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file01\10武雄市\20企画部\23広報課\0001広報係\A＜総＞・3＜情報＞・7＜統計＞\★01_統計要覧\統計要覧H29年版\05_fix_原稿\HP用データ\"/>
    </mc:Choice>
  </mc:AlternateContent>
  <bookViews>
    <workbookView xWindow="0" yWindow="0" windowWidth="19200" windowHeight="6610"/>
  </bookViews>
  <sheets>
    <sheet name="10" sheetId="1" r:id="rId1"/>
  </sheets>
  <definedNames>
    <definedName name="_xlnm.Print_Area" localSheetId="0">'10'!$A$1:$BZ$96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8" i="1"/>
  <c r="O29" i="1"/>
  <c r="U55" i="1"/>
  <c r="AE55" i="1"/>
  <c r="AI55" i="1"/>
  <c r="AY55" i="1"/>
  <c r="BH55" i="1"/>
  <c r="J71" i="1"/>
  <c r="R71" i="1"/>
  <c r="Z71" i="1"/>
  <c r="AH71" i="1"/>
  <c r="AP71" i="1"/>
  <c r="AX71" i="1"/>
  <c r="BF71" i="1"/>
  <c r="BO71" i="1"/>
  <c r="J87" i="1"/>
  <c r="V87" i="1"/>
  <c r="AH87" i="1"/>
  <c r="AT87" i="1"/>
  <c r="BF87" i="1"/>
  <c r="B95" i="1"/>
  <c r="G95" i="1"/>
</calcChain>
</file>

<file path=xl/sharedStrings.xml><?xml version="1.0" encoding="utf-8"?>
<sst xmlns="http://schemas.openxmlformats.org/spreadsheetml/2006/main" count="327" uniqueCount="115">
  <si>
    <t>（資料：農業委員会）</t>
    <rPh sb="1" eb="3">
      <t>シリョウ</t>
    </rPh>
    <rPh sb="4" eb="6">
      <t>ノウギョウ</t>
    </rPh>
    <rPh sb="6" eb="9">
      <t>イインカイ</t>
    </rPh>
    <phoneticPr fontId="3"/>
  </si>
  <si>
    <t>面積</t>
    <rPh sb="0" eb="2">
      <t>メンセキ</t>
    </rPh>
    <phoneticPr fontId="3"/>
  </si>
  <si>
    <t>件数</t>
    <rPh sb="0" eb="2">
      <t>ケンスウ</t>
    </rPh>
    <phoneticPr fontId="3"/>
  </si>
  <si>
    <t>その他</t>
    <rPh sb="2" eb="3">
      <t>タ</t>
    </rPh>
    <phoneticPr fontId="3"/>
  </si>
  <si>
    <t>植　林</t>
    <rPh sb="0" eb="1">
      <t>ウエ</t>
    </rPh>
    <rPh sb="2" eb="3">
      <t>ハヤシ</t>
    </rPh>
    <phoneticPr fontId="3"/>
  </si>
  <si>
    <t>その他の
業務用地</t>
    <rPh sb="2" eb="3">
      <t>タ</t>
    </rPh>
    <rPh sb="5" eb="7">
      <t>ギョウム</t>
    </rPh>
    <rPh sb="7" eb="9">
      <t>ヨウチ</t>
    </rPh>
    <phoneticPr fontId="3"/>
  </si>
  <si>
    <t>公共用地</t>
    <rPh sb="0" eb="2">
      <t>コウキョウ</t>
    </rPh>
    <rPh sb="2" eb="4">
      <t>ヨウチ</t>
    </rPh>
    <phoneticPr fontId="3"/>
  </si>
  <si>
    <t>鉱工業用地</t>
    <rPh sb="0" eb="3">
      <t>コウコウギョウ</t>
    </rPh>
    <rPh sb="3" eb="5">
      <t>ヨウチ</t>
    </rPh>
    <phoneticPr fontId="3"/>
  </si>
  <si>
    <t>住宅用地</t>
    <rPh sb="0" eb="2">
      <t>ジュウタク</t>
    </rPh>
    <rPh sb="2" eb="4">
      <t>ヨウチ</t>
    </rPh>
    <phoneticPr fontId="3"/>
  </si>
  <si>
    <t>総　数</t>
    <rPh sb="0" eb="1">
      <t>フサ</t>
    </rPh>
    <rPh sb="2" eb="3">
      <t>カズ</t>
    </rPh>
    <phoneticPr fontId="3"/>
  </si>
  <si>
    <t>（1月1日～12月31日　単位：件・ａ）</t>
    <rPh sb="2" eb="3">
      <t>ガツ</t>
    </rPh>
    <rPh sb="4" eb="5">
      <t>ニチ</t>
    </rPh>
    <rPh sb="8" eb="9">
      <t>ガツ</t>
    </rPh>
    <rPh sb="11" eb="12">
      <t>ニチ</t>
    </rPh>
    <rPh sb="13" eb="15">
      <t>タンイ</t>
    </rPh>
    <rPh sb="16" eb="17">
      <t>ケン</t>
    </rPh>
    <phoneticPr fontId="3"/>
  </si>
  <si>
    <t>■農地の転用状況　　平成28年</t>
    <rPh sb="1" eb="3">
      <t>ノウチ</t>
    </rPh>
    <rPh sb="4" eb="6">
      <t>テンヨウ</t>
    </rPh>
    <rPh sb="6" eb="8">
      <t>ジョウキョウ</t>
    </rPh>
    <rPh sb="10" eb="12">
      <t>ヘイセイ</t>
    </rPh>
    <rPh sb="14" eb="15">
      <t>ネン</t>
    </rPh>
    <phoneticPr fontId="3"/>
  </si>
  <si>
    <t>（資料：農林業センサス）</t>
    <rPh sb="1" eb="3">
      <t>シリョウ</t>
    </rPh>
    <rPh sb="4" eb="7">
      <t>ノウリンギョウ</t>
    </rPh>
    <phoneticPr fontId="3"/>
  </si>
  <si>
    <t>（羽数：100羽）</t>
    <rPh sb="1" eb="2">
      <t>ハネ</t>
    </rPh>
    <rPh sb="2" eb="3">
      <t>スウ</t>
    </rPh>
    <rPh sb="7" eb="8">
      <t>ハネ</t>
    </rPh>
    <phoneticPr fontId="3"/>
  </si>
  <si>
    <t>×</t>
    <phoneticPr fontId="3"/>
  </si>
  <si>
    <t>計</t>
    <rPh sb="0" eb="1">
      <t>ケイ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</si>
  <si>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</si>
  <si>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</si>
  <si>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</si>
  <si>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</si>
  <si>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</si>
  <si>
    <t>北方町</t>
    <rPh sb="0" eb="3">
      <t>キタガタマチ</t>
    </rPh>
    <phoneticPr fontId="3"/>
  </si>
  <si>
    <t>山内町</t>
    <rPh sb="0" eb="1">
      <t>ヤマ</t>
    </rPh>
    <rPh sb="1" eb="3">
      <t>ウチマチ</t>
    </rPh>
    <phoneticPr fontId="3"/>
  </si>
  <si>
    <t>-</t>
    <phoneticPr fontId="3"/>
  </si>
  <si>
    <t>西川登町</t>
    <rPh sb="0" eb="1">
      <t>ニシ</t>
    </rPh>
    <rPh sb="1" eb="3">
      <t>カワノボリ</t>
    </rPh>
    <rPh sb="3" eb="4">
      <t>マチ</t>
    </rPh>
    <phoneticPr fontId="3"/>
  </si>
  <si>
    <t>-</t>
    <phoneticPr fontId="3"/>
  </si>
  <si>
    <t>×</t>
    <phoneticPr fontId="3"/>
  </si>
  <si>
    <t>東川登町</t>
    <rPh sb="0" eb="1">
      <t>ヒガシ</t>
    </rPh>
    <rPh sb="1" eb="3">
      <t>カワノボリ</t>
    </rPh>
    <rPh sb="3" eb="4">
      <t>マチ</t>
    </rPh>
    <phoneticPr fontId="3"/>
  </si>
  <si>
    <t>武内町</t>
    <rPh sb="0" eb="2">
      <t>タケウチ</t>
    </rPh>
    <rPh sb="2" eb="3">
      <t>マチ</t>
    </rPh>
    <phoneticPr fontId="3"/>
  </si>
  <si>
    <t>若木町</t>
    <rPh sb="0" eb="1">
      <t>ワカ</t>
    </rPh>
    <rPh sb="1" eb="2">
      <t>キ</t>
    </rPh>
    <rPh sb="2" eb="3">
      <t>マチ</t>
    </rPh>
    <phoneticPr fontId="3"/>
  </si>
  <si>
    <t>朝日町</t>
    <rPh sb="0" eb="3">
      <t>アサヒマチ</t>
    </rPh>
    <phoneticPr fontId="3"/>
  </si>
  <si>
    <t>橘町</t>
    <rPh sb="0" eb="1">
      <t>タチバナ</t>
    </rPh>
    <rPh sb="1" eb="2">
      <t>マチ</t>
    </rPh>
    <phoneticPr fontId="3"/>
  </si>
  <si>
    <t>×</t>
    <phoneticPr fontId="3"/>
  </si>
  <si>
    <t>武雄町</t>
    <rPh sb="0" eb="2">
      <t>タケオ</t>
    </rPh>
    <rPh sb="2" eb="3">
      <t>マチ</t>
    </rPh>
    <phoneticPr fontId="3"/>
  </si>
  <si>
    <t>羽数</t>
    <rPh sb="0" eb="1">
      <t>ハネ</t>
    </rPh>
    <rPh sb="1" eb="2">
      <t>スウ</t>
    </rPh>
    <phoneticPr fontId="3"/>
  </si>
  <si>
    <t>戸数</t>
    <rPh sb="0" eb="2">
      <t>コスウ</t>
    </rPh>
    <phoneticPr fontId="3"/>
  </si>
  <si>
    <t>頭数</t>
    <rPh sb="0" eb="2">
      <t>トウスウ</t>
    </rPh>
    <phoneticPr fontId="3"/>
  </si>
  <si>
    <t>ブロイラー</t>
    <phoneticPr fontId="3"/>
  </si>
  <si>
    <t>採卵鶏</t>
    <rPh sb="0" eb="2">
      <t>サイラン</t>
    </rPh>
    <rPh sb="2" eb="3">
      <t>ニワトリ</t>
    </rPh>
    <phoneticPr fontId="3"/>
  </si>
  <si>
    <t>豚</t>
    <rPh sb="0" eb="1">
      <t>ブタ</t>
    </rPh>
    <phoneticPr fontId="3"/>
  </si>
  <si>
    <t>肉用牛</t>
    <rPh sb="0" eb="2">
      <t>ニクヨウ</t>
    </rPh>
    <rPh sb="2" eb="3">
      <t>ウシ</t>
    </rPh>
    <phoneticPr fontId="3"/>
  </si>
  <si>
    <t>乳用牛</t>
    <rPh sb="0" eb="1">
      <t>ニュウ</t>
    </rPh>
    <rPh sb="1" eb="2">
      <t>ヨウ</t>
    </rPh>
    <rPh sb="2" eb="3">
      <t>ギュウ</t>
    </rPh>
    <phoneticPr fontId="3"/>
  </si>
  <si>
    <t>区　分</t>
    <rPh sb="0" eb="1">
      <t>ク</t>
    </rPh>
    <rPh sb="2" eb="3">
      <t>ブン</t>
    </rPh>
    <phoneticPr fontId="3"/>
  </si>
  <si>
    <t>（平成27年2月1日現在）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</si>
  <si>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■家畜の飼育状況（販売農家）</t>
    <rPh sb="1" eb="3">
      <t>カチク</t>
    </rPh>
    <rPh sb="4" eb="6">
      <t>シイク</t>
    </rPh>
    <rPh sb="6" eb="8">
      <t>ジョウキョウ</t>
    </rPh>
    <rPh sb="9" eb="11">
      <t>ハンバイ</t>
    </rPh>
    <rPh sb="11" eb="13">
      <t>ノウカ</t>
    </rPh>
    <phoneticPr fontId="3"/>
  </si>
  <si>
    <t>栽培戸数</t>
    <rPh sb="0" eb="2">
      <t>サイバイ</t>
    </rPh>
    <rPh sb="2" eb="4">
      <t>コスウ</t>
    </rPh>
    <phoneticPr fontId="3"/>
  </si>
  <si>
    <t>キウイ</t>
    <phoneticPr fontId="3"/>
  </si>
  <si>
    <t>ぶどう</t>
    <phoneticPr fontId="3"/>
  </si>
  <si>
    <t>うめ</t>
    <phoneticPr fontId="3"/>
  </si>
  <si>
    <t>くり</t>
    <phoneticPr fontId="3"/>
  </si>
  <si>
    <t>かき</t>
  </si>
  <si>
    <t>その他柑橘類</t>
    <rPh sb="2" eb="3">
      <t>タ</t>
    </rPh>
    <rPh sb="3" eb="5">
      <t>カンキツ</t>
    </rPh>
    <rPh sb="5" eb="6">
      <t>ルイ</t>
    </rPh>
    <phoneticPr fontId="3"/>
  </si>
  <si>
    <t>温州みかん</t>
    <rPh sb="0" eb="2">
      <t>ウンシュウ</t>
    </rPh>
    <phoneticPr fontId="3"/>
  </si>
  <si>
    <t>（平成27年2月1日現在　単位：戸）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3"/>
  </si>
  <si>
    <t>■果樹の種類別栽培農家数（販売農家）</t>
    <rPh sb="1" eb="3">
      <t>カジュ</t>
    </rPh>
    <rPh sb="4" eb="6">
      <t>シュルイ</t>
    </rPh>
    <rPh sb="6" eb="7">
      <t>ベツ</t>
    </rPh>
    <rPh sb="7" eb="9">
      <t>サイバイ</t>
    </rPh>
    <rPh sb="9" eb="11">
      <t>ノウカ</t>
    </rPh>
    <rPh sb="11" eb="12">
      <t>カズ</t>
    </rPh>
    <rPh sb="13" eb="15">
      <t>ハンバイ</t>
    </rPh>
    <rPh sb="15" eb="17">
      <t>ノウカ</t>
    </rPh>
    <phoneticPr fontId="3"/>
  </si>
  <si>
    <t>×</t>
  </si>
  <si>
    <t>-</t>
    <phoneticPr fontId="3"/>
  </si>
  <si>
    <t>-</t>
    <phoneticPr fontId="3"/>
  </si>
  <si>
    <t>武内町</t>
    <rPh sb="0" eb="1">
      <t>タケ</t>
    </rPh>
    <rPh sb="1" eb="3">
      <t>ウチマチ</t>
    </rPh>
    <phoneticPr fontId="3"/>
  </si>
  <si>
    <t>作付
面積</t>
    <rPh sb="0" eb="2">
      <t>サクツケ</t>
    </rPh>
    <rPh sb="3" eb="5">
      <t>メンセキ</t>
    </rPh>
    <phoneticPr fontId="3"/>
  </si>
  <si>
    <t>作付
農家</t>
    <rPh sb="0" eb="2">
      <t>サクツケ</t>
    </rPh>
    <rPh sb="3" eb="5">
      <t>ノウカ</t>
    </rPh>
    <phoneticPr fontId="3"/>
  </si>
  <si>
    <t>野　菜</t>
    <rPh sb="0" eb="1">
      <t>ノ</t>
    </rPh>
    <rPh sb="2" eb="3">
      <t>ナ</t>
    </rPh>
    <phoneticPr fontId="3"/>
  </si>
  <si>
    <t>茶</t>
    <rPh sb="0" eb="1">
      <t>チャ</t>
    </rPh>
    <phoneticPr fontId="3"/>
  </si>
  <si>
    <t>豆　類</t>
    <rPh sb="0" eb="1">
      <t>マメ</t>
    </rPh>
    <rPh sb="2" eb="3">
      <t>タグイ</t>
    </rPh>
    <phoneticPr fontId="3"/>
  </si>
  <si>
    <t>いも類</t>
    <rPh sb="2" eb="3">
      <t>ルイ</t>
    </rPh>
    <phoneticPr fontId="3"/>
  </si>
  <si>
    <t>麦　類</t>
    <rPh sb="0" eb="1">
      <t>ムギ</t>
    </rPh>
    <rPh sb="2" eb="3">
      <t>タグイ</t>
    </rPh>
    <phoneticPr fontId="3"/>
  </si>
  <si>
    <t>稲</t>
    <rPh sb="0" eb="1">
      <t>イネ</t>
    </rPh>
    <phoneticPr fontId="3"/>
  </si>
  <si>
    <t>（平成27年2月1日現在　単位：戸・ha）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3"/>
  </si>
  <si>
    <t>■作物別作付農家数・作付面積（販売目的）</t>
    <rPh sb="1" eb="3">
      <t>サクモツ</t>
    </rPh>
    <rPh sb="3" eb="4">
      <t>ベツ</t>
    </rPh>
    <rPh sb="4" eb="6">
      <t>サクツ</t>
    </rPh>
    <rPh sb="6" eb="8">
      <t>ノウカ</t>
    </rPh>
    <rPh sb="8" eb="9">
      <t>スウ</t>
    </rPh>
    <rPh sb="10" eb="12">
      <t>サクツ</t>
    </rPh>
    <rPh sb="12" eb="14">
      <t>メンセキ</t>
    </rPh>
    <rPh sb="15" eb="17">
      <t>ハンバイ</t>
    </rPh>
    <rPh sb="17" eb="19">
      <t>モクテキ</t>
    </rPh>
    <phoneticPr fontId="3"/>
  </si>
  <si>
    <t>（資料：農林水産統計年報）</t>
    <rPh sb="1" eb="3">
      <t>シリョウ</t>
    </rPh>
    <rPh sb="4" eb="6">
      <t>ノウリン</t>
    </rPh>
    <rPh sb="6" eb="8">
      <t>スイサン</t>
    </rPh>
    <rPh sb="8" eb="10">
      <t>トウケイ</t>
    </rPh>
    <rPh sb="10" eb="12">
      <t>ネンポウ</t>
    </rPh>
    <phoneticPr fontId="3"/>
  </si>
  <si>
    <t>平成28年</t>
    <rPh sb="0" eb="2">
      <t>ヘイセイ</t>
    </rPh>
    <rPh sb="4" eb="5">
      <t>ネン</t>
    </rPh>
    <phoneticPr fontId="3"/>
  </si>
  <si>
    <t>収穫量</t>
    <rPh sb="0" eb="2">
      <t>シュウカク</t>
    </rPh>
    <rPh sb="2" eb="3">
      <t>リョウ</t>
    </rPh>
    <phoneticPr fontId="3"/>
  </si>
  <si>
    <t>作付面積</t>
    <rPh sb="0" eb="2">
      <t>サクツ</t>
    </rPh>
    <rPh sb="2" eb="4">
      <t>メンセキ</t>
    </rPh>
    <phoneticPr fontId="3"/>
  </si>
  <si>
    <t>作付面積</t>
    <rPh sb="0" eb="2">
      <t>サクツケ</t>
    </rPh>
    <rPh sb="2" eb="4">
      <t>メンセキ</t>
    </rPh>
    <phoneticPr fontId="3"/>
  </si>
  <si>
    <t>たまねぎ</t>
    <phoneticPr fontId="3"/>
  </si>
  <si>
    <t>大　豆</t>
    <rPh sb="0" eb="1">
      <t>ダイ</t>
    </rPh>
    <rPh sb="2" eb="3">
      <t>マメ</t>
    </rPh>
    <phoneticPr fontId="3"/>
  </si>
  <si>
    <t>大　麦</t>
    <rPh sb="0" eb="1">
      <t>ダイ</t>
    </rPh>
    <rPh sb="2" eb="3">
      <t>ムギ</t>
    </rPh>
    <phoneticPr fontId="3"/>
  </si>
  <si>
    <t>小　麦</t>
    <rPh sb="0" eb="1">
      <t>コ</t>
    </rPh>
    <rPh sb="2" eb="3">
      <t>ムギ</t>
    </rPh>
    <phoneticPr fontId="3"/>
  </si>
  <si>
    <t>米</t>
    <rPh sb="0" eb="1">
      <t>コメ</t>
    </rPh>
    <phoneticPr fontId="3"/>
  </si>
  <si>
    <t>（平成28年2月1日現在　単位：ｈａ・ｔ）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タンイ</t>
    </rPh>
    <phoneticPr fontId="3"/>
  </si>
  <si>
    <t>■主要作物の作付面積及び収穫量</t>
    <rPh sb="1" eb="3">
      <t>シュヨウ</t>
    </rPh>
    <rPh sb="3" eb="5">
      <t>サクモツ</t>
    </rPh>
    <rPh sb="6" eb="8">
      <t>サクツ</t>
    </rPh>
    <rPh sb="8" eb="10">
      <t>メンセキ</t>
    </rPh>
    <rPh sb="10" eb="11">
      <t>オヨ</t>
    </rPh>
    <rPh sb="12" eb="14">
      <t>シュウカク</t>
    </rPh>
    <rPh sb="14" eb="15">
      <t>リョウ</t>
    </rPh>
    <phoneticPr fontId="3"/>
  </si>
  <si>
    <t>平成27年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</si>
  <si>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</si>
  <si>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</si>
  <si>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</si>
  <si>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</si>
  <si>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果樹園</t>
    <rPh sb="0" eb="3">
      <t>カジュエン</t>
    </rPh>
    <phoneticPr fontId="3"/>
  </si>
  <si>
    <t>畑</t>
    <rPh sb="0" eb="1">
      <t>ハタケ</t>
    </rPh>
    <phoneticPr fontId="3"/>
  </si>
  <si>
    <t>田</t>
    <rPh sb="0" eb="1">
      <t>タ</t>
    </rPh>
    <phoneticPr fontId="3"/>
  </si>
  <si>
    <t>総面積</t>
    <rPh sb="0" eb="3">
      <t>ソウメンセキ</t>
    </rPh>
    <phoneticPr fontId="3"/>
  </si>
  <si>
    <t>区　　分</t>
    <rPh sb="0" eb="1">
      <t>ク</t>
    </rPh>
    <rPh sb="3" eb="4">
      <t>ブン</t>
    </rPh>
    <phoneticPr fontId="3"/>
  </si>
  <si>
    <t>（各年2月1日現在　単位：ａ）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3"/>
  </si>
  <si>
    <t>■経営耕地面積の推移</t>
    <rPh sb="1" eb="3">
      <t>ケイエイ</t>
    </rPh>
    <rPh sb="3" eb="5">
      <t>コウチ</t>
    </rPh>
    <rPh sb="5" eb="7">
      <t>メンセキ</t>
    </rPh>
    <rPh sb="8" eb="10">
      <t>スイイ</t>
    </rPh>
    <phoneticPr fontId="3"/>
  </si>
  <si>
    <t>5.0ha以上</t>
    <rPh sb="5" eb="7">
      <t>イジョウ</t>
    </rPh>
    <phoneticPr fontId="3"/>
  </si>
  <si>
    <t>3.0～5.0ha</t>
    <phoneticPr fontId="3"/>
  </si>
  <si>
    <t>2.5～3.0ha</t>
    <phoneticPr fontId="3"/>
  </si>
  <si>
    <t>2.0～2.5ha</t>
    <phoneticPr fontId="3"/>
  </si>
  <si>
    <t>1.5～2.0ha</t>
    <phoneticPr fontId="3"/>
  </si>
  <si>
    <t>1.0～1.5ha</t>
    <phoneticPr fontId="3"/>
  </si>
  <si>
    <t>0.5～1.0ha</t>
    <phoneticPr fontId="3"/>
  </si>
  <si>
    <t>0.3～0.5ha</t>
    <phoneticPr fontId="3"/>
  </si>
  <si>
    <t>0.3ha
未満</t>
    <rPh sb="6" eb="8">
      <t>ミマン</t>
    </rPh>
    <phoneticPr fontId="3"/>
  </si>
  <si>
    <t>例外
規定</t>
    <rPh sb="0" eb="2">
      <t>レイガイ</t>
    </rPh>
    <rPh sb="3" eb="5">
      <t>キテイ</t>
    </rPh>
    <phoneticPr fontId="3"/>
  </si>
  <si>
    <t>（各年2月1日現在　単位：戸）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コ</t>
    </rPh>
    <phoneticPr fontId="3"/>
  </si>
  <si>
    <t>■経営耕地面積規模別農家数の推移</t>
    <rPh sb="1" eb="3">
      <t>ケイエイ</t>
    </rPh>
    <rPh sb="3" eb="5">
      <t>コウチ</t>
    </rPh>
    <rPh sb="5" eb="7">
      <t>メンセキ</t>
    </rPh>
    <rPh sb="7" eb="10">
      <t>キボベツ</t>
    </rPh>
    <rPh sb="10" eb="12">
      <t>ノウカ</t>
    </rPh>
    <rPh sb="12" eb="13">
      <t>カズ</t>
    </rPh>
    <rPh sb="14" eb="16">
      <t>スイイ</t>
    </rPh>
    <phoneticPr fontId="3"/>
  </si>
  <si>
    <t>副業的農家</t>
    <rPh sb="0" eb="3">
      <t>フクギョウテキ</t>
    </rPh>
    <rPh sb="3" eb="5">
      <t>ノウカ</t>
    </rPh>
    <phoneticPr fontId="3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</si>
  <si>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3"/>
  </si>
  <si>
    <t>主業農家</t>
    <rPh sb="0" eb="1">
      <t>シュ</t>
    </rPh>
    <rPh sb="1" eb="2">
      <t>ギョウ</t>
    </rPh>
    <rPh sb="2" eb="4">
      <t>ノウカ</t>
    </rPh>
    <phoneticPr fontId="3"/>
  </si>
  <si>
    <t>主副業別農家数</t>
    <rPh sb="0" eb="1">
      <t>シュ</t>
    </rPh>
    <rPh sb="1" eb="2">
      <t>フク</t>
    </rPh>
    <rPh sb="2" eb="3">
      <t>ギョウ</t>
    </rPh>
    <rPh sb="3" eb="4">
      <t>ベツ</t>
    </rPh>
    <rPh sb="4" eb="6">
      <t>ノウカ</t>
    </rPh>
    <rPh sb="6" eb="7">
      <t>スウ</t>
    </rPh>
    <phoneticPr fontId="3"/>
  </si>
  <si>
    <t>自給的農家</t>
    <rPh sb="0" eb="3">
      <t>ジキュウテキ</t>
    </rPh>
    <rPh sb="3" eb="5">
      <t>ノウカ</t>
    </rPh>
    <phoneticPr fontId="3"/>
  </si>
  <si>
    <t>販売農家</t>
    <rPh sb="0" eb="2">
      <t>ハンバイ</t>
    </rPh>
    <rPh sb="2" eb="4">
      <t>ノウカ</t>
    </rPh>
    <phoneticPr fontId="3"/>
  </si>
  <si>
    <t>総　　数</t>
    <rPh sb="0" eb="1">
      <t>フサ</t>
    </rPh>
    <rPh sb="3" eb="4">
      <t>カズ</t>
    </rPh>
    <phoneticPr fontId="3"/>
  </si>
  <si>
    <t>農　家　戸　数</t>
    <rPh sb="0" eb="1">
      <t>ノウ</t>
    </rPh>
    <rPh sb="2" eb="3">
      <t>イエ</t>
    </rPh>
    <rPh sb="4" eb="5">
      <t>ト</t>
    </rPh>
    <rPh sb="6" eb="7">
      <t>カズ</t>
    </rPh>
    <phoneticPr fontId="3"/>
  </si>
  <si>
    <t>■農業の概況</t>
    <rPh sb="1" eb="3">
      <t>ノウギョウ</t>
    </rPh>
    <rPh sb="4" eb="6">
      <t>ガイキョウ</t>
    </rPh>
    <phoneticPr fontId="3"/>
  </si>
  <si>
    <t>【農業】</t>
    <rPh sb="1" eb="3">
      <t>ノウギョウ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</si>
</sst>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177" fontId="2" fillId="0" borderId="16" xfId="1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177" fontId="2" fillId="0" borderId="12" xfId="1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177" fontId="2" fillId="0" borderId="11" xfId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177" fontId="2" fillId="0" borderId="15" xfId="1" applyNumberFormat="1" applyFont="1" applyFill="1" applyBorder="1" applyAlignment="1">
      <alignment horizontal="right" vertical="center"/>
    </xf>
    <xf numFmtId="177" fontId="2" fillId="0" borderId="14" xfId="1" applyNumberFormat="1" applyFont="1" applyFill="1" applyBorder="1" applyAlignment="1">
      <alignment horizontal="right" vertical="center"/>
    </xf>
    <xf numFmtId="177" fontId="2" fillId="0" borderId="13" xfId="1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horizontal="right" vertical="center" shrinkToFit="1"/>
    </xf>
    <xf numFmtId="177" fontId="4" fillId="0" borderId="1" xfId="1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 indent="2"/>
    </xf>
    <xf numFmtId="38" fontId="4" fillId="0" borderId="21" xfId="1" applyFont="1" applyFill="1" applyBorder="1" applyAlignment="1">
      <alignment horizontal="right" vertical="center" indent="2"/>
    </xf>
    <xf numFmtId="38" fontId="4" fillId="0" borderId="20" xfId="1" applyFont="1" applyFill="1" applyBorder="1" applyAlignment="1">
      <alignment horizontal="right" vertical="center" indent="2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7" fontId="4" fillId="0" borderId="12" xfId="1" applyNumberFormat="1" applyFont="1" applyFill="1" applyBorder="1" applyAlignment="1">
      <alignment horizontal="right" vertical="center" indent="1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right" vertical="center" indent="1"/>
    </xf>
    <xf numFmtId="38" fontId="4" fillId="0" borderId="12" xfId="1" applyFont="1" applyFill="1" applyBorder="1" applyAlignment="1">
      <alignment horizontal="right" vertical="center" indent="2"/>
    </xf>
    <xf numFmtId="38" fontId="5" fillId="0" borderId="12" xfId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 indent="2"/>
    </xf>
    <xf numFmtId="38" fontId="4" fillId="0" borderId="14" xfId="1" applyFont="1" applyFill="1" applyBorder="1" applyAlignment="1">
      <alignment horizontal="right" vertical="center" indent="2"/>
    </xf>
    <xf numFmtId="38" fontId="4" fillId="0" borderId="13" xfId="1" applyFont="1" applyFill="1" applyBorder="1" applyAlignment="1">
      <alignment horizontal="right" vertical="center" indent="2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7" fontId="4" fillId="0" borderId="23" xfId="1" applyNumberFormat="1" applyFont="1" applyFill="1" applyBorder="1" applyAlignment="1">
      <alignment horizontal="right" vertical="center" indent="1"/>
    </xf>
    <xf numFmtId="38" fontId="4" fillId="0" borderId="23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right" vertical="center" indent="2"/>
    </xf>
    <xf numFmtId="38" fontId="4" fillId="0" borderId="18" xfId="1" applyFont="1" applyFill="1" applyBorder="1" applyAlignment="1">
      <alignment horizontal="right" vertical="center" indent="2"/>
    </xf>
    <xf numFmtId="38" fontId="4" fillId="0" borderId="17" xfId="1" applyFont="1" applyFill="1" applyBorder="1" applyAlignment="1">
      <alignment horizontal="right" vertical="center" indent="2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96"/>
  <sheetViews>
    <sheetView tabSelected="1" view="pageBreakPreview" zoomScaleNormal="100" zoomScaleSheetLayoutView="100" workbookViewId="0">
      <selection activeCell="U1" sqref="U1"/>
    </sheetView>
  </sheetViews>
  <sheetFormatPr defaultColWidth="1.08984375" defaultRowHeight="15" customHeight="1" x14ac:dyDescent="0.2"/>
  <cols>
    <col min="1" max="21" width="1.08984375" style="1"/>
    <col min="22" max="28" width="1.26953125" style="1" customWidth="1"/>
    <col min="29" max="35" width="1.08984375" style="1"/>
    <col min="36" max="42" width="1.26953125" style="1" customWidth="1"/>
    <col min="43" max="74" width="1.08984375" style="1"/>
    <col min="75" max="75" width="1.7265625" style="1" customWidth="1"/>
    <col min="76" max="16384" width="1.08984375" style="1"/>
  </cols>
  <sheetData>
    <row r="1" spans="1:69" s="8" customFormat="1" ht="15" customHeight="1" x14ac:dyDescent="0.2">
      <c r="A1" s="13" t="s">
        <v>114</v>
      </c>
    </row>
    <row r="2" spans="1:69" s="8" customFormat="1" ht="15" customHeight="1" x14ac:dyDescent="0.2">
      <c r="A2" s="8" t="s">
        <v>113</v>
      </c>
      <c r="BQ2" s="9" t="s">
        <v>103</v>
      </c>
    </row>
    <row r="3" spans="1:69" s="8" customFormat="1" ht="3.75" customHeight="1" x14ac:dyDescent="0.2"/>
    <row r="4" spans="1:69" s="8" customFormat="1" ht="15" customHeight="1" x14ac:dyDescent="0.2">
      <c r="B4" s="62" t="s">
        <v>42</v>
      </c>
      <c r="C4" s="62"/>
      <c r="D4" s="62"/>
      <c r="E4" s="62"/>
      <c r="F4" s="62"/>
      <c r="G4" s="62"/>
      <c r="H4" s="62"/>
      <c r="I4" s="62"/>
      <c r="J4" s="62" t="s">
        <v>112</v>
      </c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</row>
    <row r="5" spans="1:69" s="8" customFormat="1" ht="15" customHeight="1" x14ac:dyDescent="0.2">
      <c r="B5" s="62"/>
      <c r="C5" s="62"/>
      <c r="D5" s="62"/>
      <c r="E5" s="62"/>
      <c r="F5" s="62"/>
      <c r="G5" s="62"/>
      <c r="H5" s="62"/>
      <c r="I5" s="62"/>
      <c r="J5" s="62" t="s">
        <v>111</v>
      </c>
      <c r="K5" s="62"/>
      <c r="L5" s="62"/>
      <c r="M5" s="62"/>
      <c r="N5" s="62"/>
      <c r="O5" s="62"/>
      <c r="P5" s="62"/>
      <c r="Q5" s="62"/>
      <c r="R5" s="62"/>
      <c r="S5" s="62"/>
      <c r="T5" s="62" t="s">
        <v>110</v>
      </c>
      <c r="U5" s="62"/>
      <c r="V5" s="62"/>
      <c r="W5" s="62"/>
      <c r="X5" s="62"/>
      <c r="Y5" s="62"/>
      <c r="Z5" s="62"/>
      <c r="AA5" s="62"/>
      <c r="AB5" s="62"/>
      <c r="AC5" s="62"/>
      <c r="AD5" s="62" t="s">
        <v>109</v>
      </c>
      <c r="AE5" s="62"/>
      <c r="AF5" s="62"/>
      <c r="AG5" s="62"/>
      <c r="AH5" s="62"/>
      <c r="AI5" s="62"/>
      <c r="AJ5" s="62"/>
      <c r="AK5" s="62"/>
      <c r="AL5" s="62"/>
      <c r="AM5" s="62"/>
      <c r="AN5" s="62" t="s">
        <v>108</v>
      </c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</row>
    <row r="6" spans="1:69" s="8" customFormat="1" ht="15" customHeight="1" x14ac:dyDescent="0.2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 t="s">
        <v>107</v>
      </c>
      <c r="AO6" s="62"/>
      <c r="AP6" s="62"/>
      <c r="AQ6" s="62"/>
      <c r="AR6" s="62"/>
      <c r="AS6" s="62"/>
      <c r="AT6" s="62"/>
      <c r="AU6" s="62"/>
      <c r="AV6" s="62"/>
      <c r="AW6" s="62"/>
      <c r="AX6" s="62" t="s">
        <v>106</v>
      </c>
      <c r="AY6" s="62"/>
      <c r="AZ6" s="62"/>
      <c r="BA6" s="62"/>
      <c r="BB6" s="62"/>
      <c r="BC6" s="62"/>
      <c r="BD6" s="62"/>
      <c r="BE6" s="62"/>
      <c r="BF6" s="62"/>
      <c r="BG6" s="62"/>
      <c r="BH6" s="62" t="s">
        <v>105</v>
      </c>
      <c r="BI6" s="62"/>
      <c r="BJ6" s="62"/>
      <c r="BK6" s="62"/>
      <c r="BL6" s="62"/>
      <c r="BM6" s="62"/>
      <c r="BN6" s="62"/>
      <c r="BO6" s="62"/>
      <c r="BP6" s="62"/>
      <c r="BQ6" s="62"/>
    </row>
    <row r="7" spans="1:69" s="8" customFormat="1" ht="15" customHeight="1" x14ac:dyDescent="0.2">
      <c r="B7" s="69" t="s">
        <v>85</v>
      </c>
      <c r="C7" s="69"/>
      <c r="D7" s="69"/>
      <c r="E7" s="69"/>
      <c r="F7" s="69"/>
      <c r="G7" s="69"/>
      <c r="H7" s="69"/>
      <c r="I7" s="69"/>
      <c r="J7" s="76">
        <v>3854</v>
      </c>
      <c r="K7" s="76"/>
      <c r="L7" s="76"/>
      <c r="M7" s="76"/>
      <c r="N7" s="76"/>
      <c r="O7" s="76"/>
      <c r="P7" s="76"/>
      <c r="Q7" s="76"/>
      <c r="R7" s="76"/>
      <c r="S7" s="76"/>
      <c r="T7" s="76">
        <v>3120</v>
      </c>
      <c r="U7" s="76"/>
      <c r="V7" s="76"/>
      <c r="W7" s="76"/>
      <c r="X7" s="76"/>
      <c r="Y7" s="76"/>
      <c r="Z7" s="76"/>
      <c r="AA7" s="76"/>
      <c r="AB7" s="76"/>
      <c r="AC7" s="76"/>
      <c r="AD7" s="76">
        <v>734</v>
      </c>
      <c r="AE7" s="76"/>
      <c r="AF7" s="76"/>
      <c r="AG7" s="76"/>
      <c r="AH7" s="76"/>
      <c r="AI7" s="76"/>
      <c r="AJ7" s="76"/>
      <c r="AK7" s="76"/>
      <c r="AL7" s="76"/>
      <c r="AM7" s="76"/>
      <c r="AN7" s="76">
        <v>392</v>
      </c>
      <c r="AO7" s="76"/>
      <c r="AP7" s="76"/>
      <c r="AQ7" s="76"/>
      <c r="AR7" s="76"/>
      <c r="AS7" s="76"/>
      <c r="AT7" s="76"/>
      <c r="AU7" s="76"/>
      <c r="AV7" s="76"/>
      <c r="AW7" s="76"/>
      <c r="AX7" s="76">
        <v>929</v>
      </c>
      <c r="AY7" s="76"/>
      <c r="AZ7" s="76"/>
      <c r="BA7" s="76"/>
      <c r="BB7" s="76"/>
      <c r="BC7" s="76"/>
      <c r="BD7" s="76"/>
      <c r="BE7" s="76"/>
      <c r="BF7" s="76"/>
      <c r="BG7" s="76"/>
      <c r="BH7" s="76">
        <v>2533</v>
      </c>
      <c r="BI7" s="76"/>
      <c r="BJ7" s="76"/>
      <c r="BK7" s="76"/>
      <c r="BL7" s="76"/>
      <c r="BM7" s="76"/>
      <c r="BN7" s="76"/>
      <c r="BO7" s="76"/>
      <c r="BP7" s="76"/>
      <c r="BQ7" s="76"/>
    </row>
    <row r="8" spans="1:69" s="8" customFormat="1" ht="15" customHeight="1" x14ac:dyDescent="0.2">
      <c r="B8" s="67" t="s">
        <v>84</v>
      </c>
      <c r="C8" s="67"/>
      <c r="D8" s="67"/>
      <c r="E8" s="67"/>
      <c r="F8" s="67"/>
      <c r="G8" s="67"/>
      <c r="H8" s="67"/>
      <c r="I8" s="67"/>
      <c r="J8" s="68">
        <v>3621</v>
      </c>
      <c r="K8" s="68"/>
      <c r="L8" s="68"/>
      <c r="M8" s="68"/>
      <c r="N8" s="68"/>
      <c r="O8" s="68"/>
      <c r="P8" s="68"/>
      <c r="Q8" s="68"/>
      <c r="R8" s="68"/>
      <c r="S8" s="68"/>
      <c r="T8" s="68">
        <v>2882</v>
      </c>
      <c r="U8" s="68"/>
      <c r="V8" s="68"/>
      <c r="W8" s="68"/>
      <c r="X8" s="68"/>
      <c r="Y8" s="68"/>
      <c r="Z8" s="68"/>
      <c r="AA8" s="68"/>
      <c r="AB8" s="68"/>
      <c r="AC8" s="68"/>
      <c r="AD8" s="68">
        <v>739</v>
      </c>
      <c r="AE8" s="68"/>
      <c r="AF8" s="68"/>
      <c r="AG8" s="68"/>
      <c r="AH8" s="68"/>
      <c r="AI8" s="68"/>
      <c r="AJ8" s="68"/>
      <c r="AK8" s="68"/>
      <c r="AL8" s="68"/>
      <c r="AM8" s="68"/>
      <c r="AN8" s="68">
        <v>257</v>
      </c>
      <c r="AO8" s="68"/>
      <c r="AP8" s="68"/>
      <c r="AQ8" s="68"/>
      <c r="AR8" s="68"/>
      <c r="AS8" s="68"/>
      <c r="AT8" s="68"/>
      <c r="AU8" s="68"/>
      <c r="AV8" s="68"/>
      <c r="AW8" s="68"/>
      <c r="AX8" s="68">
        <v>879</v>
      </c>
      <c r="AY8" s="68"/>
      <c r="AZ8" s="68"/>
      <c r="BA8" s="68"/>
      <c r="BB8" s="68"/>
      <c r="BC8" s="68"/>
      <c r="BD8" s="68"/>
      <c r="BE8" s="68"/>
      <c r="BF8" s="68"/>
      <c r="BG8" s="68"/>
      <c r="BH8" s="68">
        <v>1746</v>
      </c>
      <c r="BI8" s="68"/>
      <c r="BJ8" s="68"/>
      <c r="BK8" s="68"/>
      <c r="BL8" s="68"/>
      <c r="BM8" s="68"/>
      <c r="BN8" s="68"/>
      <c r="BO8" s="68"/>
      <c r="BP8" s="68"/>
      <c r="BQ8" s="68"/>
    </row>
    <row r="9" spans="1:69" s="8" customFormat="1" ht="15" customHeight="1" x14ac:dyDescent="0.2">
      <c r="B9" s="67" t="s">
        <v>83</v>
      </c>
      <c r="C9" s="67"/>
      <c r="D9" s="67"/>
      <c r="E9" s="67"/>
      <c r="F9" s="67"/>
      <c r="G9" s="67"/>
      <c r="H9" s="67"/>
      <c r="I9" s="67"/>
      <c r="J9" s="68">
        <v>3404</v>
      </c>
      <c r="K9" s="68"/>
      <c r="L9" s="68"/>
      <c r="M9" s="68"/>
      <c r="N9" s="68"/>
      <c r="O9" s="68"/>
      <c r="P9" s="68"/>
      <c r="Q9" s="68"/>
      <c r="R9" s="68"/>
      <c r="S9" s="68"/>
      <c r="T9" s="68">
        <v>2584</v>
      </c>
      <c r="U9" s="68"/>
      <c r="V9" s="68"/>
      <c r="W9" s="68"/>
      <c r="X9" s="68"/>
      <c r="Y9" s="68"/>
      <c r="Z9" s="68"/>
      <c r="AA9" s="68"/>
      <c r="AB9" s="68"/>
      <c r="AC9" s="68"/>
      <c r="AD9" s="68">
        <v>820</v>
      </c>
      <c r="AE9" s="68"/>
      <c r="AF9" s="68"/>
      <c r="AG9" s="68"/>
      <c r="AH9" s="68"/>
      <c r="AI9" s="68"/>
      <c r="AJ9" s="68"/>
      <c r="AK9" s="68"/>
      <c r="AL9" s="68"/>
      <c r="AM9" s="68"/>
      <c r="AN9" s="68">
        <v>236</v>
      </c>
      <c r="AO9" s="68"/>
      <c r="AP9" s="68"/>
      <c r="AQ9" s="68"/>
      <c r="AR9" s="68"/>
      <c r="AS9" s="68"/>
      <c r="AT9" s="68"/>
      <c r="AU9" s="68"/>
      <c r="AV9" s="68"/>
      <c r="AW9" s="68"/>
      <c r="AX9" s="68">
        <v>701</v>
      </c>
      <c r="AY9" s="68"/>
      <c r="AZ9" s="68"/>
      <c r="BA9" s="68"/>
      <c r="BB9" s="68"/>
      <c r="BC9" s="68"/>
      <c r="BD9" s="68"/>
      <c r="BE9" s="68"/>
      <c r="BF9" s="68"/>
      <c r="BG9" s="68"/>
      <c r="BH9" s="68">
        <v>1647</v>
      </c>
      <c r="BI9" s="68"/>
      <c r="BJ9" s="68"/>
      <c r="BK9" s="68"/>
      <c r="BL9" s="68"/>
      <c r="BM9" s="68"/>
      <c r="BN9" s="68"/>
      <c r="BO9" s="68"/>
      <c r="BP9" s="68"/>
      <c r="BQ9" s="68"/>
    </row>
    <row r="10" spans="1:69" s="8" customFormat="1" ht="15" customHeight="1" x14ac:dyDescent="0.2">
      <c r="B10" s="67" t="s">
        <v>82</v>
      </c>
      <c r="C10" s="67"/>
      <c r="D10" s="67"/>
      <c r="E10" s="67"/>
      <c r="F10" s="67"/>
      <c r="G10" s="67"/>
      <c r="H10" s="67"/>
      <c r="I10" s="67"/>
      <c r="J10" s="68">
        <v>1493</v>
      </c>
      <c r="K10" s="68"/>
      <c r="L10" s="68"/>
      <c r="M10" s="68"/>
      <c r="N10" s="68"/>
      <c r="O10" s="68"/>
      <c r="P10" s="68"/>
      <c r="Q10" s="68"/>
      <c r="R10" s="68"/>
      <c r="S10" s="68"/>
      <c r="T10" s="68">
        <v>582</v>
      </c>
      <c r="U10" s="68"/>
      <c r="V10" s="68"/>
      <c r="W10" s="68"/>
      <c r="X10" s="68"/>
      <c r="Y10" s="68"/>
      <c r="Z10" s="68"/>
      <c r="AA10" s="68"/>
      <c r="AB10" s="68"/>
      <c r="AC10" s="68"/>
      <c r="AD10" s="68">
        <v>911</v>
      </c>
      <c r="AE10" s="68"/>
      <c r="AF10" s="68"/>
      <c r="AG10" s="68"/>
      <c r="AH10" s="68"/>
      <c r="AI10" s="68"/>
      <c r="AJ10" s="68"/>
      <c r="AK10" s="68"/>
      <c r="AL10" s="68"/>
      <c r="AM10" s="68"/>
      <c r="AN10" s="68">
        <v>161</v>
      </c>
      <c r="AO10" s="68"/>
      <c r="AP10" s="68"/>
      <c r="AQ10" s="68"/>
      <c r="AR10" s="68"/>
      <c r="AS10" s="68"/>
      <c r="AT10" s="68"/>
      <c r="AU10" s="68"/>
      <c r="AV10" s="68"/>
      <c r="AW10" s="68"/>
      <c r="AX10" s="68">
        <v>137</v>
      </c>
      <c r="AY10" s="68"/>
      <c r="AZ10" s="68"/>
      <c r="BA10" s="68"/>
      <c r="BB10" s="68"/>
      <c r="BC10" s="68"/>
      <c r="BD10" s="68"/>
      <c r="BE10" s="68"/>
      <c r="BF10" s="68"/>
      <c r="BG10" s="68"/>
      <c r="BH10" s="68">
        <v>284</v>
      </c>
      <c r="BI10" s="68"/>
      <c r="BJ10" s="68"/>
      <c r="BK10" s="68"/>
      <c r="BL10" s="68"/>
      <c r="BM10" s="68"/>
      <c r="BN10" s="68"/>
      <c r="BO10" s="68"/>
      <c r="BP10" s="68"/>
      <c r="BQ10" s="68"/>
    </row>
    <row r="11" spans="1:69" s="8" customFormat="1" ht="15" customHeight="1" x14ac:dyDescent="0.2">
      <c r="B11" s="99" t="s">
        <v>81</v>
      </c>
      <c r="C11" s="99"/>
      <c r="D11" s="99"/>
      <c r="E11" s="99"/>
      <c r="F11" s="99"/>
      <c r="G11" s="99"/>
      <c r="H11" s="99"/>
      <c r="I11" s="99"/>
      <c r="J11" s="100">
        <v>1279</v>
      </c>
      <c r="K11" s="100"/>
      <c r="L11" s="100"/>
      <c r="M11" s="100"/>
      <c r="N11" s="100"/>
      <c r="O11" s="100"/>
      <c r="P11" s="100"/>
      <c r="Q11" s="100"/>
      <c r="R11" s="100"/>
      <c r="S11" s="100"/>
      <c r="T11" s="100">
        <v>467</v>
      </c>
      <c r="U11" s="100"/>
      <c r="V11" s="100"/>
      <c r="W11" s="100"/>
      <c r="X11" s="100"/>
      <c r="Y11" s="100"/>
      <c r="Z11" s="100"/>
      <c r="AA11" s="100"/>
      <c r="AB11" s="100"/>
      <c r="AC11" s="100"/>
      <c r="AD11" s="100">
        <v>812</v>
      </c>
      <c r="AE11" s="100"/>
      <c r="AF11" s="100"/>
      <c r="AG11" s="100"/>
      <c r="AH11" s="100"/>
      <c r="AI11" s="100"/>
      <c r="AJ11" s="100"/>
      <c r="AK11" s="100"/>
      <c r="AL11" s="100"/>
      <c r="AM11" s="100"/>
      <c r="AN11" s="100">
        <v>137</v>
      </c>
      <c r="AO11" s="100"/>
      <c r="AP11" s="100"/>
      <c r="AQ11" s="100"/>
      <c r="AR11" s="100"/>
      <c r="AS11" s="100"/>
      <c r="AT11" s="100"/>
      <c r="AU11" s="100"/>
      <c r="AV11" s="100"/>
      <c r="AW11" s="100"/>
      <c r="AX11" s="100">
        <v>100</v>
      </c>
      <c r="AY11" s="100"/>
      <c r="AZ11" s="100"/>
      <c r="BA11" s="100"/>
      <c r="BB11" s="100"/>
      <c r="BC11" s="100"/>
      <c r="BD11" s="100"/>
      <c r="BE11" s="100"/>
      <c r="BF11" s="100"/>
      <c r="BG11" s="100"/>
      <c r="BH11" s="100">
        <v>230</v>
      </c>
      <c r="BI11" s="100"/>
      <c r="BJ11" s="100"/>
      <c r="BK11" s="100"/>
      <c r="BL11" s="100"/>
      <c r="BM11" s="100"/>
      <c r="BN11" s="100"/>
      <c r="BO11" s="100"/>
      <c r="BP11" s="100"/>
      <c r="BQ11" s="100"/>
    </row>
    <row r="12" spans="1:69" s="8" customFormat="1" ht="15" customHeight="1" x14ac:dyDescent="0.2">
      <c r="BQ12" s="9" t="s">
        <v>12</v>
      </c>
    </row>
    <row r="13" spans="1:69" s="8" customFormat="1" ht="15" customHeight="1" x14ac:dyDescent="0.2"/>
    <row r="14" spans="1:69" s="8" customFormat="1" ht="15" customHeight="1" x14ac:dyDescent="0.2">
      <c r="A14" s="8" t="s">
        <v>104</v>
      </c>
      <c r="BQ14" s="9" t="s">
        <v>103</v>
      </c>
    </row>
    <row r="15" spans="1:69" s="8" customFormat="1" ht="3.75" customHeight="1" x14ac:dyDescent="0.2"/>
    <row r="16" spans="1:69" s="8" customFormat="1" ht="15" customHeight="1" x14ac:dyDescent="0.2">
      <c r="B16" s="62" t="s">
        <v>42</v>
      </c>
      <c r="C16" s="62"/>
      <c r="D16" s="62"/>
      <c r="E16" s="62"/>
      <c r="F16" s="62"/>
      <c r="G16" s="62"/>
      <c r="H16" s="62"/>
      <c r="I16" s="62"/>
      <c r="J16" s="62"/>
      <c r="K16" s="62"/>
      <c r="L16" s="62" t="s">
        <v>9</v>
      </c>
      <c r="M16" s="62"/>
      <c r="N16" s="62"/>
      <c r="O16" s="62"/>
      <c r="P16" s="62"/>
      <c r="Q16" s="62"/>
      <c r="R16" s="62"/>
      <c r="S16" s="62"/>
      <c r="T16" s="63" t="s">
        <v>102</v>
      </c>
      <c r="U16" s="62"/>
      <c r="V16" s="62"/>
      <c r="W16" s="62"/>
      <c r="X16" s="62"/>
      <c r="Y16" s="111" t="s">
        <v>101</v>
      </c>
      <c r="Z16" s="112"/>
      <c r="AA16" s="112"/>
      <c r="AB16" s="112"/>
      <c r="AC16" s="112"/>
      <c r="AD16" s="113" t="s">
        <v>100</v>
      </c>
      <c r="AE16" s="113"/>
      <c r="AF16" s="113"/>
      <c r="AG16" s="113"/>
      <c r="AH16" s="113"/>
      <c r="AI16" s="113" t="s">
        <v>99</v>
      </c>
      <c r="AJ16" s="113"/>
      <c r="AK16" s="113"/>
      <c r="AL16" s="113"/>
      <c r="AM16" s="113"/>
      <c r="AN16" s="113" t="s">
        <v>98</v>
      </c>
      <c r="AO16" s="113"/>
      <c r="AP16" s="113"/>
      <c r="AQ16" s="113"/>
      <c r="AR16" s="113"/>
      <c r="AS16" s="113" t="s">
        <v>97</v>
      </c>
      <c r="AT16" s="113"/>
      <c r="AU16" s="113"/>
      <c r="AV16" s="113"/>
      <c r="AW16" s="113"/>
      <c r="AX16" s="113" t="s">
        <v>96</v>
      </c>
      <c r="AY16" s="113"/>
      <c r="AZ16" s="113"/>
      <c r="BA16" s="113"/>
      <c r="BB16" s="113"/>
      <c r="BC16" s="113" t="s">
        <v>95</v>
      </c>
      <c r="BD16" s="113"/>
      <c r="BE16" s="113"/>
      <c r="BF16" s="113"/>
      <c r="BG16" s="113"/>
      <c r="BH16" s="113" t="s">
        <v>94</v>
      </c>
      <c r="BI16" s="113"/>
      <c r="BJ16" s="113"/>
      <c r="BK16" s="113"/>
      <c r="BL16" s="113"/>
      <c r="BM16" s="113" t="s">
        <v>93</v>
      </c>
      <c r="BN16" s="113"/>
      <c r="BO16" s="113"/>
      <c r="BP16" s="113"/>
      <c r="BQ16" s="113"/>
    </row>
    <row r="17" spans="1:69" s="8" customFormat="1" ht="15" customHeight="1" x14ac:dyDescent="0.2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12"/>
      <c r="Z17" s="112"/>
      <c r="AA17" s="112"/>
      <c r="AB17" s="112"/>
      <c r="AC17" s="112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</row>
    <row r="18" spans="1:69" s="8" customFormat="1" ht="15" customHeight="1" x14ac:dyDescent="0.2">
      <c r="B18" s="69" t="s">
        <v>84</v>
      </c>
      <c r="C18" s="69"/>
      <c r="D18" s="69"/>
      <c r="E18" s="69"/>
      <c r="F18" s="69"/>
      <c r="G18" s="69"/>
      <c r="H18" s="69"/>
      <c r="I18" s="69"/>
      <c r="J18" s="69"/>
      <c r="K18" s="69"/>
      <c r="L18" s="58">
        <v>3621</v>
      </c>
      <c r="M18" s="58"/>
      <c r="N18" s="58"/>
      <c r="O18" s="58"/>
      <c r="P18" s="58"/>
      <c r="Q18" s="58"/>
      <c r="R18" s="58"/>
      <c r="S18" s="58"/>
      <c r="T18" s="58">
        <v>7</v>
      </c>
      <c r="U18" s="58"/>
      <c r="V18" s="58"/>
      <c r="W18" s="58"/>
      <c r="X18" s="58"/>
      <c r="Y18" s="58">
        <v>741</v>
      </c>
      <c r="Z18" s="58"/>
      <c r="AA18" s="58"/>
      <c r="AB18" s="58"/>
      <c r="AC18" s="58"/>
      <c r="AD18" s="58">
        <v>683</v>
      </c>
      <c r="AE18" s="58"/>
      <c r="AF18" s="58"/>
      <c r="AG18" s="58"/>
      <c r="AH18" s="58"/>
      <c r="AI18" s="58">
        <v>1271</v>
      </c>
      <c r="AJ18" s="58"/>
      <c r="AK18" s="58"/>
      <c r="AL18" s="58"/>
      <c r="AM18" s="58"/>
      <c r="AN18" s="58">
        <v>489</v>
      </c>
      <c r="AO18" s="58"/>
      <c r="AP18" s="58"/>
      <c r="AQ18" s="58"/>
      <c r="AR18" s="58"/>
      <c r="AS18" s="58">
        <v>217</v>
      </c>
      <c r="AT18" s="58"/>
      <c r="AU18" s="58"/>
      <c r="AV18" s="58"/>
      <c r="AW18" s="58"/>
      <c r="AX18" s="58">
        <v>96</v>
      </c>
      <c r="AY18" s="58"/>
      <c r="AZ18" s="58"/>
      <c r="BA18" s="58"/>
      <c r="BB18" s="58"/>
      <c r="BC18" s="58">
        <v>37</v>
      </c>
      <c r="BD18" s="58"/>
      <c r="BE18" s="58"/>
      <c r="BF18" s="58"/>
      <c r="BG18" s="58"/>
      <c r="BH18" s="58">
        <v>66</v>
      </c>
      <c r="BI18" s="58"/>
      <c r="BJ18" s="58"/>
      <c r="BK18" s="58"/>
      <c r="BL18" s="58"/>
      <c r="BM18" s="58">
        <v>14</v>
      </c>
      <c r="BN18" s="58"/>
      <c r="BO18" s="58"/>
      <c r="BP18" s="58"/>
      <c r="BQ18" s="58"/>
    </row>
    <row r="19" spans="1:69" s="8" customFormat="1" ht="15" customHeight="1" x14ac:dyDescent="0.2">
      <c r="B19" s="67" t="s">
        <v>83</v>
      </c>
      <c r="C19" s="67"/>
      <c r="D19" s="67"/>
      <c r="E19" s="67"/>
      <c r="F19" s="67"/>
      <c r="G19" s="67"/>
      <c r="H19" s="67"/>
      <c r="I19" s="67"/>
      <c r="J19" s="67"/>
      <c r="K19" s="67"/>
      <c r="L19" s="57">
        <v>2584</v>
      </c>
      <c r="M19" s="57"/>
      <c r="N19" s="57"/>
      <c r="O19" s="57"/>
      <c r="P19" s="57"/>
      <c r="Q19" s="57"/>
      <c r="R19" s="57"/>
      <c r="S19" s="57"/>
      <c r="T19" s="57" t="s">
        <v>18</v>
      </c>
      <c r="U19" s="57"/>
      <c r="V19" s="57"/>
      <c r="W19" s="57"/>
      <c r="X19" s="57"/>
      <c r="Y19" s="57">
        <v>12</v>
      </c>
      <c r="Z19" s="57"/>
      <c r="AA19" s="57"/>
      <c r="AB19" s="57"/>
      <c r="AC19" s="57"/>
      <c r="AD19" s="57">
        <v>596</v>
      </c>
      <c r="AE19" s="57"/>
      <c r="AF19" s="57"/>
      <c r="AG19" s="57"/>
      <c r="AH19" s="57"/>
      <c r="AI19" s="57">
        <v>1071</v>
      </c>
      <c r="AJ19" s="57"/>
      <c r="AK19" s="57"/>
      <c r="AL19" s="57"/>
      <c r="AM19" s="57"/>
      <c r="AN19" s="57">
        <v>447</v>
      </c>
      <c r="AO19" s="57"/>
      <c r="AP19" s="57"/>
      <c r="AQ19" s="57"/>
      <c r="AR19" s="57"/>
      <c r="AS19" s="57">
        <v>195</v>
      </c>
      <c r="AT19" s="57"/>
      <c r="AU19" s="57"/>
      <c r="AV19" s="57"/>
      <c r="AW19" s="57"/>
      <c r="AX19" s="57">
        <v>139</v>
      </c>
      <c r="AY19" s="57"/>
      <c r="AZ19" s="57"/>
      <c r="BA19" s="57"/>
      <c r="BB19" s="57"/>
      <c r="BC19" s="57">
        <v>74</v>
      </c>
      <c r="BD19" s="57"/>
      <c r="BE19" s="57"/>
      <c r="BF19" s="57"/>
      <c r="BG19" s="57"/>
      <c r="BH19" s="57">
        <v>19</v>
      </c>
      <c r="BI19" s="57"/>
      <c r="BJ19" s="57"/>
      <c r="BK19" s="57"/>
      <c r="BL19" s="57"/>
      <c r="BM19" s="57">
        <v>1</v>
      </c>
      <c r="BN19" s="57"/>
      <c r="BO19" s="57"/>
      <c r="BP19" s="57"/>
      <c r="BQ19" s="57"/>
    </row>
    <row r="20" spans="1:69" s="8" customFormat="1" ht="15" customHeight="1" x14ac:dyDescent="0.2">
      <c r="B20" s="67" t="s">
        <v>82</v>
      </c>
      <c r="C20" s="67"/>
      <c r="D20" s="67"/>
      <c r="E20" s="67"/>
      <c r="F20" s="67"/>
      <c r="G20" s="67"/>
      <c r="H20" s="67"/>
      <c r="I20" s="67"/>
      <c r="J20" s="67"/>
      <c r="K20" s="67"/>
      <c r="L20" s="57">
        <v>582</v>
      </c>
      <c r="M20" s="57"/>
      <c r="N20" s="57"/>
      <c r="O20" s="57"/>
      <c r="P20" s="57"/>
      <c r="Q20" s="57"/>
      <c r="R20" s="57"/>
      <c r="S20" s="57"/>
      <c r="T20" s="57">
        <v>23</v>
      </c>
      <c r="U20" s="57"/>
      <c r="V20" s="57"/>
      <c r="W20" s="57"/>
      <c r="X20" s="57"/>
      <c r="Y20" s="57">
        <v>78</v>
      </c>
      <c r="Z20" s="57"/>
      <c r="AA20" s="57"/>
      <c r="AB20" s="57"/>
      <c r="AC20" s="57"/>
      <c r="AD20" s="57">
        <v>166</v>
      </c>
      <c r="AE20" s="57"/>
      <c r="AF20" s="57"/>
      <c r="AG20" s="57"/>
      <c r="AH20" s="57"/>
      <c r="AI20" s="57">
        <v>180</v>
      </c>
      <c r="AJ20" s="57"/>
      <c r="AK20" s="57"/>
      <c r="AL20" s="57"/>
      <c r="AM20" s="57"/>
      <c r="AN20" s="57">
        <v>67</v>
      </c>
      <c r="AO20" s="57"/>
      <c r="AP20" s="57"/>
      <c r="AQ20" s="57"/>
      <c r="AR20" s="57"/>
      <c r="AS20" s="57">
        <v>21</v>
      </c>
      <c r="AT20" s="57"/>
      <c r="AU20" s="57"/>
      <c r="AV20" s="57"/>
      <c r="AW20" s="57"/>
      <c r="AX20" s="64">
        <v>20</v>
      </c>
      <c r="AY20" s="65"/>
      <c r="AZ20" s="65"/>
      <c r="BA20" s="65"/>
      <c r="BB20" s="65"/>
      <c r="BC20" s="65"/>
      <c r="BD20" s="65"/>
      <c r="BE20" s="65"/>
      <c r="BF20" s="65"/>
      <c r="BG20" s="66"/>
      <c r="BH20" s="57">
        <v>11</v>
      </c>
      <c r="BI20" s="57"/>
      <c r="BJ20" s="57"/>
      <c r="BK20" s="57"/>
      <c r="BL20" s="57"/>
      <c r="BM20" s="57">
        <v>16</v>
      </c>
      <c r="BN20" s="57"/>
      <c r="BO20" s="57"/>
      <c r="BP20" s="57"/>
      <c r="BQ20" s="57"/>
    </row>
    <row r="21" spans="1:69" s="8" customFormat="1" ht="15" customHeight="1" x14ac:dyDescent="0.2">
      <c r="B21" s="99" t="s">
        <v>81</v>
      </c>
      <c r="C21" s="99"/>
      <c r="D21" s="99"/>
      <c r="E21" s="99"/>
      <c r="F21" s="99"/>
      <c r="G21" s="99"/>
      <c r="H21" s="99"/>
      <c r="I21" s="99"/>
      <c r="J21" s="99"/>
      <c r="K21" s="99"/>
      <c r="L21" s="101">
        <v>467</v>
      </c>
      <c r="M21" s="101"/>
      <c r="N21" s="101"/>
      <c r="O21" s="101"/>
      <c r="P21" s="101"/>
      <c r="Q21" s="101"/>
      <c r="R21" s="101"/>
      <c r="S21" s="101"/>
      <c r="T21" s="101">
        <v>3</v>
      </c>
      <c r="U21" s="101"/>
      <c r="V21" s="101"/>
      <c r="W21" s="101"/>
      <c r="X21" s="101"/>
      <c r="Y21" s="101">
        <v>76</v>
      </c>
      <c r="Z21" s="101"/>
      <c r="AA21" s="101"/>
      <c r="AB21" s="101"/>
      <c r="AC21" s="101"/>
      <c r="AD21" s="101">
        <v>120</v>
      </c>
      <c r="AE21" s="101"/>
      <c r="AF21" s="101"/>
      <c r="AG21" s="101"/>
      <c r="AH21" s="101"/>
      <c r="AI21" s="101">
        <v>145</v>
      </c>
      <c r="AJ21" s="101"/>
      <c r="AK21" s="101"/>
      <c r="AL21" s="101"/>
      <c r="AM21" s="101"/>
      <c r="AN21" s="101">
        <v>59</v>
      </c>
      <c r="AO21" s="101"/>
      <c r="AP21" s="101"/>
      <c r="AQ21" s="101"/>
      <c r="AR21" s="101"/>
      <c r="AS21" s="101">
        <v>25</v>
      </c>
      <c r="AT21" s="101"/>
      <c r="AU21" s="101"/>
      <c r="AV21" s="101"/>
      <c r="AW21" s="101"/>
      <c r="AX21" s="102">
        <v>19</v>
      </c>
      <c r="AY21" s="103"/>
      <c r="AZ21" s="103"/>
      <c r="BA21" s="103"/>
      <c r="BB21" s="103"/>
      <c r="BC21" s="103"/>
      <c r="BD21" s="103"/>
      <c r="BE21" s="103"/>
      <c r="BF21" s="103"/>
      <c r="BG21" s="104"/>
      <c r="BH21" s="101">
        <v>10</v>
      </c>
      <c r="BI21" s="101"/>
      <c r="BJ21" s="101"/>
      <c r="BK21" s="101"/>
      <c r="BL21" s="101"/>
      <c r="BM21" s="101">
        <v>10</v>
      </c>
      <c r="BN21" s="101"/>
      <c r="BO21" s="101"/>
      <c r="BP21" s="101"/>
      <c r="BQ21" s="101"/>
    </row>
    <row r="22" spans="1:69" s="8" customFormat="1" ht="15" customHeight="1" x14ac:dyDescent="0.2">
      <c r="S22" s="8">
        <v>16.53</v>
      </c>
      <c r="AQ22" s="8">
        <v>5.32</v>
      </c>
      <c r="BQ22" s="9" t="s">
        <v>12</v>
      </c>
    </row>
    <row r="23" spans="1:69" s="8" customFormat="1" ht="15" customHeight="1" x14ac:dyDescent="0.2">
      <c r="BG23" s="8">
        <v>100</v>
      </c>
    </row>
    <row r="24" spans="1:69" s="8" customFormat="1" ht="15" customHeight="1" x14ac:dyDescent="0.2">
      <c r="A24" s="8" t="s">
        <v>92</v>
      </c>
      <c r="BQ24" s="9" t="s">
        <v>91</v>
      </c>
    </row>
    <row r="25" spans="1:69" s="8" customFormat="1" ht="3.75" customHeight="1" x14ac:dyDescent="0.2"/>
    <row r="26" spans="1:69" s="8" customFormat="1" ht="15" customHeight="1" x14ac:dyDescent="0.2">
      <c r="B26" s="51" t="s">
        <v>90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  <c r="O26" s="51" t="s">
        <v>89</v>
      </c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3"/>
      <c r="AC26" s="51" t="s">
        <v>88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3"/>
      <c r="AQ26" s="51" t="s">
        <v>87</v>
      </c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3"/>
      <c r="BE26" s="51" t="s">
        <v>86</v>
      </c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3"/>
    </row>
    <row r="27" spans="1:69" s="8" customFormat="1" ht="15" customHeight="1" x14ac:dyDescent="0.2">
      <c r="B27" s="96" t="s">
        <v>85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8"/>
      <c r="O27" s="59">
        <f>SUM(AC27:BQ27)</f>
        <v>306346</v>
      </c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1"/>
      <c r="AC27" s="59">
        <v>254470</v>
      </c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1"/>
      <c r="AQ27" s="59">
        <v>25747</v>
      </c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1"/>
      <c r="BE27" s="59">
        <v>26129</v>
      </c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1"/>
    </row>
    <row r="28" spans="1:69" s="8" customFormat="1" ht="15" customHeight="1" x14ac:dyDescent="0.2">
      <c r="B28" s="84" t="s">
        <v>84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81">
        <f>SUM(AC28:BQ28)</f>
        <v>277556</v>
      </c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3"/>
      <c r="AC28" s="81">
        <v>238429</v>
      </c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3"/>
      <c r="AQ28" s="81">
        <v>20060</v>
      </c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3"/>
      <c r="BE28" s="81">
        <v>19067</v>
      </c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3"/>
    </row>
    <row r="29" spans="1:69" s="8" customFormat="1" ht="15" customHeight="1" x14ac:dyDescent="0.2">
      <c r="B29" s="67" t="s">
        <v>83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77">
        <f>SUM(AC29:BQ29)</f>
        <v>261280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>
        <v>229252</v>
      </c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>
        <v>16627</v>
      </c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>
        <v>15401</v>
      </c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</row>
    <row r="30" spans="1:69" s="8" customFormat="1" ht="15" customHeight="1" x14ac:dyDescent="0.2">
      <c r="B30" s="84" t="s">
        <v>82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6"/>
      <c r="O30" s="81">
        <v>236051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3"/>
      <c r="AC30" s="81">
        <v>219203</v>
      </c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3"/>
      <c r="AQ30" s="81">
        <v>6410</v>
      </c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3"/>
      <c r="BE30" s="81">
        <v>10438</v>
      </c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3"/>
    </row>
    <row r="31" spans="1:69" s="8" customFormat="1" ht="15" customHeight="1" x14ac:dyDescent="0.2">
      <c r="B31" s="105" t="s">
        <v>81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  <c r="O31" s="108">
        <v>242800</v>
      </c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10"/>
      <c r="AC31" s="108">
        <v>228800</v>
      </c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10"/>
      <c r="AQ31" s="108">
        <v>6000</v>
      </c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10"/>
      <c r="BE31" s="108">
        <v>8100</v>
      </c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10"/>
    </row>
    <row r="32" spans="1:69" s="8" customFormat="1" ht="15" customHeight="1" x14ac:dyDescent="0.2">
      <c r="BQ32" s="9" t="s">
        <v>12</v>
      </c>
    </row>
    <row r="33" spans="1:69" s="8" customFormat="1" ht="15" customHeight="1" x14ac:dyDescent="0.2">
      <c r="V33" s="8">
        <v>-2.6</v>
      </c>
    </row>
    <row r="34" spans="1:69" s="8" customFormat="1" ht="15" customHeight="1" x14ac:dyDescent="0.2">
      <c r="A34" s="8" t="s">
        <v>80</v>
      </c>
      <c r="BQ34" s="9" t="s">
        <v>79</v>
      </c>
    </row>
    <row r="35" spans="1:69" s="8" customFormat="1" ht="3.75" customHeight="1" x14ac:dyDescent="0.2">
      <c r="M35" s="8">
        <v>31.4</v>
      </c>
      <c r="V35" s="8">
        <v>8.6</v>
      </c>
      <c r="AE35" s="8">
        <v>19.100000000000001</v>
      </c>
      <c r="AN35" s="8">
        <v>150</v>
      </c>
    </row>
    <row r="36" spans="1:69" s="8" customFormat="1" ht="15.75" customHeight="1" x14ac:dyDescent="0.2">
      <c r="B36" s="70" t="s">
        <v>42</v>
      </c>
      <c r="C36" s="71"/>
      <c r="D36" s="71"/>
      <c r="E36" s="71"/>
      <c r="F36" s="71"/>
      <c r="G36" s="71"/>
      <c r="H36" s="71"/>
      <c r="I36" s="72"/>
      <c r="J36" s="51" t="s">
        <v>78</v>
      </c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3"/>
      <c r="V36" s="51" t="s">
        <v>77</v>
      </c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3"/>
      <c r="AH36" s="51" t="s">
        <v>76</v>
      </c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3"/>
      <c r="AT36" s="51" t="s">
        <v>75</v>
      </c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3"/>
      <c r="BF36" s="51" t="s">
        <v>74</v>
      </c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3"/>
    </row>
    <row r="37" spans="1:69" s="8" customFormat="1" ht="15.75" customHeight="1" x14ac:dyDescent="0.2">
      <c r="B37" s="73"/>
      <c r="C37" s="74"/>
      <c r="D37" s="74"/>
      <c r="E37" s="74"/>
      <c r="F37" s="74"/>
      <c r="G37" s="74"/>
      <c r="H37" s="74"/>
      <c r="I37" s="75"/>
      <c r="J37" s="54" t="s">
        <v>72</v>
      </c>
      <c r="K37" s="55"/>
      <c r="L37" s="55"/>
      <c r="M37" s="55"/>
      <c r="N37" s="55"/>
      <c r="O37" s="55"/>
      <c r="P37" s="56"/>
      <c r="Q37" s="54" t="s">
        <v>71</v>
      </c>
      <c r="R37" s="55"/>
      <c r="S37" s="55"/>
      <c r="T37" s="55"/>
      <c r="U37" s="56"/>
      <c r="V37" s="54" t="s">
        <v>73</v>
      </c>
      <c r="W37" s="55"/>
      <c r="X37" s="55"/>
      <c r="Y37" s="55"/>
      <c r="Z37" s="55"/>
      <c r="AA37" s="55"/>
      <c r="AB37" s="56"/>
      <c r="AC37" s="54" t="s">
        <v>71</v>
      </c>
      <c r="AD37" s="55"/>
      <c r="AE37" s="55"/>
      <c r="AF37" s="55"/>
      <c r="AG37" s="56"/>
      <c r="AH37" s="54" t="s">
        <v>72</v>
      </c>
      <c r="AI37" s="55"/>
      <c r="AJ37" s="55"/>
      <c r="AK37" s="55"/>
      <c r="AL37" s="55"/>
      <c r="AM37" s="55"/>
      <c r="AN37" s="56"/>
      <c r="AO37" s="54" t="s">
        <v>71</v>
      </c>
      <c r="AP37" s="55"/>
      <c r="AQ37" s="55"/>
      <c r="AR37" s="55"/>
      <c r="AS37" s="56"/>
      <c r="AT37" s="54" t="s">
        <v>72</v>
      </c>
      <c r="AU37" s="55"/>
      <c r="AV37" s="55"/>
      <c r="AW37" s="55"/>
      <c r="AX37" s="55"/>
      <c r="AY37" s="55"/>
      <c r="AZ37" s="56"/>
      <c r="BA37" s="54" t="s">
        <v>71</v>
      </c>
      <c r="BB37" s="55"/>
      <c r="BC37" s="55"/>
      <c r="BD37" s="55"/>
      <c r="BE37" s="56"/>
      <c r="BF37" s="54" t="s">
        <v>72</v>
      </c>
      <c r="BG37" s="55"/>
      <c r="BH37" s="55"/>
      <c r="BI37" s="55"/>
      <c r="BJ37" s="55"/>
      <c r="BK37" s="55"/>
      <c r="BL37" s="56"/>
      <c r="BM37" s="54" t="s">
        <v>71</v>
      </c>
      <c r="BN37" s="55"/>
      <c r="BO37" s="55"/>
      <c r="BP37" s="55"/>
      <c r="BQ37" s="56"/>
    </row>
    <row r="38" spans="1:69" s="8" customFormat="1" ht="15.75" customHeight="1" x14ac:dyDescent="0.2">
      <c r="B38" s="51" t="s">
        <v>70</v>
      </c>
      <c r="C38" s="52"/>
      <c r="D38" s="52"/>
      <c r="E38" s="52"/>
      <c r="F38" s="52"/>
      <c r="G38" s="52"/>
      <c r="H38" s="52"/>
      <c r="I38" s="53"/>
      <c r="J38" s="48">
        <v>1410</v>
      </c>
      <c r="K38" s="49"/>
      <c r="L38" s="49"/>
      <c r="M38" s="49"/>
      <c r="N38" s="49"/>
      <c r="O38" s="49"/>
      <c r="P38" s="50"/>
      <c r="Q38" s="48">
        <v>7250</v>
      </c>
      <c r="R38" s="49"/>
      <c r="S38" s="49"/>
      <c r="T38" s="49"/>
      <c r="U38" s="50"/>
      <c r="V38" s="48">
        <v>635</v>
      </c>
      <c r="W38" s="49"/>
      <c r="X38" s="49"/>
      <c r="Y38" s="49"/>
      <c r="Z38" s="49"/>
      <c r="AA38" s="49"/>
      <c r="AB38" s="50"/>
      <c r="AC38" s="48">
        <v>1490</v>
      </c>
      <c r="AD38" s="49"/>
      <c r="AE38" s="49"/>
      <c r="AF38" s="49"/>
      <c r="AG38" s="50"/>
      <c r="AH38" s="48">
        <v>334</v>
      </c>
      <c r="AI38" s="49"/>
      <c r="AJ38" s="49"/>
      <c r="AK38" s="49"/>
      <c r="AL38" s="49"/>
      <c r="AM38" s="49"/>
      <c r="AN38" s="50"/>
      <c r="AO38" s="48">
        <v>391</v>
      </c>
      <c r="AP38" s="49"/>
      <c r="AQ38" s="49"/>
      <c r="AR38" s="49"/>
      <c r="AS38" s="50"/>
      <c r="AT38" s="48">
        <v>537</v>
      </c>
      <c r="AU38" s="49"/>
      <c r="AV38" s="49"/>
      <c r="AW38" s="49"/>
      <c r="AX38" s="49"/>
      <c r="AY38" s="49"/>
      <c r="AZ38" s="50"/>
      <c r="BA38" s="48">
        <v>583</v>
      </c>
      <c r="BB38" s="49"/>
      <c r="BC38" s="49"/>
      <c r="BD38" s="49"/>
      <c r="BE38" s="50"/>
      <c r="BF38" s="48">
        <v>35</v>
      </c>
      <c r="BG38" s="49"/>
      <c r="BH38" s="49"/>
      <c r="BI38" s="49"/>
      <c r="BJ38" s="49"/>
      <c r="BK38" s="49"/>
      <c r="BL38" s="50"/>
      <c r="BM38" s="48">
        <v>990</v>
      </c>
      <c r="BN38" s="49"/>
      <c r="BO38" s="49"/>
      <c r="BP38" s="49"/>
      <c r="BQ38" s="50"/>
    </row>
    <row r="39" spans="1:69" s="8" customFormat="1" ht="15" customHeight="1" x14ac:dyDescent="0.2">
      <c r="M39" s="8">
        <v>30.8</v>
      </c>
      <c r="V39" s="8">
        <v>13.5</v>
      </c>
      <c r="AE39" s="8">
        <v>21.9</v>
      </c>
      <c r="AN39" s="8">
        <v>166.5</v>
      </c>
      <c r="BQ39" s="9" t="s">
        <v>69</v>
      </c>
    </row>
    <row r="40" spans="1:69" s="8" customFormat="1" ht="15" customHeight="1" x14ac:dyDescent="0.2">
      <c r="M40" s="8">
        <v>27.5</v>
      </c>
      <c r="V40" s="8">
        <v>6.1</v>
      </c>
      <c r="AE40" s="8">
        <v>16.600000000000001</v>
      </c>
      <c r="AN40" s="8">
        <v>94</v>
      </c>
    </row>
    <row r="41" spans="1:69" ht="15" customHeight="1" x14ac:dyDescent="0.2">
      <c r="A41" s="1" t="s">
        <v>68</v>
      </c>
      <c r="BQ41" s="2" t="s">
        <v>67</v>
      </c>
    </row>
    <row r="42" spans="1:69" ht="3.75" customHeight="1" x14ac:dyDescent="0.2">
      <c r="M42" s="1">
        <v>17</v>
      </c>
      <c r="V42" s="1">
        <v>-2.8</v>
      </c>
      <c r="AE42" s="1">
        <v>8</v>
      </c>
      <c r="AN42" s="1">
        <v>118.5</v>
      </c>
    </row>
    <row r="43" spans="1:69" ht="13.5" customHeight="1" x14ac:dyDescent="0.2">
      <c r="C43" s="14" t="s">
        <v>42</v>
      </c>
      <c r="D43" s="14"/>
      <c r="E43" s="14"/>
      <c r="F43" s="14"/>
      <c r="G43" s="14"/>
      <c r="H43" s="14"/>
      <c r="I43" s="14"/>
      <c r="J43" s="14" t="s">
        <v>66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 t="s">
        <v>65</v>
      </c>
      <c r="V43" s="14"/>
      <c r="W43" s="14"/>
      <c r="X43" s="14"/>
      <c r="Y43" s="14"/>
      <c r="Z43" s="14"/>
      <c r="AA43" s="14"/>
      <c r="AB43" s="14"/>
      <c r="AC43" s="14"/>
      <c r="AD43" s="14"/>
      <c r="AE43" s="14" t="s">
        <v>64</v>
      </c>
      <c r="AF43" s="14"/>
      <c r="AG43" s="14"/>
      <c r="AH43" s="14"/>
      <c r="AI43" s="14"/>
      <c r="AJ43" s="14"/>
      <c r="AK43" s="14"/>
      <c r="AL43" s="14"/>
      <c r="AM43" s="14"/>
      <c r="AN43" s="14" t="s">
        <v>63</v>
      </c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 t="s">
        <v>62</v>
      </c>
      <c r="AZ43" s="14"/>
      <c r="BA43" s="14"/>
      <c r="BB43" s="14"/>
      <c r="BC43" s="14"/>
      <c r="BD43" s="14"/>
      <c r="BE43" s="14"/>
      <c r="BF43" s="14"/>
      <c r="BG43" s="14"/>
      <c r="BH43" s="14" t="s">
        <v>61</v>
      </c>
      <c r="BI43" s="14"/>
      <c r="BJ43" s="14"/>
      <c r="BK43" s="14"/>
      <c r="BL43" s="14"/>
      <c r="BM43" s="14"/>
      <c r="BN43" s="14"/>
      <c r="BO43" s="14"/>
      <c r="BP43" s="14"/>
      <c r="BQ43" s="14"/>
    </row>
    <row r="44" spans="1:69" ht="13.5" customHeight="1" x14ac:dyDescent="0.2">
      <c r="C44" s="14"/>
      <c r="D44" s="14"/>
      <c r="E44" s="14"/>
      <c r="F44" s="14"/>
      <c r="G44" s="14"/>
      <c r="H44" s="14"/>
      <c r="I44" s="14"/>
      <c r="J44" s="114" t="s">
        <v>60</v>
      </c>
      <c r="K44" s="115"/>
      <c r="L44" s="115"/>
      <c r="M44" s="115"/>
      <c r="N44" s="115"/>
      <c r="O44" s="114" t="s">
        <v>59</v>
      </c>
      <c r="P44" s="115"/>
      <c r="Q44" s="115"/>
      <c r="R44" s="115"/>
      <c r="S44" s="115"/>
      <c r="T44" s="115"/>
      <c r="U44" s="114" t="s">
        <v>60</v>
      </c>
      <c r="V44" s="115"/>
      <c r="W44" s="115"/>
      <c r="X44" s="115"/>
      <c r="Y44" s="114" t="s">
        <v>59</v>
      </c>
      <c r="Z44" s="115"/>
      <c r="AA44" s="115"/>
      <c r="AB44" s="115"/>
      <c r="AC44" s="115"/>
      <c r="AD44" s="115"/>
      <c r="AE44" s="114" t="s">
        <v>60</v>
      </c>
      <c r="AF44" s="115"/>
      <c r="AG44" s="115"/>
      <c r="AH44" s="115"/>
      <c r="AI44" s="114" t="s">
        <v>59</v>
      </c>
      <c r="AJ44" s="115"/>
      <c r="AK44" s="115"/>
      <c r="AL44" s="115"/>
      <c r="AM44" s="115"/>
      <c r="AN44" s="114" t="s">
        <v>60</v>
      </c>
      <c r="AO44" s="115"/>
      <c r="AP44" s="115"/>
      <c r="AQ44" s="115"/>
      <c r="AR44" s="115"/>
      <c r="AS44" s="114" t="s">
        <v>59</v>
      </c>
      <c r="AT44" s="115"/>
      <c r="AU44" s="115"/>
      <c r="AV44" s="115"/>
      <c r="AW44" s="115"/>
      <c r="AX44" s="115"/>
      <c r="AY44" s="114" t="s">
        <v>60</v>
      </c>
      <c r="AZ44" s="115"/>
      <c r="BA44" s="115"/>
      <c r="BB44" s="115"/>
      <c r="BC44" s="114" t="s">
        <v>59</v>
      </c>
      <c r="BD44" s="115"/>
      <c r="BE44" s="115"/>
      <c r="BF44" s="115"/>
      <c r="BG44" s="115"/>
      <c r="BH44" s="114" t="s">
        <v>60</v>
      </c>
      <c r="BI44" s="115"/>
      <c r="BJ44" s="115"/>
      <c r="BK44" s="115"/>
      <c r="BL44" s="115"/>
      <c r="BM44" s="114" t="s">
        <v>59</v>
      </c>
      <c r="BN44" s="115"/>
      <c r="BO44" s="115"/>
      <c r="BP44" s="115"/>
      <c r="BQ44" s="115"/>
    </row>
    <row r="45" spans="1:69" ht="15" customHeight="1" x14ac:dyDescent="0.2">
      <c r="C45" s="14"/>
      <c r="D45" s="14"/>
      <c r="E45" s="14"/>
      <c r="F45" s="14"/>
      <c r="G45" s="14"/>
      <c r="H45" s="14"/>
      <c r="I45" s="14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</row>
    <row r="46" spans="1:69" ht="15" customHeight="1" x14ac:dyDescent="0.2">
      <c r="C46" s="16" t="s">
        <v>33</v>
      </c>
      <c r="D46" s="16"/>
      <c r="E46" s="16"/>
      <c r="F46" s="16"/>
      <c r="G46" s="16"/>
      <c r="H46" s="16"/>
      <c r="I46" s="16"/>
      <c r="J46" s="88">
        <v>28</v>
      </c>
      <c r="K46" s="87"/>
      <c r="L46" s="87"/>
      <c r="M46" s="87"/>
      <c r="N46" s="87"/>
      <c r="O46" s="88">
        <v>73</v>
      </c>
      <c r="P46" s="87"/>
      <c r="Q46" s="87"/>
      <c r="R46" s="87"/>
      <c r="S46" s="87"/>
      <c r="T46" s="87"/>
      <c r="U46" s="87">
        <v>5</v>
      </c>
      <c r="V46" s="87"/>
      <c r="W46" s="87"/>
      <c r="X46" s="87"/>
      <c r="Y46" s="88">
        <v>37</v>
      </c>
      <c r="Z46" s="87"/>
      <c r="AA46" s="87"/>
      <c r="AB46" s="87"/>
      <c r="AC46" s="87"/>
      <c r="AD46" s="87"/>
      <c r="AE46" s="87" t="s">
        <v>20</v>
      </c>
      <c r="AF46" s="87"/>
      <c r="AG46" s="87"/>
      <c r="AH46" s="87"/>
      <c r="AI46" s="87" t="s">
        <v>55</v>
      </c>
      <c r="AJ46" s="87"/>
      <c r="AK46" s="87"/>
      <c r="AL46" s="87"/>
      <c r="AM46" s="87"/>
      <c r="AN46" s="88">
        <v>12</v>
      </c>
      <c r="AO46" s="87"/>
      <c r="AP46" s="87"/>
      <c r="AQ46" s="87"/>
      <c r="AR46" s="87"/>
      <c r="AS46" s="88">
        <v>40</v>
      </c>
      <c r="AT46" s="87"/>
      <c r="AU46" s="87"/>
      <c r="AV46" s="87"/>
      <c r="AW46" s="87"/>
      <c r="AX46" s="87"/>
      <c r="AY46" s="87" t="s">
        <v>18</v>
      </c>
      <c r="AZ46" s="87"/>
      <c r="BA46" s="87"/>
      <c r="BB46" s="87"/>
      <c r="BC46" s="95" t="s">
        <v>18</v>
      </c>
      <c r="BD46" s="95"/>
      <c r="BE46" s="95"/>
      <c r="BF46" s="95"/>
      <c r="BG46" s="95"/>
      <c r="BH46" s="95">
        <v>10</v>
      </c>
      <c r="BI46" s="95"/>
      <c r="BJ46" s="95"/>
      <c r="BK46" s="95"/>
      <c r="BL46" s="95"/>
      <c r="BM46" s="95" t="s">
        <v>55</v>
      </c>
      <c r="BN46" s="95"/>
      <c r="BO46" s="95"/>
      <c r="BP46" s="95"/>
      <c r="BQ46" s="95"/>
    </row>
    <row r="47" spans="1:69" ht="15" customHeight="1" x14ac:dyDescent="0.2">
      <c r="C47" s="18" t="s">
        <v>31</v>
      </c>
      <c r="D47" s="18"/>
      <c r="E47" s="18"/>
      <c r="F47" s="18"/>
      <c r="G47" s="18"/>
      <c r="H47" s="18"/>
      <c r="I47" s="18"/>
      <c r="J47" s="79">
        <v>13</v>
      </c>
      <c r="K47" s="80"/>
      <c r="L47" s="80"/>
      <c r="M47" s="80"/>
      <c r="N47" s="80"/>
      <c r="O47" s="79">
        <v>209</v>
      </c>
      <c r="P47" s="80"/>
      <c r="Q47" s="80"/>
      <c r="R47" s="80"/>
      <c r="S47" s="80"/>
      <c r="T47" s="80"/>
      <c r="U47" s="80">
        <v>13</v>
      </c>
      <c r="V47" s="80"/>
      <c r="W47" s="80"/>
      <c r="X47" s="80"/>
      <c r="Y47" s="79">
        <v>254</v>
      </c>
      <c r="Z47" s="80"/>
      <c r="AA47" s="80"/>
      <c r="AB47" s="80"/>
      <c r="AC47" s="80"/>
      <c r="AD47" s="80"/>
      <c r="AE47" s="80" t="s">
        <v>18</v>
      </c>
      <c r="AF47" s="80"/>
      <c r="AG47" s="80"/>
      <c r="AH47" s="80"/>
      <c r="AI47" s="80" t="s">
        <v>56</v>
      </c>
      <c r="AJ47" s="80"/>
      <c r="AK47" s="80"/>
      <c r="AL47" s="80"/>
      <c r="AM47" s="80"/>
      <c r="AN47" s="79">
        <v>3</v>
      </c>
      <c r="AO47" s="80"/>
      <c r="AP47" s="80"/>
      <c r="AQ47" s="80"/>
      <c r="AR47" s="80"/>
      <c r="AS47" s="79">
        <v>132</v>
      </c>
      <c r="AT47" s="80"/>
      <c r="AU47" s="80"/>
      <c r="AV47" s="80"/>
      <c r="AW47" s="80"/>
      <c r="AX47" s="80"/>
      <c r="AY47" s="80" t="s">
        <v>17</v>
      </c>
      <c r="AZ47" s="80"/>
      <c r="BA47" s="80"/>
      <c r="BB47" s="80"/>
      <c r="BC47" s="78" t="s">
        <v>18</v>
      </c>
      <c r="BD47" s="78"/>
      <c r="BE47" s="78"/>
      <c r="BF47" s="78"/>
      <c r="BG47" s="78"/>
      <c r="BH47" s="78">
        <v>4</v>
      </c>
      <c r="BI47" s="78"/>
      <c r="BJ47" s="78"/>
      <c r="BK47" s="78"/>
      <c r="BL47" s="78"/>
      <c r="BM47" s="78" t="s">
        <v>55</v>
      </c>
      <c r="BN47" s="78"/>
      <c r="BO47" s="78"/>
      <c r="BP47" s="78"/>
      <c r="BQ47" s="78"/>
    </row>
    <row r="48" spans="1:69" ht="15" customHeight="1" x14ac:dyDescent="0.2">
      <c r="C48" s="18" t="s">
        <v>30</v>
      </c>
      <c r="D48" s="18"/>
      <c r="E48" s="18"/>
      <c r="F48" s="18"/>
      <c r="G48" s="18"/>
      <c r="H48" s="18"/>
      <c r="I48" s="18"/>
      <c r="J48" s="79">
        <v>31</v>
      </c>
      <c r="K48" s="80"/>
      <c r="L48" s="80"/>
      <c r="M48" s="80"/>
      <c r="N48" s="80"/>
      <c r="O48" s="79">
        <v>109</v>
      </c>
      <c r="P48" s="80"/>
      <c r="Q48" s="80"/>
      <c r="R48" s="80"/>
      <c r="S48" s="80"/>
      <c r="T48" s="80"/>
      <c r="U48" s="80">
        <v>7</v>
      </c>
      <c r="V48" s="80"/>
      <c r="W48" s="80"/>
      <c r="X48" s="80"/>
      <c r="Y48" s="79">
        <v>46</v>
      </c>
      <c r="Z48" s="80"/>
      <c r="AA48" s="80"/>
      <c r="AB48" s="80"/>
      <c r="AC48" s="80"/>
      <c r="AD48" s="80"/>
      <c r="AE48" s="80">
        <v>1</v>
      </c>
      <c r="AF48" s="80"/>
      <c r="AG48" s="80"/>
      <c r="AH48" s="80"/>
      <c r="AI48" s="80" t="s">
        <v>55</v>
      </c>
      <c r="AJ48" s="80"/>
      <c r="AK48" s="80"/>
      <c r="AL48" s="80"/>
      <c r="AM48" s="80"/>
      <c r="AN48" s="79">
        <v>14</v>
      </c>
      <c r="AO48" s="80"/>
      <c r="AP48" s="80"/>
      <c r="AQ48" s="80"/>
      <c r="AR48" s="80"/>
      <c r="AS48" s="79">
        <v>62</v>
      </c>
      <c r="AT48" s="80"/>
      <c r="AU48" s="80"/>
      <c r="AV48" s="80"/>
      <c r="AW48" s="80"/>
      <c r="AX48" s="80"/>
      <c r="AY48" s="80" t="s">
        <v>18</v>
      </c>
      <c r="AZ48" s="80"/>
      <c r="BA48" s="80"/>
      <c r="BB48" s="80"/>
      <c r="BC48" s="78" t="s">
        <v>18</v>
      </c>
      <c r="BD48" s="78"/>
      <c r="BE48" s="78"/>
      <c r="BF48" s="78"/>
      <c r="BG48" s="78"/>
      <c r="BH48" s="78">
        <v>25</v>
      </c>
      <c r="BI48" s="78"/>
      <c r="BJ48" s="78"/>
      <c r="BK48" s="78"/>
      <c r="BL48" s="78"/>
      <c r="BM48" s="78" t="s">
        <v>55</v>
      </c>
      <c r="BN48" s="78"/>
      <c r="BO48" s="78"/>
      <c r="BP48" s="78"/>
      <c r="BQ48" s="78"/>
    </row>
    <row r="49" spans="1:77" ht="15" customHeight="1" x14ac:dyDescent="0.2">
      <c r="C49" s="18" t="s">
        <v>29</v>
      </c>
      <c r="D49" s="18"/>
      <c r="E49" s="18"/>
      <c r="F49" s="18"/>
      <c r="G49" s="18"/>
      <c r="H49" s="18"/>
      <c r="I49" s="18"/>
      <c r="J49" s="79">
        <v>53</v>
      </c>
      <c r="K49" s="80"/>
      <c r="L49" s="80"/>
      <c r="M49" s="80"/>
      <c r="N49" s="80"/>
      <c r="O49" s="79">
        <v>124</v>
      </c>
      <c r="P49" s="80"/>
      <c r="Q49" s="80"/>
      <c r="R49" s="80"/>
      <c r="S49" s="80"/>
      <c r="T49" s="80"/>
      <c r="U49" s="80">
        <v>4</v>
      </c>
      <c r="V49" s="80"/>
      <c r="W49" s="80"/>
      <c r="X49" s="80"/>
      <c r="Y49" s="79" t="s">
        <v>32</v>
      </c>
      <c r="Z49" s="80"/>
      <c r="AA49" s="80"/>
      <c r="AB49" s="80"/>
      <c r="AC49" s="80"/>
      <c r="AD49" s="80"/>
      <c r="AE49" s="80">
        <v>1</v>
      </c>
      <c r="AF49" s="80"/>
      <c r="AG49" s="80"/>
      <c r="AH49" s="80"/>
      <c r="AI49" s="80" t="s">
        <v>55</v>
      </c>
      <c r="AJ49" s="80"/>
      <c r="AK49" s="80"/>
      <c r="AL49" s="80"/>
      <c r="AM49" s="80"/>
      <c r="AN49" s="79">
        <v>6</v>
      </c>
      <c r="AO49" s="80"/>
      <c r="AP49" s="80"/>
      <c r="AQ49" s="80"/>
      <c r="AR49" s="80"/>
      <c r="AS49" s="79">
        <v>40</v>
      </c>
      <c r="AT49" s="80"/>
      <c r="AU49" s="80"/>
      <c r="AV49" s="80"/>
      <c r="AW49" s="80"/>
      <c r="AX49" s="80"/>
      <c r="AY49" s="80" t="s">
        <v>18</v>
      </c>
      <c r="AZ49" s="80"/>
      <c r="BA49" s="80"/>
      <c r="BB49" s="80"/>
      <c r="BC49" s="78" t="s">
        <v>18</v>
      </c>
      <c r="BD49" s="78"/>
      <c r="BE49" s="78"/>
      <c r="BF49" s="78"/>
      <c r="BG49" s="78"/>
      <c r="BH49" s="78">
        <v>16</v>
      </c>
      <c r="BI49" s="78"/>
      <c r="BJ49" s="78"/>
      <c r="BK49" s="78"/>
      <c r="BL49" s="78"/>
      <c r="BM49" s="78" t="s">
        <v>55</v>
      </c>
      <c r="BN49" s="78"/>
      <c r="BO49" s="78"/>
      <c r="BP49" s="78"/>
      <c r="BQ49" s="78"/>
    </row>
    <row r="50" spans="1:77" ht="15" customHeight="1" x14ac:dyDescent="0.2">
      <c r="C50" s="18" t="s">
        <v>58</v>
      </c>
      <c r="D50" s="18"/>
      <c r="E50" s="18"/>
      <c r="F50" s="18"/>
      <c r="G50" s="18"/>
      <c r="H50" s="18"/>
      <c r="I50" s="18"/>
      <c r="J50" s="79">
        <v>11</v>
      </c>
      <c r="K50" s="80"/>
      <c r="L50" s="80"/>
      <c r="M50" s="80"/>
      <c r="N50" s="80"/>
      <c r="O50" s="79">
        <v>202</v>
      </c>
      <c r="P50" s="80"/>
      <c r="Q50" s="80"/>
      <c r="R50" s="80"/>
      <c r="S50" s="80"/>
      <c r="T50" s="80"/>
      <c r="U50" s="80">
        <v>8</v>
      </c>
      <c r="V50" s="80"/>
      <c r="W50" s="80"/>
      <c r="X50" s="80"/>
      <c r="Y50" s="79">
        <v>93</v>
      </c>
      <c r="Z50" s="80"/>
      <c r="AA50" s="80"/>
      <c r="AB50" s="80"/>
      <c r="AC50" s="80"/>
      <c r="AD50" s="80"/>
      <c r="AE50" s="80" t="s">
        <v>19</v>
      </c>
      <c r="AF50" s="80"/>
      <c r="AG50" s="80"/>
      <c r="AH50" s="80"/>
      <c r="AI50" s="80" t="s">
        <v>17</v>
      </c>
      <c r="AJ50" s="80"/>
      <c r="AK50" s="80"/>
      <c r="AL50" s="80"/>
      <c r="AM50" s="80"/>
      <c r="AN50" s="79">
        <v>8</v>
      </c>
      <c r="AO50" s="80"/>
      <c r="AP50" s="80"/>
      <c r="AQ50" s="80"/>
      <c r="AR50" s="80"/>
      <c r="AS50" s="79">
        <v>70</v>
      </c>
      <c r="AT50" s="80"/>
      <c r="AU50" s="80"/>
      <c r="AV50" s="80"/>
      <c r="AW50" s="80"/>
      <c r="AX50" s="80"/>
      <c r="AY50" s="80" t="s">
        <v>18</v>
      </c>
      <c r="AZ50" s="80"/>
      <c r="BA50" s="80"/>
      <c r="BB50" s="80"/>
      <c r="BC50" s="78" t="s">
        <v>18</v>
      </c>
      <c r="BD50" s="78"/>
      <c r="BE50" s="78"/>
      <c r="BF50" s="78"/>
      <c r="BG50" s="78"/>
      <c r="BH50" s="78">
        <v>21</v>
      </c>
      <c r="BI50" s="78"/>
      <c r="BJ50" s="78"/>
      <c r="BK50" s="78"/>
      <c r="BL50" s="78"/>
      <c r="BM50" s="78" t="s">
        <v>55</v>
      </c>
      <c r="BN50" s="78"/>
      <c r="BO50" s="78"/>
      <c r="BP50" s="78"/>
      <c r="BQ50" s="78"/>
    </row>
    <row r="51" spans="1:77" ht="15" customHeight="1" x14ac:dyDescent="0.2">
      <c r="C51" s="18" t="s">
        <v>27</v>
      </c>
      <c r="D51" s="18"/>
      <c r="E51" s="18"/>
      <c r="F51" s="18"/>
      <c r="G51" s="18"/>
      <c r="H51" s="18"/>
      <c r="I51" s="18"/>
      <c r="J51" s="79">
        <v>16</v>
      </c>
      <c r="K51" s="80"/>
      <c r="L51" s="80"/>
      <c r="M51" s="80"/>
      <c r="N51" s="80"/>
      <c r="O51" s="79">
        <v>135</v>
      </c>
      <c r="P51" s="80"/>
      <c r="Q51" s="80"/>
      <c r="R51" s="80"/>
      <c r="S51" s="80"/>
      <c r="T51" s="80"/>
      <c r="U51" s="80">
        <v>6</v>
      </c>
      <c r="V51" s="80"/>
      <c r="W51" s="80"/>
      <c r="X51" s="80"/>
      <c r="Y51" s="79">
        <v>77</v>
      </c>
      <c r="Z51" s="80"/>
      <c r="AA51" s="80"/>
      <c r="AB51" s="80"/>
      <c r="AC51" s="80"/>
      <c r="AD51" s="80"/>
      <c r="AE51" s="80">
        <v>1</v>
      </c>
      <c r="AF51" s="80"/>
      <c r="AG51" s="80"/>
      <c r="AH51" s="80"/>
      <c r="AI51" s="80" t="s">
        <v>18</v>
      </c>
      <c r="AJ51" s="80"/>
      <c r="AK51" s="80"/>
      <c r="AL51" s="80"/>
      <c r="AM51" s="80"/>
      <c r="AN51" s="79">
        <v>11</v>
      </c>
      <c r="AO51" s="80"/>
      <c r="AP51" s="80"/>
      <c r="AQ51" s="80"/>
      <c r="AR51" s="80"/>
      <c r="AS51" s="79">
        <v>88</v>
      </c>
      <c r="AT51" s="80"/>
      <c r="AU51" s="80"/>
      <c r="AV51" s="80"/>
      <c r="AW51" s="80"/>
      <c r="AX51" s="80"/>
      <c r="AY51" s="80" t="s">
        <v>57</v>
      </c>
      <c r="AZ51" s="80"/>
      <c r="BA51" s="80"/>
      <c r="BB51" s="80"/>
      <c r="BC51" s="78" t="s">
        <v>56</v>
      </c>
      <c r="BD51" s="78"/>
      <c r="BE51" s="78"/>
      <c r="BF51" s="78"/>
      <c r="BG51" s="78"/>
      <c r="BH51" s="78">
        <v>14</v>
      </c>
      <c r="BI51" s="78"/>
      <c r="BJ51" s="78"/>
      <c r="BK51" s="78"/>
      <c r="BL51" s="78"/>
      <c r="BM51" s="78" t="s">
        <v>55</v>
      </c>
      <c r="BN51" s="78"/>
      <c r="BO51" s="78"/>
      <c r="BP51" s="78"/>
      <c r="BQ51" s="78"/>
    </row>
    <row r="52" spans="1:77" ht="15" customHeight="1" x14ac:dyDescent="0.2">
      <c r="C52" s="18" t="s">
        <v>24</v>
      </c>
      <c r="D52" s="18"/>
      <c r="E52" s="18"/>
      <c r="F52" s="18"/>
      <c r="G52" s="18"/>
      <c r="H52" s="18"/>
      <c r="I52" s="18"/>
      <c r="J52" s="79">
        <v>53</v>
      </c>
      <c r="K52" s="80"/>
      <c r="L52" s="80"/>
      <c r="M52" s="80"/>
      <c r="N52" s="80"/>
      <c r="O52" s="79">
        <v>69</v>
      </c>
      <c r="P52" s="80"/>
      <c r="Q52" s="80"/>
      <c r="R52" s="80"/>
      <c r="S52" s="80"/>
      <c r="T52" s="80"/>
      <c r="U52" s="80" t="s">
        <v>17</v>
      </c>
      <c r="V52" s="80"/>
      <c r="W52" s="80"/>
      <c r="X52" s="80"/>
      <c r="Y52" s="79" t="s">
        <v>18</v>
      </c>
      <c r="Z52" s="80"/>
      <c r="AA52" s="80"/>
      <c r="AB52" s="80"/>
      <c r="AC52" s="80"/>
      <c r="AD52" s="80"/>
      <c r="AE52" s="80">
        <v>1</v>
      </c>
      <c r="AF52" s="80"/>
      <c r="AG52" s="80"/>
      <c r="AH52" s="80"/>
      <c r="AI52" s="80" t="s">
        <v>18</v>
      </c>
      <c r="AJ52" s="80"/>
      <c r="AK52" s="80"/>
      <c r="AL52" s="80"/>
      <c r="AM52" s="80"/>
      <c r="AN52" s="79">
        <v>8</v>
      </c>
      <c r="AO52" s="80"/>
      <c r="AP52" s="80"/>
      <c r="AQ52" s="80"/>
      <c r="AR52" s="80"/>
      <c r="AS52" s="79">
        <v>10</v>
      </c>
      <c r="AT52" s="80"/>
      <c r="AU52" s="80"/>
      <c r="AV52" s="80"/>
      <c r="AW52" s="80"/>
      <c r="AX52" s="80"/>
      <c r="AY52" s="80">
        <v>34</v>
      </c>
      <c r="AZ52" s="80"/>
      <c r="BA52" s="80"/>
      <c r="BB52" s="80"/>
      <c r="BC52" s="78">
        <v>21</v>
      </c>
      <c r="BD52" s="78"/>
      <c r="BE52" s="78"/>
      <c r="BF52" s="78"/>
      <c r="BG52" s="78"/>
      <c r="BH52" s="78">
        <v>21</v>
      </c>
      <c r="BI52" s="78"/>
      <c r="BJ52" s="78"/>
      <c r="BK52" s="78"/>
      <c r="BL52" s="78"/>
      <c r="BM52" s="78" t="s">
        <v>55</v>
      </c>
      <c r="BN52" s="78"/>
      <c r="BO52" s="78"/>
      <c r="BP52" s="78"/>
      <c r="BQ52" s="78"/>
    </row>
    <row r="53" spans="1:77" ht="15" customHeight="1" x14ac:dyDescent="0.2">
      <c r="C53" s="18" t="s">
        <v>22</v>
      </c>
      <c r="D53" s="18"/>
      <c r="E53" s="18"/>
      <c r="F53" s="18"/>
      <c r="G53" s="18"/>
      <c r="H53" s="18"/>
      <c r="I53" s="18"/>
      <c r="J53" s="79">
        <v>42</v>
      </c>
      <c r="K53" s="80"/>
      <c r="L53" s="80"/>
      <c r="M53" s="80"/>
      <c r="N53" s="80"/>
      <c r="O53" s="79">
        <v>279</v>
      </c>
      <c r="P53" s="80"/>
      <c r="Q53" s="80"/>
      <c r="R53" s="80"/>
      <c r="S53" s="80"/>
      <c r="T53" s="80"/>
      <c r="U53" s="80">
        <v>3</v>
      </c>
      <c r="V53" s="80"/>
      <c r="W53" s="80"/>
      <c r="X53" s="80"/>
      <c r="Y53" s="79" t="s">
        <v>14</v>
      </c>
      <c r="Z53" s="80"/>
      <c r="AA53" s="80"/>
      <c r="AB53" s="80"/>
      <c r="AC53" s="80"/>
      <c r="AD53" s="80"/>
      <c r="AE53" s="80">
        <v>4</v>
      </c>
      <c r="AF53" s="80"/>
      <c r="AG53" s="80"/>
      <c r="AH53" s="80"/>
      <c r="AI53" s="80" t="s">
        <v>55</v>
      </c>
      <c r="AJ53" s="80"/>
      <c r="AK53" s="80"/>
      <c r="AL53" s="80"/>
      <c r="AM53" s="80"/>
      <c r="AN53" s="79">
        <v>8</v>
      </c>
      <c r="AO53" s="80"/>
      <c r="AP53" s="80"/>
      <c r="AQ53" s="80"/>
      <c r="AR53" s="80"/>
      <c r="AS53" s="79" t="s">
        <v>55</v>
      </c>
      <c r="AT53" s="80"/>
      <c r="AU53" s="80"/>
      <c r="AV53" s="80"/>
      <c r="AW53" s="80"/>
      <c r="AX53" s="80"/>
      <c r="AY53" s="80">
        <v>7</v>
      </c>
      <c r="AZ53" s="80"/>
      <c r="BA53" s="80"/>
      <c r="BB53" s="80"/>
      <c r="BC53" s="78">
        <v>9</v>
      </c>
      <c r="BD53" s="78"/>
      <c r="BE53" s="78"/>
      <c r="BF53" s="78"/>
      <c r="BG53" s="78"/>
      <c r="BH53" s="78">
        <v>39</v>
      </c>
      <c r="BI53" s="78"/>
      <c r="BJ53" s="78"/>
      <c r="BK53" s="78"/>
      <c r="BL53" s="78"/>
      <c r="BM53" s="78" t="s">
        <v>55</v>
      </c>
      <c r="BN53" s="78"/>
      <c r="BO53" s="78"/>
      <c r="BP53" s="78"/>
      <c r="BQ53" s="78"/>
    </row>
    <row r="54" spans="1:77" ht="15" customHeight="1" x14ac:dyDescent="0.2">
      <c r="C54" s="20" t="s">
        <v>21</v>
      </c>
      <c r="D54" s="20"/>
      <c r="E54" s="20"/>
      <c r="F54" s="20"/>
      <c r="G54" s="20"/>
      <c r="H54" s="20"/>
      <c r="I54" s="20"/>
      <c r="J54" s="89">
        <v>26</v>
      </c>
      <c r="K54" s="90"/>
      <c r="L54" s="90"/>
      <c r="M54" s="90"/>
      <c r="N54" s="90"/>
      <c r="O54" s="89">
        <v>249</v>
      </c>
      <c r="P54" s="90"/>
      <c r="Q54" s="90"/>
      <c r="R54" s="90"/>
      <c r="S54" s="90"/>
      <c r="T54" s="90"/>
      <c r="U54" s="90">
        <v>15</v>
      </c>
      <c r="V54" s="90"/>
      <c r="W54" s="90"/>
      <c r="X54" s="90"/>
      <c r="Y54" s="89">
        <v>265</v>
      </c>
      <c r="Z54" s="90"/>
      <c r="AA54" s="90"/>
      <c r="AB54" s="90"/>
      <c r="AC54" s="90"/>
      <c r="AD54" s="90"/>
      <c r="AE54" s="90">
        <v>1</v>
      </c>
      <c r="AF54" s="90"/>
      <c r="AG54" s="90"/>
      <c r="AH54" s="90"/>
      <c r="AI54" s="90" t="s">
        <v>55</v>
      </c>
      <c r="AJ54" s="90"/>
      <c r="AK54" s="90"/>
      <c r="AL54" s="90"/>
      <c r="AM54" s="90"/>
      <c r="AN54" s="89">
        <v>14</v>
      </c>
      <c r="AO54" s="90"/>
      <c r="AP54" s="90"/>
      <c r="AQ54" s="90"/>
      <c r="AR54" s="90"/>
      <c r="AS54" s="89">
        <v>100</v>
      </c>
      <c r="AT54" s="90"/>
      <c r="AU54" s="90"/>
      <c r="AV54" s="90"/>
      <c r="AW54" s="90"/>
      <c r="AX54" s="90"/>
      <c r="AY54" s="90" t="s">
        <v>17</v>
      </c>
      <c r="AZ54" s="90"/>
      <c r="BA54" s="90"/>
      <c r="BB54" s="90"/>
      <c r="BC54" s="93" t="s">
        <v>18</v>
      </c>
      <c r="BD54" s="93"/>
      <c r="BE54" s="93"/>
      <c r="BF54" s="93"/>
      <c r="BG54" s="93"/>
      <c r="BH54" s="93">
        <v>43</v>
      </c>
      <c r="BI54" s="93"/>
      <c r="BJ54" s="93"/>
      <c r="BK54" s="93"/>
      <c r="BL54" s="93"/>
      <c r="BM54" s="93" t="s">
        <v>55</v>
      </c>
      <c r="BN54" s="93"/>
      <c r="BO54" s="93"/>
      <c r="BP54" s="93"/>
      <c r="BQ54" s="93"/>
    </row>
    <row r="55" spans="1:77" ht="15" customHeight="1" x14ac:dyDescent="0.2">
      <c r="C55" s="14" t="s">
        <v>15</v>
      </c>
      <c r="D55" s="14"/>
      <c r="E55" s="14"/>
      <c r="F55" s="14"/>
      <c r="G55" s="14"/>
      <c r="H55" s="14"/>
      <c r="I55" s="14"/>
      <c r="J55" s="91">
        <v>273</v>
      </c>
      <c r="K55" s="92"/>
      <c r="L55" s="92"/>
      <c r="M55" s="92"/>
      <c r="N55" s="92"/>
      <c r="O55" s="91">
        <v>1451</v>
      </c>
      <c r="P55" s="92"/>
      <c r="Q55" s="92"/>
      <c r="R55" s="92"/>
      <c r="S55" s="92"/>
      <c r="T55" s="92"/>
      <c r="U55" s="92">
        <f>SUM(U46:U54)</f>
        <v>61</v>
      </c>
      <c r="V55" s="92"/>
      <c r="W55" s="92"/>
      <c r="X55" s="92"/>
      <c r="Y55" s="91">
        <v>972</v>
      </c>
      <c r="Z55" s="92"/>
      <c r="AA55" s="92"/>
      <c r="AB55" s="92"/>
      <c r="AC55" s="92"/>
      <c r="AD55" s="92"/>
      <c r="AE55" s="92">
        <f>SUM(AE46:AE54)</f>
        <v>9</v>
      </c>
      <c r="AF55" s="92"/>
      <c r="AG55" s="92"/>
      <c r="AH55" s="92"/>
      <c r="AI55" s="92">
        <f>SUM(AI46:AM54)</f>
        <v>0</v>
      </c>
      <c r="AJ55" s="92"/>
      <c r="AK55" s="92"/>
      <c r="AL55" s="92"/>
      <c r="AM55" s="92"/>
      <c r="AN55" s="91">
        <v>94</v>
      </c>
      <c r="AO55" s="92"/>
      <c r="AP55" s="92"/>
      <c r="AQ55" s="92"/>
      <c r="AR55" s="92"/>
      <c r="AS55" s="91" t="s">
        <v>32</v>
      </c>
      <c r="AT55" s="92"/>
      <c r="AU55" s="92"/>
      <c r="AV55" s="92"/>
      <c r="AW55" s="92"/>
      <c r="AX55" s="92"/>
      <c r="AY55" s="92">
        <f>SUM(AY46:AY54)</f>
        <v>41</v>
      </c>
      <c r="AZ55" s="92"/>
      <c r="BA55" s="92"/>
      <c r="BB55" s="92"/>
      <c r="BC55" s="94">
        <v>31</v>
      </c>
      <c r="BD55" s="94"/>
      <c r="BE55" s="94"/>
      <c r="BF55" s="94"/>
      <c r="BG55" s="94"/>
      <c r="BH55" s="94">
        <f>SUM(BH46:BH54)</f>
        <v>193</v>
      </c>
      <c r="BI55" s="94"/>
      <c r="BJ55" s="94"/>
      <c r="BK55" s="94"/>
      <c r="BL55" s="94"/>
      <c r="BM55" s="94" t="s">
        <v>55</v>
      </c>
      <c r="BN55" s="94"/>
      <c r="BO55" s="94"/>
      <c r="BP55" s="94"/>
      <c r="BQ55" s="94"/>
    </row>
    <row r="56" spans="1:77" s="8" customFormat="1" ht="15" customHeight="1" x14ac:dyDescent="0.2">
      <c r="I56" s="12"/>
      <c r="J56" s="11"/>
      <c r="K56" s="10"/>
      <c r="L56" s="10"/>
      <c r="M56" s="10"/>
      <c r="N56" s="10"/>
      <c r="O56" s="10"/>
      <c r="BQ56" s="9" t="s">
        <v>12</v>
      </c>
    </row>
    <row r="57" spans="1:77" ht="15" customHeight="1" x14ac:dyDescent="0.2">
      <c r="A57" s="1" t="s">
        <v>54</v>
      </c>
      <c r="BO57" s="2" t="s">
        <v>53</v>
      </c>
    </row>
    <row r="58" spans="1:77" ht="3.75" customHeight="1" x14ac:dyDescent="0.2"/>
    <row r="59" spans="1:77" ht="13.5" customHeight="1" x14ac:dyDescent="0.2">
      <c r="B59" s="14" t="s">
        <v>42</v>
      </c>
      <c r="C59" s="14"/>
      <c r="D59" s="14"/>
      <c r="E59" s="14"/>
      <c r="F59" s="14"/>
      <c r="G59" s="14"/>
      <c r="H59" s="14"/>
      <c r="I59" s="14"/>
      <c r="J59" s="15" t="s">
        <v>52</v>
      </c>
      <c r="K59" s="15"/>
      <c r="L59" s="15"/>
      <c r="M59" s="15"/>
      <c r="N59" s="15"/>
      <c r="O59" s="15"/>
      <c r="P59" s="15"/>
      <c r="Q59" s="15"/>
      <c r="R59" s="15" t="s">
        <v>51</v>
      </c>
      <c r="S59" s="15"/>
      <c r="T59" s="15"/>
      <c r="U59" s="15"/>
      <c r="V59" s="15"/>
      <c r="W59" s="15"/>
      <c r="X59" s="15"/>
      <c r="Y59" s="15"/>
      <c r="Z59" s="15" t="s">
        <v>50</v>
      </c>
      <c r="AA59" s="15"/>
      <c r="AB59" s="15"/>
      <c r="AC59" s="15"/>
      <c r="AD59" s="15"/>
      <c r="AE59" s="15"/>
      <c r="AF59" s="15"/>
      <c r="AG59" s="15"/>
      <c r="AH59" s="15" t="s">
        <v>49</v>
      </c>
      <c r="AI59" s="15"/>
      <c r="AJ59" s="15"/>
      <c r="AK59" s="15"/>
      <c r="AL59" s="15"/>
      <c r="AM59" s="15"/>
      <c r="AN59" s="15"/>
      <c r="AO59" s="15"/>
      <c r="AP59" s="15" t="s">
        <v>48</v>
      </c>
      <c r="AQ59" s="15"/>
      <c r="AR59" s="15"/>
      <c r="AS59" s="15"/>
      <c r="AT59" s="15"/>
      <c r="AU59" s="15"/>
      <c r="AV59" s="15"/>
      <c r="AW59" s="15"/>
      <c r="AX59" s="15" t="s">
        <v>47</v>
      </c>
      <c r="AY59" s="15"/>
      <c r="AZ59" s="15"/>
      <c r="BA59" s="15"/>
      <c r="BB59" s="15"/>
      <c r="BC59" s="15"/>
      <c r="BD59" s="15"/>
      <c r="BE59" s="15"/>
      <c r="BF59" s="15" t="s">
        <v>46</v>
      </c>
      <c r="BG59" s="15"/>
      <c r="BH59" s="15"/>
      <c r="BI59" s="15"/>
      <c r="BJ59" s="15"/>
      <c r="BK59" s="15"/>
      <c r="BL59" s="15"/>
      <c r="BM59" s="15"/>
      <c r="BN59" s="5"/>
      <c r="BO59" s="7"/>
      <c r="BP59" s="5"/>
      <c r="BQ59" s="5"/>
      <c r="BR59" s="5"/>
      <c r="BS59" s="5"/>
      <c r="BT59" s="5"/>
      <c r="BU59" s="5"/>
      <c r="BV59" s="5"/>
      <c r="BW59" s="5"/>
      <c r="BX59" s="5"/>
      <c r="BY59" s="5"/>
    </row>
    <row r="60" spans="1:77" ht="13.5" customHeight="1" x14ac:dyDescent="0.2">
      <c r="B60" s="14"/>
      <c r="C60" s="14"/>
      <c r="D60" s="14"/>
      <c r="E60" s="14"/>
      <c r="F60" s="14"/>
      <c r="G60" s="14"/>
      <c r="H60" s="14"/>
      <c r="I60" s="14"/>
      <c r="J60" s="15" t="s">
        <v>45</v>
      </c>
      <c r="K60" s="15"/>
      <c r="L60" s="15"/>
      <c r="M60" s="15"/>
      <c r="N60" s="15"/>
      <c r="O60" s="15"/>
      <c r="P60" s="15"/>
      <c r="Q60" s="15"/>
      <c r="R60" s="15" t="s">
        <v>45</v>
      </c>
      <c r="S60" s="15"/>
      <c r="T60" s="15"/>
      <c r="U60" s="15"/>
      <c r="V60" s="15"/>
      <c r="W60" s="15"/>
      <c r="X60" s="15"/>
      <c r="Y60" s="15"/>
      <c r="Z60" s="15" t="s">
        <v>45</v>
      </c>
      <c r="AA60" s="15"/>
      <c r="AB60" s="15"/>
      <c r="AC60" s="15"/>
      <c r="AD60" s="15"/>
      <c r="AE60" s="15"/>
      <c r="AF60" s="15"/>
      <c r="AG60" s="15"/>
      <c r="AH60" s="15" t="s">
        <v>45</v>
      </c>
      <c r="AI60" s="15"/>
      <c r="AJ60" s="15"/>
      <c r="AK60" s="15"/>
      <c r="AL60" s="15"/>
      <c r="AM60" s="15"/>
      <c r="AN60" s="15"/>
      <c r="AO60" s="15"/>
      <c r="AP60" s="15" t="s">
        <v>45</v>
      </c>
      <c r="AQ60" s="15"/>
      <c r="AR60" s="15"/>
      <c r="AS60" s="15"/>
      <c r="AT60" s="15"/>
      <c r="AU60" s="15"/>
      <c r="AV60" s="15"/>
      <c r="AW60" s="15"/>
      <c r="AX60" s="15" t="s">
        <v>45</v>
      </c>
      <c r="AY60" s="15"/>
      <c r="AZ60" s="15"/>
      <c r="BA60" s="15"/>
      <c r="BB60" s="15"/>
      <c r="BC60" s="15"/>
      <c r="BD60" s="15"/>
      <c r="BE60" s="15"/>
      <c r="BF60" s="15" t="s">
        <v>45</v>
      </c>
      <c r="BG60" s="15"/>
      <c r="BH60" s="15"/>
      <c r="BI60" s="15"/>
      <c r="BJ60" s="15"/>
      <c r="BK60" s="15"/>
      <c r="BL60" s="15"/>
      <c r="BM60" s="15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</row>
    <row r="61" spans="1:77" ht="13.5" customHeight="1" x14ac:dyDescent="0.2">
      <c r="B61" s="14"/>
      <c r="C61" s="14"/>
      <c r="D61" s="14"/>
      <c r="E61" s="14"/>
      <c r="F61" s="14"/>
      <c r="G61" s="14"/>
      <c r="H61" s="14"/>
      <c r="I61" s="14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</row>
    <row r="62" spans="1:77" ht="15" customHeight="1" x14ac:dyDescent="0.2">
      <c r="B62" s="16" t="s">
        <v>33</v>
      </c>
      <c r="C62" s="16"/>
      <c r="D62" s="16"/>
      <c r="E62" s="16"/>
      <c r="F62" s="16"/>
      <c r="G62" s="16"/>
      <c r="H62" s="16"/>
      <c r="I62" s="16"/>
      <c r="J62" s="17">
        <v>2</v>
      </c>
      <c r="K62" s="17"/>
      <c r="L62" s="17"/>
      <c r="M62" s="17"/>
      <c r="N62" s="17"/>
      <c r="O62" s="17"/>
      <c r="P62" s="17"/>
      <c r="Q62" s="17"/>
      <c r="R62" s="17">
        <v>1</v>
      </c>
      <c r="S62" s="17"/>
      <c r="T62" s="17"/>
      <c r="U62" s="17"/>
      <c r="V62" s="17"/>
      <c r="W62" s="17"/>
      <c r="X62" s="17"/>
      <c r="Y62" s="17"/>
      <c r="Z62" s="17">
        <v>3</v>
      </c>
      <c r="AA62" s="17"/>
      <c r="AB62" s="17"/>
      <c r="AC62" s="17"/>
      <c r="AD62" s="17"/>
      <c r="AE62" s="17"/>
      <c r="AF62" s="17"/>
      <c r="AG62" s="17"/>
      <c r="AH62" s="17" t="s">
        <v>18</v>
      </c>
      <c r="AI62" s="17"/>
      <c r="AJ62" s="17"/>
      <c r="AK62" s="17"/>
      <c r="AL62" s="17"/>
      <c r="AM62" s="17"/>
      <c r="AN62" s="17"/>
      <c r="AO62" s="17"/>
      <c r="AP62" s="17">
        <v>1</v>
      </c>
      <c r="AQ62" s="17"/>
      <c r="AR62" s="17"/>
      <c r="AS62" s="17"/>
      <c r="AT62" s="17"/>
      <c r="AU62" s="17"/>
      <c r="AV62" s="17"/>
      <c r="AW62" s="17"/>
      <c r="AX62" s="17">
        <v>1</v>
      </c>
      <c r="AY62" s="17"/>
      <c r="AZ62" s="17"/>
      <c r="BA62" s="17"/>
      <c r="BB62" s="17"/>
      <c r="BC62" s="17"/>
      <c r="BD62" s="17"/>
      <c r="BE62" s="17"/>
      <c r="BF62" s="17">
        <v>1</v>
      </c>
      <c r="BG62" s="17"/>
      <c r="BH62" s="17"/>
      <c r="BI62" s="17"/>
      <c r="BJ62" s="17"/>
      <c r="BK62" s="17"/>
      <c r="BL62" s="17"/>
      <c r="BM62" s="17"/>
      <c r="BN62" s="3"/>
      <c r="BO62" s="6"/>
      <c r="BP62" s="6"/>
      <c r="BQ62" s="6"/>
      <c r="BR62" s="6"/>
      <c r="BS62" s="6"/>
      <c r="BT62" s="3"/>
      <c r="BU62" s="3"/>
      <c r="BV62" s="3"/>
      <c r="BW62" s="3"/>
      <c r="BX62" s="3"/>
      <c r="BY62" s="3"/>
    </row>
    <row r="63" spans="1:77" ht="15" customHeight="1" x14ac:dyDescent="0.2">
      <c r="B63" s="18" t="s">
        <v>31</v>
      </c>
      <c r="C63" s="18"/>
      <c r="D63" s="18"/>
      <c r="E63" s="18"/>
      <c r="F63" s="18"/>
      <c r="G63" s="18"/>
      <c r="H63" s="18"/>
      <c r="I63" s="18"/>
      <c r="J63" s="19" t="s">
        <v>17</v>
      </c>
      <c r="K63" s="19"/>
      <c r="L63" s="19"/>
      <c r="M63" s="19"/>
      <c r="N63" s="19"/>
      <c r="O63" s="19"/>
      <c r="P63" s="19"/>
      <c r="Q63" s="19"/>
      <c r="R63" s="19" t="s">
        <v>17</v>
      </c>
      <c r="S63" s="19"/>
      <c r="T63" s="19"/>
      <c r="U63" s="19"/>
      <c r="V63" s="19"/>
      <c r="W63" s="19"/>
      <c r="X63" s="19"/>
      <c r="Y63" s="19"/>
      <c r="Z63" s="19">
        <v>1</v>
      </c>
      <c r="AA63" s="19"/>
      <c r="AB63" s="19"/>
      <c r="AC63" s="19"/>
      <c r="AD63" s="19"/>
      <c r="AE63" s="19"/>
      <c r="AF63" s="19"/>
      <c r="AG63" s="19"/>
      <c r="AH63" s="19" t="s">
        <v>17</v>
      </c>
      <c r="AI63" s="19"/>
      <c r="AJ63" s="19"/>
      <c r="AK63" s="19"/>
      <c r="AL63" s="19"/>
      <c r="AM63" s="19"/>
      <c r="AN63" s="19"/>
      <c r="AO63" s="19"/>
      <c r="AP63" s="19" t="s">
        <v>18</v>
      </c>
      <c r="AQ63" s="19"/>
      <c r="AR63" s="19"/>
      <c r="AS63" s="19"/>
      <c r="AT63" s="19"/>
      <c r="AU63" s="19"/>
      <c r="AV63" s="19"/>
      <c r="AW63" s="19"/>
      <c r="AX63" s="19" t="s">
        <v>17</v>
      </c>
      <c r="AY63" s="19"/>
      <c r="AZ63" s="19"/>
      <c r="BA63" s="19"/>
      <c r="BB63" s="19"/>
      <c r="BC63" s="19"/>
      <c r="BD63" s="19"/>
      <c r="BE63" s="19"/>
      <c r="BF63" s="19" t="s">
        <v>18</v>
      </c>
      <c r="BG63" s="19"/>
      <c r="BH63" s="19"/>
      <c r="BI63" s="19"/>
      <c r="BJ63" s="19"/>
      <c r="BK63" s="19"/>
      <c r="BL63" s="19"/>
      <c r="BM63" s="19"/>
      <c r="BN63" s="3"/>
      <c r="BO63" s="6"/>
      <c r="BP63" s="6"/>
      <c r="BQ63" s="6"/>
      <c r="BR63" s="6"/>
      <c r="BS63" s="6"/>
      <c r="BT63" s="3"/>
      <c r="BU63" s="3"/>
      <c r="BV63" s="3"/>
      <c r="BW63" s="3"/>
      <c r="BX63" s="3"/>
      <c r="BY63" s="3"/>
    </row>
    <row r="64" spans="1:77" ht="15" customHeight="1" x14ac:dyDescent="0.2">
      <c r="B64" s="18" t="s">
        <v>30</v>
      </c>
      <c r="C64" s="18"/>
      <c r="D64" s="18"/>
      <c r="E64" s="18"/>
      <c r="F64" s="18"/>
      <c r="G64" s="18"/>
      <c r="H64" s="18"/>
      <c r="I64" s="18"/>
      <c r="J64" s="19">
        <v>1</v>
      </c>
      <c r="K64" s="19"/>
      <c r="L64" s="19"/>
      <c r="M64" s="19"/>
      <c r="N64" s="19"/>
      <c r="O64" s="19"/>
      <c r="P64" s="19"/>
      <c r="Q64" s="19"/>
      <c r="R64" s="19" t="s">
        <v>17</v>
      </c>
      <c r="S64" s="19"/>
      <c r="T64" s="19"/>
      <c r="U64" s="19"/>
      <c r="V64" s="19"/>
      <c r="W64" s="19"/>
      <c r="X64" s="19"/>
      <c r="Y64" s="19"/>
      <c r="Z64" s="19">
        <v>4</v>
      </c>
      <c r="AA64" s="19"/>
      <c r="AB64" s="19"/>
      <c r="AC64" s="19"/>
      <c r="AD64" s="19"/>
      <c r="AE64" s="19"/>
      <c r="AF64" s="19"/>
      <c r="AG64" s="19"/>
      <c r="AH64" s="19" t="s">
        <v>18</v>
      </c>
      <c r="AI64" s="19"/>
      <c r="AJ64" s="19"/>
      <c r="AK64" s="19"/>
      <c r="AL64" s="19"/>
      <c r="AM64" s="19"/>
      <c r="AN64" s="19"/>
      <c r="AO64" s="19"/>
      <c r="AP64" s="19" t="s">
        <v>18</v>
      </c>
      <c r="AQ64" s="19"/>
      <c r="AR64" s="19"/>
      <c r="AS64" s="19"/>
      <c r="AT64" s="19"/>
      <c r="AU64" s="19"/>
      <c r="AV64" s="19"/>
      <c r="AW64" s="19"/>
      <c r="AX64" s="19" t="s">
        <v>18</v>
      </c>
      <c r="AY64" s="19"/>
      <c r="AZ64" s="19"/>
      <c r="BA64" s="19"/>
      <c r="BB64" s="19"/>
      <c r="BC64" s="19"/>
      <c r="BD64" s="19"/>
      <c r="BE64" s="19"/>
      <c r="BF64" s="19" t="s">
        <v>18</v>
      </c>
      <c r="BG64" s="19"/>
      <c r="BH64" s="19"/>
      <c r="BI64" s="19"/>
      <c r="BJ64" s="19"/>
      <c r="BK64" s="19"/>
      <c r="BL64" s="19"/>
      <c r="BM64" s="19"/>
      <c r="BN64" s="3"/>
      <c r="BO64" s="6"/>
      <c r="BP64" s="6"/>
      <c r="BQ64" s="6"/>
      <c r="BR64" s="6"/>
      <c r="BS64" s="6"/>
      <c r="BT64" s="3"/>
      <c r="BU64" s="3"/>
      <c r="BV64" s="3"/>
      <c r="BW64" s="3"/>
      <c r="BX64" s="3"/>
      <c r="BY64" s="3"/>
    </row>
    <row r="65" spans="1:108" ht="15" customHeight="1" x14ac:dyDescent="0.2">
      <c r="B65" s="18" t="s">
        <v>29</v>
      </c>
      <c r="C65" s="18"/>
      <c r="D65" s="18"/>
      <c r="E65" s="18"/>
      <c r="F65" s="18"/>
      <c r="G65" s="18"/>
      <c r="H65" s="18"/>
      <c r="I65" s="18"/>
      <c r="J65" s="19">
        <v>6</v>
      </c>
      <c r="K65" s="19"/>
      <c r="L65" s="19"/>
      <c r="M65" s="19"/>
      <c r="N65" s="19"/>
      <c r="O65" s="19"/>
      <c r="P65" s="19"/>
      <c r="Q65" s="19"/>
      <c r="R65" s="19">
        <v>2</v>
      </c>
      <c r="S65" s="19"/>
      <c r="T65" s="19"/>
      <c r="U65" s="19"/>
      <c r="V65" s="19"/>
      <c r="W65" s="19"/>
      <c r="X65" s="19"/>
      <c r="Y65" s="19"/>
      <c r="Z65" s="19">
        <v>1</v>
      </c>
      <c r="AA65" s="19"/>
      <c r="AB65" s="19"/>
      <c r="AC65" s="19"/>
      <c r="AD65" s="19"/>
      <c r="AE65" s="19"/>
      <c r="AF65" s="19"/>
      <c r="AG65" s="19"/>
      <c r="AH65" s="19">
        <v>1</v>
      </c>
      <c r="AI65" s="19"/>
      <c r="AJ65" s="19"/>
      <c r="AK65" s="19"/>
      <c r="AL65" s="19"/>
      <c r="AM65" s="19"/>
      <c r="AN65" s="19"/>
      <c r="AO65" s="19"/>
      <c r="AP65" s="19" t="s">
        <v>17</v>
      </c>
      <c r="AQ65" s="19"/>
      <c r="AR65" s="19"/>
      <c r="AS65" s="19"/>
      <c r="AT65" s="19"/>
      <c r="AU65" s="19"/>
      <c r="AV65" s="19"/>
      <c r="AW65" s="19"/>
      <c r="AX65" s="19" t="s">
        <v>17</v>
      </c>
      <c r="AY65" s="19"/>
      <c r="AZ65" s="19"/>
      <c r="BA65" s="19"/>
      <c r="BB65" s="19"/>
      <c r="BC65" s="19"/>
      <c r="BD65" s="19"/>
      <c r="BE65" s="19"/>
      <c r="BF65" s="19" t="s">
        <v>17</v>
      </c>
      <c r="BG65" s="19"/>
      <c r="BH65" s="19"/>
      <c r="BI65" s="19"/>
      <c r="BJ65" s="19"/>
      <c r="BK65" s="19"/>
      <c r="BL65" s="19"/>
      <c r="BM65" s="19"/>
      <c r="BN65" s="6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</row>
    <row r="66" spans="1:108" ht="15" customHeight="1" x14ac:dyDescent="0.2">
      <c r="B66" s="18" t="s">
        <v>28</v>
      </c>
      <c r="C66" s="18"/>
      <c r="D66" s="18"/>
      <c r="E66" s="18"/>
      <c r="F66" s="18"/>
      <c r="G66" s="18"/>
      <c r="H66" s="18"/>
      <c r="I66" s="18"/>
      <c r="J66" s="19">
        <v>11</v>
      </c>
      <c r="K66" s="19"/>
      <c r="L66" s="19"/>
      <c r="M66" s="19"/>
      <c r="N66" s="19"/>
      <c r="O66" s="19"/>
      <c r="P66" s="19"/>
      <c r="Q66" s="19"/>
      <c r="R66" s="19">
        <v>1</v>
      </c>
      <c r="S66" s="19"/>
      <c r="T66" s="19"/>
      <c r="U66" s="19"/>
      <c r="V66" s="19"/>
      <c r="W66" s="19"/>
      <c r="X66" s="19"/>
      <c r="Y66" s="19"/>
      <c r="Z66" s="19">
        <v>2</v>
      </c>
      <c r="AA66" s="19"/>
      <c r="AB66" s="19"/>
      <c r="AC66" s="19"/>
      <c r="AD66" s="19"/>
      <c r="AE66" s="19"/>
      <c r="AF66" s="19"/>
      <c r="AG66" s="19"/>
      <c r="AH66" s="19" t="s">
        <v>18</v>
      </c>
      <c r="AI66" s="19"/>
      <c r="AJ66" s="19"/>
      <c r="AK66" s="19"/>
      <c r="AL66" s="19"/>
      <c r="AM66" s="19"/>
      <c r="AN66" s="19"/>
      <c r="AO66" s="19"/>
      <c r="AP66" s="19" t="s">
        <v>19</v>
      </c>
      <c r="AQ66" s="19"/>
      <c r="AR66" s="19"/>
      <c r="AS66" s="19"/>
      <c r="AT66" s="19"/>
      <c r="AU66" s="19"/>
      <c r="AV66" s="19"/>
      <c r="AW66" s="19"/>
      <c r="AX66" s="19" t="s">
        <v>17</v>
      </c>
      <c r="AY66" s="19"/>
      <c r="AZ66" s="19"/>
      <c r="BA66" s="19"/>
      <c r="BB66" s="19"/>
      <c r="BC66" s="19"/>
      <c r="BD66" s="19"/>
      <c r="BE66" s="19"/>
      <c r="BF66" s="19" t="s">
        <v>17</v>
      </c>
      <c r="BG66" s="19"/>
      <c r="BH66" s="19"/>
      <c r="BI66" s="19"/>
      <c r="BJ66" s="19"/>
      <c r="BK66" s="19"/>
      <c r="BL66" s="19"/>
      <c r="BM66" s="19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</row>
    <row r="67" spans="1:108" ht="15" customHeight="1" x14ac:dyDescent="0.2">
      <c r="B67" s="18" t="s">
        <v>27</v>
      </c>
      <c r="C67" s="18"/>
      <c r="D67" s="18"/>
      <c r="E67" s="18"/>
      <c r="F67" s="18"/>
      <c r="G67" s="18"/>
      <c r="H67" s="18"/>
      <c r="I67" s="18"/>
      <c r="J67" s="19">
        <v>1</v>
      </c>
      <c r="K67" s="19"/>
      <c r="L67" s="19"/>
      <c r="M67" s="19"/>
      <c r="N67" s="19"/>
      <c r="O67" s="19"/>
      <c r="P67" s="19"/>
      <c r="Q67" s="19"/>
      <c r="R67" s="19" t="s">
        <v>17</v>
      </c>
      <c r="S67" s="19"/>
      <c r="T67" s="19"/>
      <c r="U67" s="19"/>
      <c r="V67" s="19"/>
      <c r="W67" s="19"/>
      <c r="X67" s="19"/>
      <c r="Y67" s="19"/>
      <c r="Z67" s="19">
        <v>2</v>
      </c>
      <c r="AA67" s="19"/>
      <c r="AB67" s="19"/>
      <c r="AC67" s="19"/>
      <c r="AD67" s="19"/>
      <c r="AE67" s="19"/>
      <c r="AF67" s="19"/>
      <c r="AG67" s="19"/>
      <c r="AH67" s="19" t="s">
        <v>17</v>
      </c>
      <c r="AI67" s="19"/>
      <c r="AJ67" s="19"/>
      <c r="AK67" s="19"/>
      <c r="AL67" s="19"/>
      <c r="AM67" s="19"/>
      <c r="AN67" s="19"/>
      <c r="AO67" s="19"/>
      <c r="AP67" s="19">
        <v>2</v>
      </c>
      <c r="AQ67" s="19"/>
      <c r="AR67" s="19"/>
      <c r="AS67" s="19"/>
      <c r="AT67" s="19"/>
      <c r="AU67" s="19"/>
      <c r="AV67" s="19"/>
      <c r="AW67" s="19"/>
      <c r="AX67" s="19" t="s">
        <v>17</v>
      </c>
      <c r="AY67" s="19"/>
      <c r="AZ67" s="19"/>
      <c r="BA67" s="19"/>
      <c r="BB67" s="19"/>
      <c r="BC67" s="19"/>
      <c r="BD67" s="19"/>
      <c r="BE67" s="19"/>
      <c r="BF67" s="19">
        <v>1</v>
      </c>
      <c r="BG67" s="19"/>
      <c r="BH67" s="19"/>
      <c r="BI67" s="19"/>
      <c r="BJ67" s="19"/>
      <c r="BK67" s="19"/>
      <c r="BL67" s="19"/>
      <c r="BM67" s="19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</row>
    <row r="68" spans="1:108" ht="15" customHeight="1" x14ac:dyDescent="0.2">
      <c r="B68" s="18" t="s">
        <v>24</v>
      </c>
      <c r="C68" s="18"/>
      <c r="D68" s="18"/>
      <c r="E68" s="18"/>
      <c r="F68" s="18"/>
      <c r="G68" s="18"/>
      <c r="H68" s="18"/>
      <c r="I68" s="18"/>
      <c r="J68" s="19">
        <v>4</v>
      </c>
      <c r="K68" s="19"/>
      <c r="L68" s="19"/>
      <c r="M68" s="19"/>
      <c r="N68" s="19"/>
      <c r="O68" s="19"/>
      <c r="P68" s="19"/>
      <c r="Q68" s="19"/>
      <c r="R68" s="19" t="s">
        <v>18</v>
      </c>
      <c r="S68" s="19"/>
      <c r="T68" s="19"/>
      <c r="U68" s="19"/>
      <c r="V68" s="19"/>
      <c r="W68" s="19"/>
      <c r="X68" s="19"/>
      <c r="Y68" s="19"/>
      <c r="Z68" s="19">
        <v>1</v>
      </c>
      <c r="AA68" s="19"/>
      <c r="AB68" s="19"/>
      <c r="AC68" s="19"/>
      <c r="AD68" s="19"/>
      <c r="AE68" s="19"/>
      <c r="AF68" s="19"/>
      <c r="AG68" s="19"/>
      <c r="AH68" s="19" t="s">
        <v>17</v>
      </c>
      <c r="AI68" s="19"/>
      <c r="AJ68" s="19"/>
      <c r="AK68" s="19"/>
      <c r="AL68" s="19"/>
      <c r="AM68" s="19"/>
      <c r="AN68" s="19"/>
      <c r="AO68" s="19"/>
      <c r="AP68" s="19" t="s">
        <v>17</v>
      </c>
      <c r="AQ68" s="19"/>
      <c r="AR68" s="19"/>
      <c r="AS68" s="19"/>
      <c r="AT68" s="19"/>
      <c r="AU68" s="19"/>
      <c r="AV68" s="19"/>
      <c r="AW68" s="19"/>
      <c r="AX68" s="19" t="s">
        <v>18</v>
      </c>
      <c r="AY68" s="19"/>
      <c r="AZ68" s="19"/>
      <c r="BA68" s="19"/>
      <c r="BB68" s="19"/>
      <c r="BC68" s="19"/>
      <c r="BD68" s="19"/>
      <c r="BE68" s="19"/>
      <c r="BF68" s="19" t="s">
        <v>17</v>
      </c>
      <c r="BG68" s="19"/>
      <c r="BH68" s="19"/>
      <c r="BI68" s="19"/>
      <c r="BJ68" s="19"/>
      <c r="BK68" s="19"/>
      <c r="BL68" s="19"/>
      <c r="BM68" s="19"/>
      <c r="BN68" s="3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</row>
    <row r="69" spans="1:108" ht="15" customHeight="1" x14ac:dyDescent="0.2">
      <c r="B69" s="18" t="s">
        <v>22</v>
      </c>
      <c r="C69" s="18"/>
      <c r="D69" s="18"/>
      <c r="E69" s="18"/>
      <c r="F69" s="18"/>
      <c r="G69" s="18"/>
      <c r="H69" s="18"/>
      <c r="I69" s="18"/>
      <c r="J69" s="19">
        <v>4</v>
      </c>
      <c r="K69" s="19"/>
      <c r="L69" s="19"/>
      <c r="M69" s="19"/>
      <c r="N69" s="19"/>
      <c r="O69" s="19"/>
      <c r="P69" s="19"/>
      <c r="Q69" s="19"/>
      <c r="R69" s="19" t="s">
        <v>17</v>
      </c>
      <c r="S69" s="19"/>
      <c r="T69" s="19"/>
      <c r="U69" s="19"/>
      <c r="V69" s="19"/>
      <c r="W69" s="19"/>
      <c r="X69" s="19"/>
      <c r="Y69" s="19"/>
      <c r="Z69" s="19">
        <v>1</v>
      </c>
      <c r="AA69" s="19"/>
      <c r="AB69" s="19"/>
      <c r="AC69" s="19"/>
      <c r="AD69" s="19"/>
      <c r="AE69" s="19"/>
      <c r="AF69" s="19"/>
      <c r="AG69" s="19"/>
      <c r="AH69" s="19" t="s">
        <v>17</v>
      </c>
      <c r="AI69" s="19"/>
      <c r="AJ69" s="19"/>
      <c r="AK69" s="19"/>
      <c r="AL69" s="19"/>
      <c r="AM69" s="19"/>
      <c r="AN69" s="19"/>
      <c r="AO69" s="19"/>
      <c r="AP69" s="19">
        <v>1</v>
      </c>
      <c r="AQ69" s="19"/>
      <c r="AR69" s="19"/>
      <c r="AS69" s="19"/>
      <c r="AT69" s="19"/>
      <c r="AU69" s="19"/>
      <c r="AV69" s="19"/>
      <c r="AW69" s="19"/>
      <c r="AX69" s="19">
        <v>1</v>
      </c>
      <c r="AY69" s="19"/>
      <c r="AZ69" s="19"/>
      <c r="BA69" s="19"/>
      <c r="BB69" s="19"/>
      <c r="BC69" s="19"/>
      <c r="BD69" s="19"/>
      <c r="BE69" s="19"/>
      <c r="BF69" s="19">
        <v>1</v>
      </c>
      <c r="BG69" s="19"/>
      <c r="BH69" s="19"/>
      <c r="BI69" s="19"/>
      <c r="BJ69" s="19"/>
      <c r="BK69" s="19"/>
      <c r="BL69" s="19"/>
      <c r="BM69" s="19"/>
      <c r="BN69" s="6"/>
      <c r="BO69" s="6">
        <v>12</v>
      </c>
      <c r="BP69" s="6"/>
      <c r="BQ69" s="6"/>
      <c r="BR69" s="6"/>
      <c r="BS69" s="6"/>
      <c r="BT69" s="6"/>
      <c r="BU69" s="6"/>
      <c r="BV69" s="6"/>
      <c r="BW69" s="6"/>
      <c r="BX69" s="6"/>
      <c r="BY69" s="6"/>
    </row>
    <row r="70" spans="1:108" ht="15" customHeight="1" x14ac:dyDescent="0.2">
      <c r="B70" s="20" t="s">
        <v>21</v>
      </c>
      <c r="C70" s="20"/>
      <c r="D70" s="20"/>
      <c r="E70" s="20"/>
      <c r="F70" s="20"/>
      <c r="G70" s="20"/>
      <c r="H70" s="20"/>
      <c r="I70" s="20"/>
      <c r="J70" s="21">
        <v>30</v>
      </c>
      <c r="K70" s="21"/>
      <c r="L70" s="21"/>
      <c r="M70" s="21"/>
      <c r="N70" s="21"/>
      <c r="O70" s="21"/>
      <c r="P70" s="21"/>
      <c r="Q70" s="21"/>
      <c r="R70" s="21">
        <v>8</v>
      </c>
      <c r="S70" s="21"/>
      <c r="T70" s="21"/>
      <c r="U70" s="21"/>
      <c r="V70" s="21"/>
      <c r="W70" s="21"/>
      <c r="X70" s="21"/>
      <c r="Y70" s="21"/>
      <c r="Z70" s="21">
        <v>2</v>
      </c>
      <c r="AA70" s="21"/>
      <c r="AB70" s="21"/>
      <c r="AC70" s="21"/>
      <c r="AD70" s="21"/>
      <c r="AE70" s="21"/>
      <c r="AF70" s="21"/>
      <c r="AG70" s="21"/>
      <c r="AH70" s="21">
        <v>1</v>
      </c>
      <c r="AI70" s="21"/>
      <c r="AJ70" s="21"/>
      <c r="AK70" s="21"/>
      <c r="AL70" s="21"/>
      <c r="AM70" s="21"/>
      <c r="AN70" s="21"/>
      <c r="AO70" s="21"/>
      <c r="AP70" s="21">
        <v>3</v>
      </c>
      <c r="AQ70" s="21"/>
      <c r="AR70" s="21"/>
      <c r="AS70" s="21"/>
      <c r="AT70" s="21"/>
      <c r="AU70" s="21"/>
      <c r="AV70" s="21"/>
      <c r="AW70" s="21"/>
      <c r="AX70" s="21">
        <v>6</v>
      </c>
      <c r="AY70" s="21"/>
      <c r="AZ70" s="21"/>
      <c r="BA70" s="21"/>
      <c r="BB70" s="21"/>
      <c r="BC70" s="21"/>
      <c r="BD70" s="21"/>
      <c r="BE70" s="21"/>
      <c r="BF70" s="21">
        <v>1</v>
      </c>
      <c r="BG70" s="21"/>
      <c r="BH70" s="21"/>
      <c r="BI70" s="21"/>
      <c r="BJ70" s="21"/>
      <c r="BK70" s="21"/>
      <c r="BL70" s="21"/>
      <c r="BM70" s="21"/>
      <c r="BN70" s="6"/>
      <c r="BO70" s="6">
        <v>3</v>
      </c>
      <c r="BP70" s="6"/>
      <c r="BQ70" s="6"/>
      <c r="BR70" s="6"/>
      <c r="BS70" s="6"/>
      <c r="BT70" s="6"/>
      <c r="BU70" s="6"/>
      <c r="BV70" s="6"/>
      <c r="BW70" s="6"/>
      <c r="BX70" s="6"/>
      <c r="BY70" s="6"/>
    </row>
    <row r="71" spans="1:108" ht="15" customHeight="1" x14ac:dyDescent="0.2">
      <c r="B71" s="14" t="s">
        <v>15</v>
      </c>
      <c r="C71" s="14"/>
      <c r="D71" s="14"/>
      <c r="E71" s="14"/>
      <c r="F71" s="14"/>
      <c r="G71" s="14"/>
      <c r="H71" s="14"/>
      <c r="I71" s="14"/>
      <c r="J71" s="22">
        <f>SUM(J62:Q70)</f>
        <v>59</v>
      </c>
      <c r="K71" s="22"/>
      <c r="L71" s="22"/>
      <c r="M71" s="22"/>
      <c r="N71" s="22"/>
      <c r="O71" s="22"/>
      <c r="P71" s="22"/>
      <c r="Q71" s="22"/>
      <c r="R71" s="22">
        <f>SUM(R62:Y70)</f>
        <v>12</v>
      </c>
      <c r="S71" s="22"/>
      <c r="T71" s="22"/>
      <c r="U71" s="22"/>
      <c r="V71" s="22"/>
      <c r="W71" s="22"/>
      <c r="X71" s="22"/>
      <c r="Y71" s="22"/>
      <c r="Z71" s="22">
        <f>SUM(Z62:AG70)</f>
        <v>17</v>
      </c>
      <c r="AA71" s="22"/>
      <c r="AB71" s="22"/>
      <c r="AC71" s="22"/>
      <c r="AD71" s="22"/>
      <c r="AE71" s="22"/>
      <c r="AF71" s="22"/>
      <c r="AG71" s="22"/>
      <c r="AH71" s="22">
        <f>SUM(AH62:AO70)</f>
        <v>2</v>
      </c>
      <c r="AI71" s="22"/>
      <c r="AJ71" s="22"/>
      <c r="AK71" s="22"/>
      <c r="AL71" s="22"/>
      <c r="AM71" s="22"/>
      <c r="AN71" s="22"/>
      <c r="AO71" s="22"/>
      <c r="AP71" s="22">
        <f>SUM(AP62:AW70)</f>
        <v>7</v>
      </c>
      <c r="AQ71" s="22"/>
      <c r="AR71" s="22"/>
      <c r="AS71" s="22"/>
      <c r="AT71" s="22"/>
      <c r="AU71" s="22"/>
      <c r="AV71" s="22"/>
      <c r="AW71" s="22"/>
      <c r="AX71" s="22">
        <f>SUM(AX62:BE70)</f>
        <v>8</v>
      </c>
      <c r="AY71" s="22"/>
      <c r="AZ71" s="22"/>
      <c r="BA71" s="22"/>
      <c r="BB71" s="22"/>
      <c r="BC71" s="22"/>
      <c r="BD71" s="22"/>
      <c r="BE71" s="22"/>
      <c r="BF71" s="22">
        <f>SUM(BF62:BM70)</f>
        <v>4</v>
      </c>
      <c r="BG71" s="22"/>
      <c r="BH71" s="22"/>
      <c r="BI71" s="22"/>
      <c r="BJ71" s="22"/>
      <c r="BK71" s="22"/>
      <c r="BL71" s="22"/>
      <c r="BM71" s="22"/>
      <c r="BN71" s="3"/>
      <c r="BO71" s="6">
        <f>SUM(BO62:BO70)</f>
        <v>15</v>
      </c>
      <c r="BP71" s="6"/>
      <c r="BQ71" s="6"/>
      <c r="BR71" s="6"/>
      <c r="BS71" s="6"/>
      <c r="BT71" s="3"/>
      <c r="BU71" s="3"/>
      <c r="BV71" s="3"/>
      <c r="BW71" s="3"/>
      <c r="BX71" s="3"/>
      <c r="BY71" s="3"/>
    </row>
    <row r="72" spans="1:108" ht="15" customHeight="1" x14ac:dyDescent="0.2">
      <c r="BM72" s="2" t="s">
        <v>12</v>
      </c>
    </row>
    <row r="74" spans="1:108" ht="15" customHeight="1" x14ac:dyDescent="0.2">
      <c r="A74" s="1" t="s">
        <v>44</v>
      </c>
      <c r="BQ74" s="2" t="s">
        <v>43</v>
      </c>
    </row>
    <row r="75" spans="1:108" ht="3.75" customHeight="1" x14ac:dyDescent="0.2"/>
    <row r="76" spans="1:108" ht="13.5" customHeight="1" x14ac:dyDescent="0.2">
      <c r="B76" s="14" t="s">
        <v>42</v>
      </c>
      <c r="C76" s="14"/>
      <c r="D76" s="14"/>
      <c r="E76" s="14"/>
      <c r="F76" s="14"/>
      <c r="G76" s="14"/>
      <c r="H76" s="14"/>
      <c r="I76" s="14"/>
      <c r="J76" s="14" t="s">
        <v>41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 t="s">
        <v>40</v>
      </c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 t="s">
        <v>39</v>
      </c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 t="s">
        <v>38</v>
      </c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 t="s">
        <v>37</v>
      </c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</row>
    <row r="77" spans="1:108" ht="13.5" customHeight="1" x14ac:dyDescent="0.2">
      <c r="B77" s="14"/>
      <c r="C77" s="14"/>
      <c r="D77" s="14"/>
      <c r="E77" s="14"/>
      <c r="F77" s="14"/>
      <c r="G77" s="14"/>
      <c r="H77" s="14"/>
      <c r="I77" s="14"/>
      <c r="J77" s="14" t="s">
        <v>35</v>
      </c>
      <c r="K77" s="14"/>
      <c r="L77" s="14"/>
      <c r="M77" s="14"/>
      <c r="N77" s="14"/>
      <c r="O77" s="14"/>
      <c r="P77" s="14" t="s">
        <v>36</v>
      </c>
      <c r="Q77" s="14"/>
      <c r="R77" s="14"/>
      <c r="S77" s="14"/>
      <c r="T77" s="14"/>
      <c r="U77" s="14"/>
      <c r="V77" s="14" t="s">
        <v>35</v>
      </c>
      <c r="W77" s="14"/>
      <c r="X77" s="14"/>
      <c r="Y77" s="14"/>
      <c r="Z77" s="14"/>
      <c r="AA77" s="14"/>
      <c r="AB77" s="14" t="s">
        <v>36</v>
      </c>
      <c r="AC77" s="14"/>
      <c r="AD77" s="14"/>
      <c r="AE77" s="14"/>
      <c r="AF77" s="14"/>
      <c r="AG77" s="14"/>
      <c r="AH77" s="14" t="s">
        <v>35</v>
      </c>
      <c r="AI77" s="14"/>
      <c r="AJ77" s="14"/>
      <c r="AK77" s="14"/>
      <c r="AL77" s="14"/>
      <c r="AM77" s="14"/>
      <c r="AN77" s="14" t="s">
        <v>36</v>
      </c>
      <c r="AO77" s="14"/>
      <c r="AP77" s="14"/>
      <c r="AQ77" s="14"/>
      <c r="AR77" s="14"/>
      <c r="AS77" s="14"/>
      <c r="AT77" s="14" t="s">
        <v>35</v>
      </c>
      <c r="AU77" s="14"/>
      <c r="AV77" s="14"/>
      <c r="AW77" s="14"/>
      <c r="AX77" s="14"/>
      <c r="AY77" s="14"/>
      <c r="AZ77" s="14" t="s">
        <v>34</v>
      </c>
      <c r="BA77" s="14"/>
      <c r="BB77" s="14"/>
      <c r="BC77" s="14"/>
      <c r="BD77" s="14"/>
      <c r="BE77" s="14"/>
      <c r="BF77" s="14" t="s">
        <v>35</v>
      </c>
      <c r="BG77" s="14"/>
      <c r="BH77" s="14"/>
      <c r="BI77" s="14"/>
      <c r="BJ77" s="14"/>
      <c r="BK77" s="14"/>
      <c r="BL77" s="14" t="s">
        <v>34</v>
      </c>
      <c r="BM77" s="14"/>
      <c r="BN77" s="14"/>
      <c r="BO77" s="14"/>
      <c r="BP77" s="14"/>
      <c r="BQ77" s="1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</row>
    <row r="78" spans="1:108" ht="15" customHeight="1" x14ac:dyDescent="0.2">
      <c r="B78" s="16" t="s">
        <v>33</v>
      </c>
      <c r="C78" s="16"/>
      <c r="D78" s="16"/>
      <c r="E78" s="16"/>
      <c r="F78" s="16"/>
      <c r="G78" s="16"/>
      <c r="H78" s="16"/>
      <c r="I78" s="16"/>
      <c r="J78" s="17" t="s">
        <v>18</v>
      </c>
      <c r="K78" s="17"/>
      <c r="L78" s="17"/>
      <c r="M78" s="17"/>
      <c r="N78" s="17"/>
      <c r="O78" s="17"/>
      <c r="P78" s="17" t="s">
        <v>18</v>
      </c>
      <c r="Q78" s="17"/>
      <c r="R78" s="17"/>
      <c r="S78" s="17"/>
      <c r="T78" s="17"/>
      <c r="U78" s="17"/>
      <c r="V78" s="17" t="s">
        <v>19</v>
      </c>
      <c r="W78" s="17"/>
      <c r="X78" s="17"/>
      <c r="Y78" s="17"/>
      <c r="Z78" s="17"/>
      <c r="AA78" s="17"/>
      <c r="AB78" s="17" t="s">
        <v>32</v>
      </c>
      <c r="AC78" s="17"/>
      <c r="AD78" s="17"/>
      <c r="AE78" s="17"/>
      <c r="AF78" s="17"/>
      <c r="AG78" s="17"/>
      <c r="AH78" s="17" t="s">
        <v>17</v>
      </c>
      <c r="AI78" s="17"/>
      <c r="AJ78" s="17"/>
      <c r="AK78" s="17"/>
      <c r="AL78" s="17"/>
      <c r="AM78" s="17"/>
      <c r="AN78" s="17" t="s">
        <v>18</v>
      </c>
      <c r="AO78" s="17"/>
      <c r="AP78" s="17"/>
      <c r="AQ78" s="17"/>
      <c r="AR78" s="17"/>
      <c r="AS78" s="17"/>
      <c r="AT78" s="17" t="s">
        <v>18</v>
      </c>
      <c r="AU78" s="17"/>
      <c r="AV78" s="17"/>
      <c r="AW78" s="17"/>
      <c r="AX78" s="17"/>
      <c r="AY78" s="17"/>
      <c r="AZ78" s="17" t="s">
        <v>18</v>
      </c>
      <c r="BA78" s="17"/>
      <c r="BB78" s="17"/>
      <c r="BC78" s="17"/>
      <c r="BD78" s="17"/>
      <c r="BE78" s="17"/>
      <c r="BF78" s="17" t="s">
        <v>19</v>
      </c>
      <c r="BG78" s="17"/>
      <c r="BH78" s="17"/>
      <c r="BI78" s="17"/>
      <c r="BJ78" s="17"/>
      <c r="BK78" s="17"/>
      <c r="BL78" s="17" t="s">
        <v>18</v>
      </c>
      <c r="BM78" s="17"/>
      <c r="BN78" s="17"/>
      <c r="BO78" s="17"/>
      <c r="BP78" s="17"/>
      <c r="BQ78" s="17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</row>
    <row r="79" spans="1:108" ht="15" customHeight="1" x14ac:dyDescent="0.2">
      <c r="B79" s="18" t="s">
        <v>31</v>
      </c>
      <c r="C79" s="18"/>
      <c r="D79" s="18"/>
      <c r="E79" s="18"/>
      <c r="F79" s="18"/>
      <c r="G79" s="18"/>
      <c r="H79" s="18"/>
      <c r="I79" s="18"/>
      <c r="J79" s="19" t="s">
        <v>17</v>
      </c>
      <c r="K79" s="19"/>
      <c r="L79" s="19"/>
      <c r="M79" s="19"/>
      <c r="N79" s="19"/>
      <c r="O79" s="19"/>
      <c r="P79" s="19" t="s">
        <v>18</v>
      </c>
      <c r="Q79" s="19"/>
      <c r="R79" s="19"/>
      <c r="S79" s="19"/>
      <c r="T79" s="19"/>
      <c r="U79" s="19"/>
      <c r="V79" s="19">
        <v>4</v>
      </c>
      <c r="W79" s="19"/>
      <c r="X79" s="19"/>
      <c r="Y79" s="19"/>
      <c r="Z79" s="19"/>
      <c r="AA79" s="19"/>
      <c r="AB79" s="19" t="s">
        <v>26</v>
      </c>
      <c r="AC79" s="19"/>
      <c r="AD79" s="19"/>
      <c r="AE79" s="19"/>
      <c r="AF79" s="19"/>
      <c r="AG79" s="19"/>
      <c r="AH79" s="19" t="s">
        <v>20</v>
      </c>
      <c r="AI79" s="19"/>
      <c r="AJ79" s="19"/>
      <c r="AK79" s="19"/>
      <c r="AL79" s="19"/>
      <c r="AM79" s="19"/>
      <c r="AN79" s="19" t="s">
        <v>18</v>
      </c>
      <c r="AO79" s="19"/>
      <c r="AP79" s="19"/>
      <c r="AQ79" s="19"/>
      <c r="AR79" s="19"/>
      <c r="AS79" s="19"/>
      <c r="AT79" s="19" t="s">
        <v>18</v>
      </c>
      <c r="AU79" s="19"/>
      <c r="AV79" s="19"/>
      <c r="AW79" s="19"/>
      <c r="AX79" s="19"/>
      <c r="AY79" s="19"/>
      <c r="AZ79" s="19" t="s">
        <v>18</v>
      </c>
      <c r="BA79" s="19"/>
      <c r="BB79" s="19"/>
      <c r="BC79" s="19"/>
      <c r="BD79" s="19"/>
      <c r="BE79" s="19"/>
      <c r="BF79" s="19" t="s">
        <v>17</v>
      </c>
      <c r="BG79" s="19"/>
      <c r="BH79" s="19"/>
      <c r="BI79" s="19"/>
      <c r="BJ79" s="19"/>
      <c r="BK79" s="19"/>
      <c r="BL79" s="19" t="s">
        <v>18</v>
      </c>
      <c r="BM79" s="19"/>
      <c r="BN79" s="19"/>
      <c r="BO79" s="19"/>
      <c r="BP79" s="19"/>
      <c r="BQ79" s="19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</row>
    <row r="80" spans="1:108" ht="15" customHeight="1" x14ac:dyDescent="0.2">
      <c r="B80" s="18" t="s">
        <v>30</v>
      </c>
      <c r="C80" s="18"/>
      <c r="D80" s="18"/>
      <c r="E80" s="18"/>
      <c r="F80" s="18"/>
      <c r="G80" s="18"/>
      <c r="H80" s="18"/>
      <c r="I80" s="18"/>
      <c r="J80" s="19" t="s">
        <v>18</v>
      </c>
      <c r="K80" s="19"/>
      <c r="L80" s="19"/>
      <c r="M80" s="19"/>
      <c r="N80" s="19"/>
      <c r="O80" s="19"/>
      <c r="P80" s="19" t="s">
        <v>17</v>
      </c>
      <c r="Q80" s="19"/>
      <c r="R80" s="19"/>
      <c r="S80" s="19"/>
      <c r="T80" s="19"/>
      <c r="U80" s="19"/>
      <c r="V80" s="19">
        <v>1</v>
      </c>
      <c r="W80" s="19"/>
      <c r="X80" s="19"/>
      <c r="Y80" s="19"/>
      <c r="Z80" s="19"/>
      <c r="AA80" s="19"/>
      <c r="AB80" s="19" t="s">
        <v>26</v>
      </c>
      <c r="AC80" s="19"/>
      <c r="AD80" s="19"/>
      <c r="AE80" s="19"/>
      <c r="AF80" s="19"/>
      <c r="AG80" s="19"/>
      <c r="AH80" s="19" t="s">
        <v>18</v>
      </c>
      <c r="AI80" s="19"/>
      <c r="AJ80" s="19"/>
      <c r="AK80" s="19"/>
      <c r="AL80" s="19"/>
      <c r="AM80" s="19"/>
      <c r="AN80" s="19" t="s">
        <v>18</v>
      </c>
      <c r="AO80" s="19"/>
      <c r="AP80" s="19"/>
      <c r="AQ80" s="19"/>
      <c r="AR80" s="19"/>
      <c r="AS80" s="19"/>
      <c r="AT80" s="19" t="s">
        <v>17</v>
      </c>
      <c r="AU80" s="19"/>
      <c r="AV80" s="19"/>
      <c r="AW80" s="19"/>
      <c r="AX80" s="19"/>
      <c r="AY80" s="19"/>
      <c r="AZ80" s="19" t="s">
        <v>17</v>
      </c>
      <c r="BA80" s="19"/>
      <c r="BB80" s="19"/>
      <c r="BC80" s="19"/>
      <c r="BD80" s="19"/>
      <c r="BE80" s="19"/>
      <c r="BF80" s="19" t="s">
        <v>18</v>
      </c>
      <c r="BG80" s="19"/>
      <c r="BH80" s="19"/>
      <c r="BI80" s="19"/>
      <c r="BJ80" s="19"/>
      <c r="BK80" s="19"/>
      <c r="BL80" s="19" t="s">
        <v>17</v>
      </c>
      <c r="BM80" s="19"/>
      <c r="BN80" s="19"/>
      <c r="BO80" s="19"/>
      <c r="BP80" s="19"/>
      <c r="BQ80" s="19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</row>
    <row r="81" spans="1:108" ht="15" customHeight="1" x14ac:dyDescent="0.2">
      <c r="B81" s="18" t="s">
        <v>29</v>
      </c>
      <c r="C81" s="18"/>
      <c r="D81" s="18"/>
      <c r="E81" s="18"/>
      <c r="F81" s="18"/>
      <c r="G81" s="18"/>
      <c r="H81" s="18"/>
      <c r="I81" s="18"/>
      <c r="J81" s="19" t="s">
        <v>18</v>
      </c>
      <c r="K81" s="19"/>
      <c r="L81" s="19"/>
      <c r="M81" s="19"/>
      <c r="N81" s="19"/>
      <c r="O81" s="19"/>
      <c r="P81" s="19" t="s">
        <v>17</v>
      </c>
      <c r="Q81" s="19"/>
      <c r="R81" s="19"/>
      <c r="S81" s="19"/>
      <c r="T81" s="19"/>
      <c r="U81" s="19"/>
      <c r="V81" s="19">
        <v>18</v>
      </c>
      <c r="W81" s="19"/>
      <c r="X81" s="19"/>
      <c r="Y81" s="19"/>
      <c r="Z81" s="19"/>
      <c r="AA81" s="19"/>
      <c r="AB81" s="19" t="s">
        <v>26</v>
      </c>
      <c r="AC81" s="19"/>
      <c r="AD81" s="19"/>
      <c r="AE81" s="19"/>
      <c r="AF81" s="19"/>
      <c r="AG81" s="19"/>
      <c r="AH81" s="19">
        <v>3</v>
      </c>
      <c r="AI81" s="19"/>
      <c r="AJ81" s="19"/>
      <c r="AK81" s="19"/>
      <c r="AL81" s="19"/>
      <c r="AM81" s="19"/>
      <c r="AN81" s="19">
        <v>2682</v>
      </c>
      <c r="AO81" s="19"/>
      <c r="AP81" s="19"/>
      <c r="AQ81" s="19"/>
      <c r="AR81" s="19"/>
      <c r="AS81" s="19"/>
      <c r="AT81" s="19">
        <v>1</v>
      </c>
      <c r="AU81" s="19"/>
      <c r="AV81" s="19"/>
      <c r="AW81" s="19"/>
      <c r="AX81" s="19"/>
      <c r="AY81" s="19"/>
      <c r="AZ81" s="19" t="s">
        <v>18</v>
      </c>
      <c r="BA81" s="19"/>
      <c r="BB81" s="19"/>
      <c r="BC81" s="19"/>
      <c r="BD81" s="19"/>
      <c r="BE81" s="19"/>
      <c r="BF81" s="19" t="s">
        <v>17</v>
      </c>
      <c r="BG81" s="19"/>
      <c r="BH81" s="19"/>
      <c r="BI81" s="19"/>
      <c r="BJ81" s="19"/>
      <c r="BK81" s="19"/>
      <c r="BL81" s="19" t="s">
        <v>17</v>
      </c>
      <c r="BM81" s="19"/>
      <c r="BN81" s="19"/>
      <c r="BO81" s="19"/>
      <c r="BP81" s="19"/>
      <c r="BQ81" s="19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</row>
    <row r="82" spans="1:108" ht="15" customHeight="1" x14ac:dyDescent="0.2">
      <c r="B82" s="18" t="s">
        <v>28</v>
      </c>
      <c r="C82" s="18"/>
      <c r="D82" s="18"/>
      <c r="E82" s="18"/>
      <c r="F82" s="18"/>
      <c r="G82" s="18"/>
      <c r="H82" s="18"/>
      <c r="I82" s="18"/>
      <c r="J82" s="19">
        <v>1</v>
      </c>
      <c r="K82" s="19"/>
      <c r="L82" s="19"/>
      <c r="M82" s="19"/>
      <c r="N82" s="19"/>
      <c r="O82" s="19"/>
      <c r="P82" s="19" t="s">
        <v>14</v>
      </c>
      <c r="Q82" s="19"/>
      <c r="R82" s="19"/>
      <c r="S82" s="19"/>
      <c r="T82" s="19"/>
      <c r="U82" s="19"/>
      <c r="V82" s="19">
        <v>16</v>
      </c>
      <c r="W82" s="19"/>
      <c r="X82" s="19"/>
      <c r="Y82" s="19"/>
      <c r="Z82" s="19"/>
      <c r="AA82" s="19"/>
      <c r="AB82" s="19" t="s">
        <v>14</v>
      </c>
      <c r="AC82" s="19"/>
      <c r="AD82" s="19"/>
      <c r="AE82" s="19"/>
      <c r="AF82" s="19"/>
      <c r="AG82" s="19"/>
      <c r="AH82" s="19" t="s">
        <v>18</v>
      </c>
      <c r="AI82" s="19"/>
      <c r="AJ82" s="19"/>
      <c r="AK82" s="19"/>
      <c r="AL82" s="19"/>
      <c r="AM82" s="19"/>
      <c r="AN82" s="19" t="s">
        <v>16</v>
      </c>
      <c r="AO82" s="19"/>
      <c r="AP82" s="19"/>
      <c r="AQ82" s="19"/>
      <c r="AR82" s="19"/>
      <c r="AS82" s="19"/>
      <c r="AT82" s="19" t="s">
        <v>17</v>
      </c>
      <c r="AU82" s="19"/>
      <c r="AV82" s="19"/>
      <c r="AW82" s="19"/>
      <c r="AX82" s="19"/>
      <c r="AY82" s="19"/>
      <c r="AZ82" s="19" t="s">
        <v>18</v>
      </c>
      <c r="BA82" s="19"/>
      <c r="BB82" s="19"/>
      <c r="BC82" s="19"/>
      <c r="BD82" s="19"/>
      <c r="BE82" s="19"/>
      <c r="BF82" s="19" t="s">
        <v>18</v>
      </c>
      <c r="BG82" s="19"/>
      <c r="BH82" s="19"/>
      <c r="BI82" s="19"/>
      <c r="BJ82" s="19"/>
      <c r="BK82" s="19"/>
      <c r="BL82" s="19" t="s">
        <v>16</v>
      </c>
      <c r="BM82" s="19"/>
      <c r="BN82" s="19"/>
      <c r="BO82" s="19"/>
      <c r="BP82" s="19"/>
      <c r="BQ82" s="19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</row>
    <row r="83" spans="1:108" ht="15" customHeight="1" x14ac:dyDescent="0.2">
      <c r="B83" s="18" t="s">
        <v>27</v>
      </c>
      <c r="C83" s="18"/>
      <c r="D83" s="18"/>
      <c r="E83" s="18"/>
      <c r="F83" s="18"/>
      <c r="G83" s="18"/>
      <c r="H83" s="18"/>
      <c r="I83" s="18"/>
      <c r="J83" s="19" t="s">
        <v>17</v>
      </c>
      <c r="K83" s="19"/>
      <c r="L83" s="19"/>
      <c r="M83" s="19"/>
      <c r="N83" s="19"/>
      <c r="O83" s="19"/>
      <c r="P83" s="19" t="s">
        <v>18</v>
      </c>
      <c r="Q83" s="19"/>
      <c r="R83" s="19"/>
      <c r="S83" s="19"/>
      <c r="T83" s="19"/>
      <c r="U83" s="19"/>
      <c r="V83" s="19">
        <v>5</v>
      </c>
      <c r="W83" s="19"/>
      <c r="X83" s="19"/>
      <c r="Y83" s="19"/>
      <c r="Z83" s="19"/>
      <c r="AA83" s="19"/>
      <c r="AB83" s="19" t="s">
        <v>26</v>
      </c>
      <c r="AC83" s="19"/>
      <c r="AD83" s="19"/>
      <c r="AE83" s="19"/>
      <c r="AF83" s="19"/>
      <c r="AG83" s="19"/>
      <c r="AH83" s="19" t="s">
        <v>18</v>
      </c>
      <c r="AI83" s="19"/>
      <c r="AJ83" s="19"/>
      <c r="AK83" s="19"/>
      <c r="AL83" s="19"/>
      <c r="AM83" s="19"/>
      <c r="AN83" s="19" t="s">
        <v>25</v>
      </c>
      <c r="AO83" s="19"/>
      <c r="AP83" s="19"/>
      <c r="AQ83" s="19"/>
      <c r="AR83" s="19"/>
      <c r="AS83" s="19"/>
      <c r="AT83" s="19">
        <v>1</v>
      </c>
      <c r="AU83" s="19"/>
      <c r="AV83" s="19"/>
      <c r="AW83" s="19"/>
      <c r="AX83" s="19"/>
      <c r="AY83" s="19"/>
      <c r="AZ83" s="19" t="s">
        <v>17</v>
      </c>
      <c r="BA83" s="19"/>
      <c r="BB83" s="19"/>
      <c r="BC83" s="19"/>
      <c r="BD83" s="19"/>
      <c r="BE83" s="19"/>
      <c r="BF83" s="19">
        <v>1</v>
      </c>
      <c r="BG83" s="19"/>
      <c r="BH83" s="19"/>
      <c r="BI83" s="19"/>
      <c r="BJ83" s="19"/>
      <c r="BK83" s="19"/>
      <c r="BL83" s="19" t="s">
        <v>14</v>
      </c>
      <c r="BM83" s="19"/>
      <c r="BN83" s="19"/>
      <c r="BO83" s="19"/>
      <c r="BP83" s="19"/>
      <c r="BQ83" s="19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</row>
    <row r="84" spans="1:108" ht="15" customHeight="1" x14ac:dyDescent="0.2">
      <c r="B84" s="18" t="s">
        <v>24</v>
      </c>
      <c r="C84" s="18"/>
      <c r="D84" s="18"/>
      <c r="E84" s="18"/>
      <c r="F84" s="18"/>
      <c r="G84" s="18"/>
      <c r="H84" s="18"/>
      <c r="I84" s="18"/>
      <c r="J84" s="19" t="s">
        <v>17</v>
      </c>
      <c r="K84" s="19"/>
      <c r="L84" s="19"/>
      <c r="M84" s="19"/>
      <c r="N84" s="19"/>
      <c r="O84" s="19"/>
      <c r="P84" s="19" t="s">
        <v>19</v>
      </c>
      <c r="Q84" s="19"/>
      <c r="R84" s="19"/>
      <c r="S84" s="19"/>
      <c r="T84" s="19"/>
      <c r="U84" s="19"/>
      <c r="V84" s="19">
        <v>5</v>
      </c>
      <c r="W84" s="19"/>
      <c r="X84" s="19"/>
      <c r="Y84" s="19"/>
      <c r="Z84" s="19"/>
      <c r="AA84" s="19"/>
      <c r="AB84" s="19" t="s">
        <v>14</v>
      </c>
      <c r="AC84" s="19"/>
      <c r="AD84" s="19"/>
      <c r="AE84" s="19"/>
      <c r="AF84" s="19"/>
      <c r="AG84" s="19"/>
      <c r="AH84" s="19" t="s">
        <v>17</v>
      </c>
      <c r="AI84" s="19"/>
      <c r="AJ84" s="19"/>
      <c r="AK84" s="19"/>
      <c r="AL84" s="19"/>
      <c r="AM84" s="19"/>
      <c r="AN84" s="19">
        <v>92.5</v>
      </c>
      <c r="AO84" s="19"/>
      <c r="AP84" s="19"/>
      <c r="AQ84" s="19"/>
      <c r="AR84" s="19"/>
      <c r="AS84" s="19"/>
      <c r="AT84" s="19" t="s">
        <v>17</v>
      </c>
      <c r="AU84" s="19"/>
      <c r="AV84" s="19"/>
      <c r="AW84" s="19"/>
      <c r="AX84" s="19"/>
      <c r="AY84" s="19"/>
      <c r="AZ84" s="19" t="s">
        <v>18</v>
      </c>
      <c r="BA84" s="19"/>
      <c r="BB84" s="19"/>
      <c r="BC84" s="19"/>
      <c r="BD84" s="19"/>
      <c r="BE84" s="19"/>
      <c r="BF84" s="19" t="s">
        <v>18</v>
      </c>
      <c r="BG84" s="19"/>
      <c r="BH84" s="19"/>
      <c r="BI84" s="19"/>
      <c r="BJ84" s="19"/>
      <c r="BK84" s="19"/>
      <c r="BL84" s="19" t="s">
        <v>23</v>
      </c>
      <c r="BM84" s="19"/>
      <c r="BN84" s="19"/>
      <c r="BO84" s="19"/>
      <c r="BP84" s="19"/>
      <c r="BQ84" s="19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</row>
    <row r="85" spans="1:108" ht="15" customHeight="1" x14ac:dyDescent="0.2">
      <c r="B85" s="18" t="s">
        <v>22</v>
      </c>
      <c r="C85" s="18"/>
      <c r="D85" s="18"/>
      <c r="E85" s="18"/>
      <c r="F85" s="18"/>
      <c r="G85" s="18"/>
      <c r="H85" s="18"/>
      <c r="I85" s="18"/>
      <c r="J85" s="19" t="s">
        <v>20</v>
      </c>
      <c r="K85" s="19"/>
      <c r="L85" s="19"/>
      <c r="M85" s="19"/>
      <c r="N85" s="19"/>
      <c r="O85" s="19"/>
      <c r="P85" s="19" t="s">
        <v>18</v>
      </c>
      <c r="Q85" s="19"/>
      <c r="R85" s="19"/>
      <c r="S85" s="19"/>
      <c r="T85" s="19"/>
      <c r="U85" s="19"/>
      <c r="V85" s="19">
        <v>22</v>
      </c>
      <c r="W85" s="19"/>
      <c r="X85" s="19"/>
      <c r="Y85" s="19"/>
      <c r="Z85" s="19"/>
      <c r="AA85" s="19"/>
      <c r="AB85" s="19">
        <v>344</v>
      </c>
      <c r="AC85" s="19"/>
      <c r="AD85" s="19"/>
      <c r="AE85" s="19"/>
      <c r="AF85" s="19"/>
      <c r="AG85" s="19"/>
      <c r="AH85" s="19">
        <v>1</v>
      </c>
      <c r="AI85" s="19"/>
      <c r="AJ85" s="19"/>
      <c r="AK85" s="19"/>
      <c r="AL85" s="19"/>
      <c r="AM85" s="19"/>
      <c r="AN85" s="19">
        <v>38.5</v>
      </c>
      <c r="AO85" s="19"/>
      <c r="AP85" s="19"/>
      <c r="AQ85" s="19"/>
      <c r="AR85" s="19"/>
      <c r="AS85" s="19"/>
      <c r="AT85" s="19">
        <v>2</v>
      </c>
      <c r="AU85" s="19"/>
      <c r="AV85" s="19"/>
      <c r="AW85" s="19"/>
      <c r="AX85" s="19"/>
      <c r="AY85" s="19"/>
      <c r="AZ85" s="23" t="s">
        <v>14</v>
      </c>
      <c r="BA85" s="24"/>
      <c r="BB85" s="24"/>
      <c r="BC85" s="24"/>
      <c r="BD85" s="24"/>
      <c r="BE85" s="25"/>
      <c r="BF85" s="19">
        <v>1</v>
      </c>
      <c r="BG85" s="19"/>
      <c r="BH85" s="19"/>
      <c r="BI85" s="19"/>
      <c r="BJ85" s="19"/>
      <c r="BK85" s="19"/>
      <c r="BL85" s="19" t="s">
        <v>14</v>
      </c>
      <c r="BM85" s="19"/>
      <c r="BN85" s="19"/>
      <c r="BO85" s="19"/>
      <c r="BP85" s="19"/>
      <c r="BQ85" s="19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</row>
    <row r="86" spans="1:108" ht="15" customHeight="1" x14ac:dyDescent="0.2">
      <c r="B86" s="20" t="s">
        <v>21</v>
      </c>
      <c r="C86" s="20"/>
      <c r="D86" s="20"/>
      <c r="E86" s="20"/>
      <c r="F86" s="20"/>
      <c r="G86" s="20"/>
      <c r="H86" s="20"/>
      <c r="I86" s="20"/>
      <c r="J86" s="21" t="s">
        <v>20</v>
      </c>
      <c r="K86" s="21"/>
      <c r="L86" s="21"/>
      <c r="M86" s="21"/>
      <c r="N86" s="21"/>
      <c r="O86" s="21"/>
      <c r="P86" s="21" t="s">
        <v>20</v>
      </c>
      <c r="Q86" s="21"/>
      <c r="R86" s="21"/>
      <c r="S86" s="21"/>
      <c r="T86" s="21"/>
      <c r="U86" s="21"/>
      <c r="V86" s="21">
        <v>21</v>
      </c>
      <c r="W86" s="21"/>
      <c r="X86" s="21"/>
      <c r="Y86" s="21"/>
      <c r="Z86" s="21"/>
      <c r="AA86" s="21"/>
      <c r="AB86" s="21">
        <v>203</v>
      </c>
      <c r="AC86" s="21"/>
      <c r="AD86" s="21"/>
      <c r="AE86" s="21"/>
      <c r="AF86" s="21"/>
      <c r="AG86" s="21"/>
      <c r="AH86" s="21" t="s">
        <v>19</v>
      </c>
      <c r="AI86" s="21"/>
      <c r="AJ86" s="21"/>
      <c r="AK86" s="21"/>
      <c r="AL86" s="21"/>
      <c r="AM86" s="21"/>
      <c r="AN86" s="21">
        <v>131</v>
      </c>
      <c r="AO86" s="21"/>
      <c r="AP86" s="21"/>
      <c r="AQ86" s="21"/>
      <c r="AR86" s="21"/>
      <c r="AS86" s="21"/>
      <c r="AT86" s="21" t="s">
        <v>18</v>
      </c>
      <c r="AU86" s="21"/>
      <c r="AV86" s="21"/>
      <c r="AW86" s="21"/>
      <c r="AX86" s="21"/>
      <c r="AY86" s="21"/>
      <c r="AZ86" s="21" t="s">
        <v>17</v>
      </c>
      <c r="BA86" s="21"/>
      <c r="BB86" s="21"/>
      <c r="BC86" s="21"/>
      <c r="BD86" s="21"/>
      <c r="BE86" s="21"/>
      <c r="BF86" s="21" t="s">
        <v>17</v>
      </c>
      <c r="BG86" s="21"/>
      <c r="BH86" s="21"/>
      <c r="BI86" s="21"/>
      <c r="BJ86" s="21"/>
      <c r="BK86" s="21"/>
      <c r="BL86" s="21" t="s">
        <v>16</v>
      </c>
      <c r="BM86" s="21"/>
      <c r="BN86" s="21"/>
      <c r="BO86" s="21"/>
      <c r="BP86" s="21"/>
      <c r="BQ86" s="21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</row>
    <row r="87" spans="1:108" ht="15" customHeight="1" x14ac:dyDescent="0.2">
      <c r="B87" s="14" t="s">
        <v>15</v>
      </c>
      <c r="C87" s="14"/>
      <c r="D87" s="14"/>
      <c r="E87" s="14"/>
      <c r="F87" s="14"/>
      <c r="G87" s="14"/>
      <c r="H87" s="14"/>
      <c r="I87" s="14"/>
      <c r="J87" s="22">
        <f>SUM(J78:J86)</f>
        <v>1</v>
      </c>
      <c r="K87" s="22"/>
      <c r="L87" s="22"/>
      <c r="M87" s="22"/>
      <c r="N87" s="22"/>
      <c r="O87" s="22"/>
      <c r="P87" s="22" t="s">
        <v>14</v>
      </c>
      <c r="Q87" s="22"/>
      <c r="R87" s="22"/>
      <c r="S87" s="22"/>
      <c r="T87" s="22"/>
      <c r="U87" s="22"/>
      <c r="V87" s="22">
        <f>SUM(V78:AA86)</f>
        <v>92</v>
      </c>
      <c r="W87" s="22"/>
      <c r="X87" s="22"/>
      <c r="Y87" s="22"/>
      <c r="Z87" s="22"/>
      <c r="AA87" s="22"/>
      <c r="AB87" s="22" t="s">
        <v>14</v>
      </c>
      <c r="AC87" s="22"/>
      <c r="AD87" s="22"/>
      <c r="AE87" s="22"/>
      <c r="AF87" s="22"/>
      <c r="AG87" s="22"/>
      <c r="AH87" s="22">
        <f>SUM(AH78:AH86)</f>
        <v>4</v>
      </c>
      <c r="AI87" s="22"/>
      <c r="AJ87" s="22"/>
      <c r="AK87" s="22"/>
      <c r="AL87" s="22"/>
      <c r="AM87" s="22"/>
      <c r="AN87" s="22">
        <v>264.5</v>
      </c>
      <c r="AO87" s="22"/>
      <c r="AP87" s="22"/>
      <c r="AQ87" s="22"/>
      <c r="AR87" s="22"/>
      <c r="AS87" s="22"/>
      <c r="AT87" s="22">
        <f>SUM(AT78:AT86)</f>
        <v>4</v>
      </c>
      <c r="AU87" s="22"/>
      <c r="AV87" s="22"/>
      <c r="AW87" s="22"/>
      <c r="AX87" s="22"/>
      <c r="AY87" s="22"/>
      <c r="AZ87" s="32">
        <v>76400</v>
      </c>
      <c r="BA87" s="32"/>
      <c r="BB87" s="32"/>
      <c r="BC87" s="32"/>
      <c r="BD87" s="32"/>
      <c r="BE87" s="32"/>
      <c r="BF87" s="22">
        <f>SUM(BF78:BF86)</f>
        <v>2</v>
      </c>
      <c r="BG87" s="22"/>
      <c r="BH87" s="22"/>
      <c r="BI87" s="22"/>
      <c r="BJ87" s="22"/>
      <c r="BK87" s="22"/>
      <c r="BL87" s="22" t="s">
        <v>14</v>
      </c>
      <c r="BM87" s="22"/>
      <c r="BN87" s="22"/>
      <c r="BO87" s="22"/>
      <c r="BP87" s="22"/>
      <c r="BQ87" s="22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</row>
    <row r="88" spans="1:108" ht="15" customHeight="1" x14ac:dyDescent="0.2">
      <c r="AG88" s="1" t="s">
        <v>13</v>
      </c>
      <c r="BQ88" s="2" t="s">
        <v>12</v>
      </c>
    </row>
    <row r="90" spans="1:108" ht="15" customHeight="1" x14ac:dyDescent="0.2">
      <c r="A90" s="1" t="s">
        <v>11</v>
      </c>
      <c r="BY90" s="2" t="s">
        <v>10</v>
      </c>
    </row>
    <row r="91" spans="1:108" ht="3.75" customHeight="1" x14ac:dyDescent="0.2"/>
    <row r="92" spans="1:108" ht="16.5" customHeight="1" x14ac:dyDescent="0.2">
      <c r="B92" s="26" t="s">
        <v>9</v>
      </c>
      <c r="C92" s="27"/>
      <c r="D92" s="27"/>
      <c r="E92" s="27"/>
      <c r="F92" s="27"/>
      <c r="G92" s="27"/>
      <c r="H92" s="27"/>
      <c r="I92" s="27"/>
      <c r="J92" s="27"/>
      <c r="K92" s="27"/>
      <c r="L92" s="28"/>
      <c r="M92" s="26" t="s">
        <v>8</v>
      </c>
      <c r="N92" s="27"/>
      <c r="O92" s="27"/>
      <c r="P92" s="27"/>
      <c r="Q92" s="27"/>
      <c r="R92" s="27"/>
      <c r="S92" s="27"/>
      <c r="T92" s="27"/>
      <c r="U92" s="27"/>
      <c r="V92" s="27"/>
      <c r="W92" s="28"/>
      <c r="X92" s="26" t="s">
        <v>7</v>
      </c>
      <c r="Y92" s="27"/>
      <c r="Z92" s="27"/>
      <c r="AA92" s="27"/>
      <c r="AB92" s="27"/>
      <c r="AC92" s="27"/>
      <c r="AD92" s="27"/>
      <c r="AE92" s="27"/>
      <c r="AF92" s="27"/>
      <c r="AG92" s="27"/>
      <c r="AH92" s="28"/>
      <c r="AI92" s="26" t="s">
        <v>6</v>
      </c>
      <c r="AJ92" s="27"/>
      <c r="AK92" s="27"/>
      <c r="AL92" s="27"/>
      <c r="AM92" s="27"/>
      <c r="AN92" s="27"/>
      <c r="AO92" s="27"/>
      <c r="AP92" s="27"/>
      <c r="AQ92" s="27"/>
      <c r="AR92" s="27"/>
      <c r="AS92" s="28"/>
      <c r="AT92" s="36" t="s">
        <v>5</v>
      </c>
      <c r="AU92" s="37"/>
      <c r="AV92" s="37"/>
      <c r="AW92" s="37"/>
      <c r="AX92" s="37"/>
      <c r="AY92" s="37"/>
      <c r="AZ92" s="37"/>
      <c r="BA92" s="37"/>
      <c r="BB92" s="37"/>
      <c r="BC92" s="37"/>
      <c r="BD92" s="38"/>
      <c r="BE92" s="26" t="s">
        <v>4</v>
      </c>
      <c r="BF92" s="27"/>
      <c r="BG92" s="27"/>
      <c r="BH92" s="27"/>
      <c r="BI92" s="27"/>
      <c r="BJ92" s="27"/>
      <c r="BK92" s="27"/>
      <c r="BL92" s="27"/>
      <c r="BM92" s="27"/>
      <c r="BN92" s="27"/>
      <c r="BO92" s="28"/>
      <c r="BP92" s="26" t="s">
        <v>3</v>
      </c>
      <c r="BQ92" s="27"/>
      <c r="BR92" s="27"/>
      <c r="BS92" s="27"/>
      <c r="BT92" s="27"/>
      <c r="BU92" s="27"/>
      <c r="BV92" s="27"/>
      <c r="BW92" s="27"/>
      <c r="BX92" s="27"/>
      <c r="BY92" s="28"/>
    </row>
    <row r="93" spans="1:108" ht="16.5" customHeight="1" x14ac:dyDescent="0.2"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1"/>
      <c r="M93" s="29"/>
      <c r="N93" s="30"/>
      <c r="O93" s="30"/>
      <c r="P93" s="30"/>
      <c r="Q93" s="30"/>
      <c r="R93" s="30"/>
      <c r="S93" s="30"/>
      <c r="T93" s="30"/>
      <c r="U93" s="30"/>
      <c r="V93" s="30"/>
      <c r="W93" s="31"/>
      <c r="X93" s="29"/>
      <c r="Y93" s="30"/>
      <c r="Z93" s="30"/>
      <c r="AA93" s="30"/>
      <c r="AB93" s="30"/>
      <c r="AC93" s="30"/>
      <c r="AD93" s="30"/>
      <c r="AE93" s="30"/>
      <c r="AF93" s="30"/>
      <c r="AG93" s="30"/>
      <c r="AH93" s="31"/>
      <c r="AI93" s="29"/>
      <c r="AJ93" s="30"/>
      <c r="AK93" s="30"/>
      <c r="AL93" s="30"/>
      <c r="AM93" s="30"/>
      <c r="AN93" s="30"/>
      <c r="AO93" s="30"/>
      <c r="AP93" s="30"/>
      <c r="AQ93" s="30"/>
      <c r="AR93" s="30"/>
      <c r="AS93" s="31"/>
      <c r="AT93" s="39"/>
      <c r="AU93" s="40"/>
      <c r="AV93" s="40"/>
      <c r="AW93" s="40"/>
      <c r="AX93" s="40"/>
      <c r="AY93" s="40"/>
      <c r="AZ93" s="40"/>
      <c r="BA93" s="40"/>
      <c r="BB93" s="40"/>
      <c r="BC93" s="40"/>
      <c r="BD93" s="41"/>
      <c r="BE93" s="29"/>
      <c r="BF93" s="30"/>
      <c r="BG93" s="30"/>
      <c r="BH93" s="30"/>
      <c r="BI93" s="30"/>
      <c r="BJ93" s="30"/>
      <c r="BK93" s="30"/>
      <c r="BL93" s="30"/>
      <c r="BM93" s="30"/>
      <c r="BN93" s="30"/>
      <c r="BO93" s="31"/>
      <c r="BP93" s="29"/>
      <c r="BQ93" s="30"/>
      <c r="BR93" s="30"/>
      <c r="BS93" s="30"/>
      <c r="BT93" s="30"/>
      <c r="BU93" s="30"/>
      <c r="BV93" s="30"/>
      <c r="BW93" s="30"/>
      <c r="BX93" s="30"/>
      <c r="BY93" s="31"/>
    </row>
    <row r="94" spans="1:108" ht="15" customHeight="1" x14ac:dyDescent="0.2">
      <c r="B94" s="33" t="s">
        <v>2</v>
      </c>
      <c r="C94" s="34"/>
      <c r="D94" s="34"/>
      <c r="E94" s="34"/>
      <c r="F94" s="35"/>
      <c r="G94" s="33" t="s">
        <v>1</v>
      </c>
      <c r="H94" s="34"/>
      <c r="I94" s="34"/>
      <c r="J94" s="34"/>
      <c r="K94" s="34"/>
      <c r="L94" s="35"/>
      <c r="M94" s="33" t="s">
        <v>2</v>
      </c>
      <c r="N94" s="34"/>
      <c r="O94" s="34"/>
      <c r="P94" s="34"/>
      <c r="Q94" s="35"/>
      <c r="R94" s="33" t="s">
        <v>1</v>
      </c>
      <c r="S94" s="34"/>
      <c r="T94" s="34"/>
      <c r="U94" s="34"/>
      <c r="V94" s="34"/>
      <c r="W94" s="35"/>
      <c r="X94" s="33" t="s">
        <v>2</v>
      </c>
      <c r="Y94" s="34"/>
      <c r="Z94" s="34"/>
      <c r="AA94" s="34"/>
      <c r="AB94" s="35"/>
      <c r="AC94" s="33" t="s">
        <v>1</v>
      </c>
      <c r="AD94" s="34"/>
      <c r="AE94" s="34"/>
      <c r="AF94" s="34"/>
      <c r="AG94" s="34"/>
      <c r="AH94" s="35"/>
      <c r="AI94" s="33" t="s">
        <v>2</v>
      </c>
      <c r="AJ94" s="34"/>
      <c r="AK94" s="34"/>
      <c r="AL94" s="34"/>
      <c r="AM94" s="35"/>
      <c r="AN94" s="33" t="s">
        <v>1</v>
      </c>
      <c r="AO94" s="34"/>
      <c r="AP94" s="34"/>
      <c r="AQ94" s="34"/>
      <c r="AR94" s="34"/>
      <c r="AS94" s="35"/>
      <c r="AT94" s="33" t="s">
        <v>2</v>
      </c>
      <c r="AU94" s="34"/>
      <c r="AV94" s="34"/>
      <c r="AW94" s="34"/>
      <c r="AX94" s="35"/>
      <c r="AY94" s="33" t="s">
        <v>1</v>
      </c>
      <c r="AZ94" s="34"/>
      <c r="BA94" s="34"/>
      <c r="BB94" s="34"/>
      <c r="BC94" s="34"/>
      <c r="BD94" s="35"/>
      <c r="BE94" s="33" t="s">
        <v>2</v>
      </c>
      <c r="BF94" s="34"/>
      <c r="BG94" s="34"/>
      <c r="BH94" s="34"/>
      <c r="BI94" s="35"/>
      <c r="BJ94" s="33" t="s">
        <v>1</v>
      </c>
      <c r="BK94" s="34"/>
      <c r="BL94" s="34"/>
      <c r="BM94" s="34"/>
      <c r="BN94" s="34"/>
      <c r="BO94" s="35"/>
      <c r="BP94" s="33" t="s">
        <v>2</v>
      </c>
      <c r="BQ94" s="34"/>
      <c r="BR94" s="34"/>
      <c r="BS94" s="34"/>
      <c r="BT94" s="35"/>
      <c r="BU94" s="33" t="s">
        <v>1</v>
      </c>
      <c r="BV94" s="34"/>
      <c r="BW94" s="34"/>
      <c r="BX94" s="34"/>
      <c r="BY94" s="35"/>
    </row>
    <row r="95" spans="1:108" ht="15" customHeight="1" x14ac:dyDescent="0.2">
      <c r="B95" s="42">
        <f>M95+X95+AI95+AT95+BE95+BP95</f>
        <v>107</v>
      </c>
      <c r="C95" s="43"/>
      <c r="D95" s="43"/>
      <c r="E95" s="43"/>
      <c r="F95" s="44"/>
      <c r="G95" s="45">
        <f>R95+AC95+AN95+AY95+BJ95+BU95</f>
        <v>1158</v>
      </c>
      <c r="H95" s="46"/>
      <c r="I95" s="46"/>
      <c r="J95" s="46"/>
      <c r="K95" s="46"/>
      <c r="L95" s="47"/>
      <c r="M95" s="42">
        <v>51</v>
      </c>
      <c r="N95" s="43"/>
      <c r="O95" s="43"/>
      <c r="P95" s="43"/>
      <c r="Q95" s="44"/>
      <c r="R95" s="42">
        <v>398</v>
      </c>
      <c r="S95" s="43"/>
      <c r="T95" s="43"/>
      <c r="U95" s="43"/>
      <c r="V95" s="43"/>
      <c r="W95" s="44"/>
      <c r="X95" s="42">
        <v>0</v>
      </c>
      <c r="Y95" s="43"/>
      <c r="Z95" s="43"/>
      <c r="AA95" s="43"/>
      <c r="AB95" s="44"/>
      <c r="AC95" s="42">
        <v>0</v>
      </c>
      <c r="AD95" s="43"/>
      <c r="AE95" s="43"/>
      <c r="AF95" s="43"/>
      <c r="AG95" s="43"/>
      <c r="AH95" s="44"/>
      <c r="AI95" s="42">
        <v>0</v>
      </c>
      <c r="AJ95" s="43"/>
      <c r="AK95" s="43"/>
      <c r="AL95" s="43"/>
      <c r="AM95" s="44"/>
      <c r="AN95" s="42">
        <v>0</v>
      </c>
      <c r="AO95" s="43"/>
      <c r="AP95" s="43"/>
      <c r="AQ95" s="43"/>
      <c r="AR95" s="43"/>
      <c r="AS95" s="44"/>
      <c r="AT95" s="42">
        <v>53</v>
      </c>
      <c r="AU95" s="43"/>
      <c r="AV95" s="43"/>
      <c r="AW95" s="43"/>
      <c r="AX95" s="44"/>
      <c r="AY95" s="42">
        <v>710</v>
      </c>
      <c r="AZ95" s="43"/>
      <c r="BA95" s="43"/>
      <c r="BB95" s="43"/>
      <c r="BC95" s="43"/>
      <c r="BD95" s="44"/>
      <c r="BE95" s="42">
        <v>3</v>
      </c>
      <c r="BF95" s="43"/>
      <c r="BG95" s="43"/>
      <c r="BH95" s="43"/>
      <c r="BI95" s="44"/>
      <c r="BJ95" s="42">
        <v>50</v>
      </c>
      <c r="BK95" s="43"/>
      <c r="BL95" s="43"/>
      <c r="BM95" s="43"/>
      <c r="BN95" s="43"/>
      <c r="BO95" s="44"/>
      <c r="BP95" s="42">
        <v>0</v>
      </c>
      <c r="BQ95" s="43"/>
      <c r="BR95" s="43"/>
      <c r="BS95" s="43"/>
      <c r="BT95" s="44"/>
      <c r="BU95" s="42">
        <v>0</v>
      </c>
      <c r="BV95" s="43"/>
      <c r="BW95" s="43"/>
      <c r="BX95" s="43"/>
      <c r="BY95" s="44"/>
    </row>
    <row r="96" spans="1:108" ht="15" customHeight="1" x14ac:dyDescent="0.2">
      <c r="BY96" s="2" t="s">
        <v>0</v>
      </c>
    </row>
  </sheetData>
  <mergeCells count="564">
    <mergeCell ref="B31:N31"/>
    <mergeCell ref="O31:AB31"/>
    <mergeCell ref="AC31:AP31"/>
    <mergeCell ref="AQ31:BD31"/>
    <mergeCell ref="BE31:BQ31"/>
    <mergeCell ref="BH21:BL21"/>
    <mergeCell ref="BM21:BQ21"/>
    <mergeCell ref="B29:N29"/>
    <mergeCell ref="B30:N30"/>
    <mergeCell ref="O30:AB30"/>
    <mergeCell ref="B21:K21"/>
    <mergeCell ref="L21:S21"/>
    <mergeCell ref="T21:X21"/>
    <mergeCell ref="Y21:AC21"/>
    <mergeCell ref="AD21:AH21"/>
    <mergeCell ref="AI21:AM21"/>
    <mergeCell ref="AN21:AR21"/>
    <mergeCell ref="AS21:AW21"/>
    <mergeCell ref="AX21:BG21"/>
    <mergeCell ref="AY49:BB49"/>
    <mergeCell ref="U43:AD43"/>
    <mergeCell ref="AE43:AM43"/>
    <mergeCell ref="AN43:AX43"/>
    <mergeCell ref="AY43:BG43"/>
    <mergeCell ref="V37:AB37"/>
    <mergeCell ref="AC37:AG37"/>
    <mergeCell ref="AH37:AN37"/>
    <mergeCell ref="AO37:AS37"/>
    <mergeCell ref="BF38:BL38"/>
    <mergeCell ref="BA38:BE38"/>
    <mergeCell ref="BH44:BL45"/>
    <mergeCell ref="BH55:BL55"/>
    <mergeCell ref="AN44:AR45"/>
    <mergeCell ref="BM44:BQ45"/>
    <mergeCell ref="J43:T43"/>
    <mergeCell ref="AI46:AM46"/>
    <mergeCell ref="AN46:AR46"/>
    <mergeCell ref="AS46:AX46"/>
    <mergeCell ref="BC46:BG46"/>
    <mergeCell ref="BH46:BL46"/>
    <mergeCell ref="AY46:BB46"/>
    <mergeCell ref="O46:T46"/>
    <mergeCell ref="AY50:BB50"/>
    <mergeCell ref="AY51:BB51"/>
    <mergeCell ref="AY52:BB52"/>
    <mergeCell ref="BH43:BQ43"/>
    <mergeCell ref="J44:N45"/>
    <mergeCell ref="O44:T45"/>
    <mergeCell ref="U44:X45"/>
    <mergeCell ref="Y44:AD45"/>
    <mergeCell ref="AE44:AH45"/>
    <mergeCell ref="AI44:AM45"/>
    <mergeCell ref="AS44:AX45"/>
    <mergeCell ref="AY44:BB45"/>
    <mergeCell ref="BC44:BG45"/>
    <mergeCell ref="O55:T55"/>
    <mergeCell ref="O53:T53"/>
    <mergeCell ref="O54:T54"/>
    <mergeCell ref="C51:I51"/>
    <mergeCell ref="C52:I52"/>
    <mergeCell ref="BH54:BL54"/>
    <mergeCell ref="BM54:BQ54"/>
    <mergeCell ref="U54:X54"/>
    <mergeCell ref="Y54:AD54"/>
    <mergeCell ref="AE54:AH54"/>
    <mergeCell ref="AI54:AM54"/>
    <mergeCell ref="AY54:BB54"/>
    <mergeCell ref="AN54:AR54"/>
    <mergeCell ref="AS54:AX54"/>
    <mergeCell ref="BC54:BG54"/>
    <mergeCell ref="U55:X55"/>
    <mergeCell ref="AE55:AH55"/>
    <mergeCell ref="AI55:AM55"/>
    <mergeCell ref="BC55:BG55"/>
    <mergeCell ref="Y55:AD55"/>
    <mergeCell ref="BM55:BQ55"/>
    <mergeCell ref="AN55:AR55"/>
    <mergeCell ref="AS55:AX55"/>
    <mergeCell ref="AY55:BB55"/>
    <mergeCell ref="C55:I55"/>
    <mergeCell ref="C43:I45"/>
    <mergeCell ref="J46:N46"/>
    <mergeCell ref="J47:N47"/>
    <mergeCell ref="J48:N48"/>
    <mergeCell ref="J49:N49"/>
    <mergeCell ref="J50:N50"/>
    <mergeCell ref="J51:N51"/>
    <mergeCell ref="C53:I53"/>
    <mergeCell ref="C54:I54"/>
    <mergeCell ref="J52:N52"/>
    <mergeCell ref="C46:I46"/>
    <mergeCell ref="J53:N53"/>
    <mergeCell ref="J54:N54"/>
    <mergeCell ref="J55:N55"/>
    <mergeCell ref="C49:I49"/>
    <mergeCell ref="C50:I50"/>
    <mergeCell ref="BH7:BQ7"/>
    <mergeCell ref="AN8:AW8"/>
    <mergeCell ref="AX8:BG8"/>
    <mergeCell ref="BH8:BQ8"/>
    <mergeCell ref="AD9:AM9"/>
    <mergeCell ref="AN9:AW9"/>
    <mergeCell ref="AX9:BG9"/>
    <mergeCell ref="BH9:BQ9"/>
    <mergeCell ref="U46:X46"/>
    <mergeCell ref="Y46:AD46"/>
    <mergeCell ref="AE46:AH46"/>
    <mergeCell ref="C47:I47"/>
    <mergeCell ref="C48:I48"/>
    <mergeCell ref="O47:T47"/>
    <mergeCell ref="U47:X47"/>
    <mergeCell ref="Y47:AD47"/>
    <mergeCell ref="AE47:AH47"/>
    <mergeCell ref="O48:T48"/>
    <mergeCell ref="BM46:BQ46"/>
    <mergeCell ref="AS48:AX48"/>
    <mergeCell ref="BC48:BG48"/>
    <mergeCell ref="BH48:BL48"/>
    <mergeCell ref="BM48:BQ48"/>
    <mergeCell ref="AI47:AM47"/>
    <mergeCell ref="AN47:AR47"/>
    <mergeCell ref="AS47:AX47"/>
    <mergeCell ref="BC47:BG47"/>
    <mergeCell ref="BH47:BL47"/>
    <mergeCell ref="BM47:BQ47"/>
    <mergeCell ref="AY47:BB47"/>
    <mergeCell ref="B8:I8"/>
    <mergeCell ref="J8:S8"/>
    <mergeCell ref="T8:AC8"/>
    <mergeCell ref="AD8:AM8"/>
    <mergeCell ref="AY48:BB48"/>
    <mergeCell ref="AQ30:BD30"/>
    <mergeCell ref="BE30:BQ30"/>
    <mergeCell ref="AD10:AM10"/>
    <mergeCell ref="AN10:AW10"/>
    <mergeCell ref="AX10:BG10"/>
    <mergeCell ref="BH10:BQ10"/>
    <mergeCell ref="AQ29:BD29"/>
    <mergeCell ref="AD18:AH18"/>
    <mergeCell ref="AI18:AM18"/>
    <mergeCell ref="O28:AB28"/>
    <mergeCell ref="AC28:AP28"/>
    <mergeCell ref="O49:T49"/>
    <mergeCell ref="U49:X49"/>
    <mergeCell ref="Y49:AD49"/>
    <mergeCell ref="AE49:AH49"/>
    <mergeCell ref="AI49:AM49"/>
    <mergeCell ref="AN49:AR49"/>
    <mergeCell ref="U48:X48"/>
    <mergeCell ref="Y48:AD48"/>
    <mergeCell ref="AE48:AH48"/>
    <mergeCell ref="AI48:AM48"/>
    <mergeCell ref="AN48:AR48"/>
    <mergeCell ref="O52:T52"/>
    <mergeCell ref="U52:X52"/>
    <mergeCell ref="Y52:AD52"/>
    <mergeCell ref="AE52:AH52"/>
    <mergeCell ref="AI52:AM52"/>
    <mergeCell ref="AN52:AR52"/>
    <mergeCell ref="AS50:AX50"/>
    <mergeCell ref="BC50:BG50"/>
    <mergeCell ref="BH50:BL50"/>
    <mergeCell ref="O51:T51"/>
    <mergeCell ref="U51:X51"/>
    <mergeCell ref="Y51:AD51"/>
    <mergeCell ref="AE51:AH51"/>
    <mergeCell ref="AI51:AM51"/>
    <mergeCell ref="AN51:AR51"/>
    <mergeCell ref="O50:T50"/>
    <mergeCell ref="U50:X50"/>
    <mergeCell ref="Y50:AD50"/>
    <mergeCell ref="AE50:AH50"/>
    <mergeCell ref="AI50:AM50"/>
    <mergeCell ref="AN50:AR50"/>
    <mergeCell ref="U53:X53"/>
    <mergeCell ref="Y53:AD53"/>
    <mergeCell ref="AE53:AH53"/>
    <mergeCell ref="AI53:AM53"/>
    <mergeCell ref="AN53:AR53"/>
    <mergeCell ref="AS53:AX53"/>
    <mergeCell ref="AS51:AX51"/>
    <mergeCell ref="BC51:BG51"/>
    <mergeCell ref="BH51:BL51"/>
    <mergeCell ref="AY53:BB53"/>
    <mergeCell ref="BC53:BG53"/>
    <mergeCell ref="BH53:BL53"/>
    <mergeCell ref="BM53:BQ53"/>
    <mergeCell ref="AD5:AM6"/>
    <mergeCell ref="AS52:AX52"/>
    <mergeCell ref="BC52:BG52"/>
    <mergeCell ref="BH52:BL52"/>
    <mergeCell ref="BM52:BQ52"/>
    <mergeCell ref="AN6:AW6"/>
    <mergeCell ref="AX6:BG6"/>
    <mergeCell ref="AN5:BQ5"/>
    <mergeCell ref="AN7:AW7"/>
    <mergeCell ref="AX7:BG7"/>
    <mergeCell ref="BE29:BQ29"/>
    <mergeCell ref="AQ28:BD28"/>
    <mergeCell ref="AC30:AP30"/>
    <mergeCell ref="AC29:AP29"/>
    <mergeCell ref="BE28:BQ28"/>
    <mergeCell ref="BM51:BQ51"/>
    <mergeCell ref="BM50:BQ50"/>
    <mergeCell ref="AS49:AX49"/>
    <mergeCell ref="BC49:BG49"/>
    <mergeCell ref="BH49:BL49"/>
    <mergeCell ref="BM49:BQ49"/>
    <mergeCell ref="B36:I37"/>
    <mergeCell ref="T7:AC7"/>
    <mergeCell ref="B9:I9"/>
    <mergeCell ref="B10:I10"/>
    <mergeCell ref="J10:S10"/>
    <mergeCell ref="T10:AC10"/>
    <mergeCell ref="B20:K20"/>
    <mergeCell ref="O29:AB29"/>
    <mergeCell ref="L20:S20"/>
    <mergeCell ref="T20:X20"/>
    <mergeCell ref="J37:P37"/>
    <mergeCell ref="B28:N28"/>
    <mergeCell ref="B7:I7"/>
    <mergeCell ref="J7:S7"/>
    <mergeCell ref="Y20:AC20"/>
    <mergeCell ref="B27:N27"/>
    <mergeCell ref="O27:AB27"/>
    <mergeCell ref="B26:N26"/>
    <mergeCell ref="O26:AB26"/>
    <mergeCell ref="AC26:AP26"/>
    <mergeCell ref="AC27:AP27"/>
    <mergeCell ref="B11:I11"/>
    <mergeCell ref="J11:S11"/>
    <mergeCell ref="T11:AC11"/>
    <mergeCell ref="BH16:BL17"/>
    <mergeCell ref="AX16:BB17"/>
    <mergeCell ref="BC16:BG17"/>
    <mergeCell ref="AI16:AM17"/>
    <mergeCell ref="BH18:BL18"/>
    <mergeCell ref="B4:I6"/>
    <mergeCell ref="J5:S6"/>
    <mergeCell ref="T5:AC6"/>
    <mergeCell ref="J9:S9"/>
    <mergeCell ref="T9:AC9"/>
    <mergeCell ref="B18:K18"/>
    <mergeCell ref="L18:S18"/>
    <mergeCell ref="Y18:AC18"/>
    <mergeCell ref="J4:BQ4"/>
    <mergeCell ref="BH6:BQ6"/>
    <mergeCell ref="AD7:AM7"/>
    <mergeCell ref="AD11:AM11"/>
    <mergeCell ref="AN11:AW11"/>
    <mergeCell ref="AX11:BG11"/>
    <mergeCell ref="BH11:BQ11"/>
    <mergeCell ref="B19:K19"/>
    <mergeCell ref="L19:S19"/>
    <mergeCell ref="T19:X19"/>
    <mergeCell ref="Y19:AC19"/>
    <mergeCell ref="AD19:AH19"/>
    <mergeCell ref="AN16:AR17"/>
    <mergeCell ref="AS16:AW17"/>
    <mergeCell ref="AI19:AM19"/>
    <mergeCell ref="AI20:AM20"/>
    <mergeCell ref="AD20:AH20"/>
    <mergeCell ref="T18:X18"/>
    <mergeCell ref="BM20:BQ20"/>
    <mergeCell ref="AN20:AR20"/>
    <mergeCell ref="AS20:AW20"/>
    <mergeCell ref="AN19:AR19"/>
    <mergeCell ref="AS19:AW19"/>
    <mergeCell ref="AX19:BB19"/>
    <mergeCell ref="BC19:BG19"/>
    <mergeCell ref="BM18:BQ18"/>
    <mergeCell ref="AX20:BG20"/>
    <mergeCell ref="AN18:AR18"/>
    <mergeCell ref="AS18:AW18"/>
    <mergeCell ref="BH20:BL20"/>
    <mergeCell ref="Q37:U37"/>
    <mergeCell ref="BM16:BQ17"/>
    <mergeCell ref="BH19:BL19"/>
    <mergeCell ref="BM19:BQ19"/>
    <mergeCell ref="AX18:BB18"/>
    <mergeCell ref="BC18:BG18"/>
    <mergeCell ref="J36:U36"/>
    <mergeCell ref="V36:AG36"/>
    <mergeCell ref="AH36:AS36"/>
    <mergeCell ref="AT36:BE36"/>
    <mergeCell ref="BM37:BQ37"/>
    <mergeCell ref="AT37:AZ37"/>
    <mergeCell ref="BE27:BQ27"/>
    <mergeCell ref="AQ26:BD26"/>
    <mergeCell ref="BF36:BQ36"/>
    <mergeCell ref="BE26:BQ26"/>
    <mergeCell ref="BA37:BE37"/>
    <mergeCell ref="BF37:BL37"/>
    <mergeCell ref="AQ27:BD27"/>
    <mergeCell ref="B16:K17"/>
    <mergeCell ref="L16:S17"/>
    <mergeCell ref="T16:X17"/>
    <mergeCell ref="Y16:AC17"/>
    <mergeCell ref="AD16:AH17"/>
    <mergeCell ref="AH38:AN38"/>
    <mergeCell ref="AO38:AS38"/>
    <mergeCell ref="AT38:AZ38"/>
    <mergeCell ref="BM38:BQ38"/>
    <mergeCell ref="B38:I38"/>
    <mergeCell ref="J38:P38"/>
    <mergeCell ref="Q38:U38"/>
    <mergeCell ref="V38:AB38"/>
    <mergeCell ref="AC38:AG38"/>
    <mergeCell ref="BJ95:BO95"/>
    <mergeCell ref="BP95:BT95"/>
    <mergeCell ref="BU95:BY95"/>
    <mergeCell ref="BJ94:BO94"/>
    <mergeCell ref="BP94:BT94"/>
    <mergeCell ref="AC95:AH95"/>
    <mergeCell ref="AI95:AM95"/>
    <mergeCell ref="AN95:AS95"/>
    <mergeCell ref="AT95:AX95"/>
    <mergeCell ref="BU94:BY94"/>
    <mergeCell ref="AI94:AM94"/>
    <mergeCell ref="AN94:AS94"/>
    <mergeCell ref="AT94:AX94"/>
    <mergeCell ref="B92:L93"/>
    <mergeCell ref="M92:W93"/>
    <mergeCell ref="X92:AH93"/>
    <mergeCell ref="AI92:AS93"/>
    <mergeCell ref="AT92:BD93"/>
    <mergeCell ref="BE95:BI95"/>
    <mergeCell ref="AY94:BD94"/>
    <mergeCell ref="BE94:BI94"/>
    <mergeCell ref="B94:F94"/>
    <mergeCell ref="G94:L94"/>
    <mergeCell ref="M94:Q94"/>
    <mergeCell ref="R94:W94"/>
    <mergeCell ref="X94:AB94"/>
    <mergeCell ref="AC94:AH94"/>
    <mergeCell ref="B95:F95"/>
    <mergeCell ref="G95:L95"/>
    <mergeCell ref="M95:Q95"/>
    <mergeCell ref="R95:W95"/>
    <mergeCell ref="X95:AB95"/>
    <mergeCell ref="AY95:BD95"/>
    <mergeCell ref="BF86:BK86"/>
    <mergeCell ref="BL86:BQ86"/>
    <mergeCell ref="B87:I87"/>
    <mergeCell ref="J87:O87"/>
    <mergeCell ref="P87:U87"/>
    <mergeCell ref="V87:AA87"/>
    <mergeCell ref="AB87:AG87"/>
    <mergeCell ref="BE92:BO93"/>
    <mergeCell ref="AH87:AM87"/>
    <mergeCell ref="AN87:AS87"/>
    <mergeCell ref="AT87:AY87"/>
    <mergeCell ref="AZ87:BE87"/>
    <mergeCell ref="BF87:BK87"/>
    <mergeCell ref="BL87:BQ87"/>
    <mergeCell ref="BP92:BY93"/>
    <mergeCell ref="B86:I86"/>
    <mergeCell ref="J86:O86"/>
    <mergeCell ref="P86:U86"/>
    <mergeCell ref="V86:AA86"/>
    <mergeCell ref="AB86:AG86"/>
    <mergeCell ref="AH86:AM86"/>
    <mergeCell ref="AN86:AS86"/>
    <mergeCell ref="AT86:AY86"/>
    <mergeCell ref="AZ86:BE86"/>
    <mergeCell ref="BF84:BK84"/>
    <mergeCell ref="BL84:BQ84"/>
    <mergeCell ref="B85:I85"/>
    <mergeCell ref="J85:O85"/>
    <mergeCell ref="P85:U85"/>
    <mergeCell ref="V85:AA85"/>
    <mergeCell ref="AB85:AG85"/>
    <mergeCell ref="AH85:AM85"/>
    <mergeCell ref="AN85:AS85"/>
    <mergeCell ref="AT85:AY85"/>
    <mergeCell ref="AZ85:BE85"/>
    <mergeCell ref="BF85:BK85"/>
    <mergeCell ref="BL85:BQ85"/>
    <mergeCell ref="B84:I84"/>
    <mergeCell ref="J84:O84"/>
    <mergeCell ref="P84:U84"/>
    <mergeCell ref="V84:AA84"/>
    <mergeCell ref="AB84:AG84"/>
    <mergeCell ref="AH84:AM84"/>
    <mergeCell ref="AN84:AS84"/>
    <mergeCell ref="AT84:AY84"/>
    <mergeCell ref="AZ84:BE84"/>
    <mergeCell ref="BF82:BK82"/>
    <mergeCell ref="BL82:BQ82"/>
    <mergeCell ref="B83:I83"/>
    <mergeCell ref="J83:O83"/>
    <mergeCell ref="P83:U83"/>
    <mergeCell ref="V83:AA83"/>
    <mergeCell ref="AB83:AG83"/>
    <mergeCell ref="AH83:AM83"/>
    <mergeCell ref="AN83:AS83"/>
    <mergeCell ref="AT83:AY83"/>
    <mergeCell ref="AZ83:BE83"/>
    <mergeCell ref="BF83:BK83"/>
    <mergeCell ref="BL83:BQ83"/>
    <mergeCell ref="B82:I82"/>
    <mergeCell ref="J82:O82"/>
    <mergeCell ref="P82:U82"/>
    <mergeCell ref="V82:AA82"/>
    <mergeCell ref="AB82:AG82"/>
    <mergeCell ref="AH82:AM82"/>
    <mergeCell ref="AN82:AS82"/>
    <mergeCell ref="AT82:AY82"/>
    <mergeCell ref="AZ82:BE82"/>
    <mergeCell ref="BF80:BK80"/>
    <mergeCell ref="BL80:BQ80"/>
    <mergeCell ref="B81:I81"/>
    <mergeCell ref="J81:O81"/>
    <mergeCell ref="P81:U81"/>
    <mergeCell ref="V81:AA81"/>
    <mergeCell ref="AB81:AG81"/>
    <mergeCell ref="AH81:AM81"/>
    <mergeCell ref="AN81:AS81"/>
    <mergeCell ref="AT81:AY81"/>
    <mergeCell ref="AZ81:BE81"/>
    <mergeCell ref="BF81:BK81"/>
    <mergeCell ref="BL81:BQ81"/>
    <mergeCell ref="B80:I80"/>
    <mergeCell ref="J80:O80"/>
    <mergeCell ref="P80:U80"/>
    <mergeCell ref="V80:AA80"/>
    <mergeCell ref="AB80:AG80"/>
    <mergeCell ref="AH80:AM80"/>
    <mergeCell ref="AN80:AS80"/>
    <mergeCell ref="AT80:AY80"/>
    <mergeCell ref="AZ80:BE80"/>
    <mergeCell ref="BF78:BK78"/>
    <mergeCell ref="BL78:BQ78"/>
    <mergeCell ref="B79:I79"/>
    <mergeCell ref="J79:O79"/>
    <mergeCell ref="P79:U79"/>
    <mergeCell ref="V79:AA79"/>
    <mergeCell ref="AB79:AG79"/>
    <mergeCell ref="AH79:AM79"/>
    <mergeCell ref="AN79:AS79"/>
    <mergeCell ref="AT79:AY79"/>
    <mergeCell ref="AZ79:BE79"/>
    <mergeCell ref="BF79:BK79"/>
    <mergeCell ref="BL79:BQ79"/>
    <mergeCell ref="B78:I78"/>
    <mergeCell ref="J78:O78"/>
    <mergeCell ref="P78:U78"/>
    <mergeCell ref="V78:AA78"/>
    <mergeCell ref="AB78:AG78"/>
    <mergeCell ref="AH78:AM78"/>
    <mergeCell ref="AN78:AS78"/>
    <mergeCell ref="AT78:AY78"/>
    <mergeCell ref="AZ78:BE78"/>
    <mergeCell ref="B76:I77"/>
    <mergeCell ref="J76:U76"/>
    <mergeCell ref="V76:AG76"/>
    <mergeCell ref="AH76:AS76"/>
    <mergeCell ref="AT76:BE76"/>
    <mergeCell ref="BF76:BQ76"/>
    <mergeCell ref="J77:O77"/>
    <mergeCell ref="P77:U77"/>
    <mergeCell ref="V77:AA77"/>
    <mergeCell ref="AB77:AG77"/>
    <mergeCell ref="AH77:AM77"/>
    <mergeCell ref="AN77:AS77"/>
    <mergeCell ref="AT77:AY77"/>
    <mergeCell ref="AZ77:BE77"/>
    <mergeCell ref="BF77:BK77"/>
    <mergeCell ref="BL77:BQ77"/>
    <mergeCell ref="B70:I70"/>
    <mergeCell ref="J70:Q70"/>
    <mergeCell ref="R70:Y70"/>
    <mergeCell ref="Z70:AG70"/>
    <mergeCell ref="AH70:AO70"/>
    <mergeCell ref="AP70:AW70"/>
    <mergeCell ref="AX70:BE70"/>
    <mergeCell ref="BF70:BM70"/>
    <mergeCell ref="B71:I71"/>
    <mergeCell ref="J71:Q71"/>
    <mergeCell ref="R71:Y71"/>
    <mergeCell ref="Z71:AG71"/>
    <mergeCell ref="AH71:AO71"/>
    <mergeCell ref="AP71:AW71"/>
    <mergeCell ref="AX71:BE71"/>
    <mergeCell ref="BF71:BM71"/>
    <mergeCell ref="B68:I68"/>
    <mergeCell ref="J68:Q68"/>
    <mergeCell ref="R68:Y68"/>
    <mergeCell ref="Z68:AG68"/>
    <mergeCell ref="AH68:AO68"/>
    <mergeCell ref="AP68:AW68"/>
    <mergeCell ref="AX68:BE68"/>
    <mergeCell ref="BF68:BM68"/>
    <mergeCell ref="B69:I69"/>
    <mergeCell ref="J69:Q69"/>
    <mergeCell ref="R69:Y69"/>
    <mergeCell ref="Z69:AG69"/>
    <mergeCell ref="AH69:AO69"/>
    <mergeCell ref="AP69:AW69"/>
    <mergeCell ref="AX69:BE69"/>
    <mergeCell ref="BF69:BM69"/>
    <mergeCell ref="B66:I66"/>
    <mergeCell ref="J66:Q66"/>
    <mergeCell ref="R66:Y66"/>
    <mergeCell ref="Z66:AG66"/>
    <mergeCell ref="AH66:AO66"/>
    <mergeCell ref="AP66:AW66"/>
    <mergeCell ref="AX66:BE66"/>
    <mergeCell ref="BF66:BM66"/>
    <mergeCell ref="B67:I67"/>
    <mergeCell ref="J67:Q67"/>
    <mergeCell ref="R67:Y67"/>
    <mergeCell ref="Z67:AG67"/>
    <mergeCell ref="AH67:AO67"/>
    <mergeCell ref="AP67:AW67"/>
    <mergeCell ref="AX67:BE67"/>
    <mergeCell ref="BF67:BM67"/>
    <mergeCell ref="B64:I64"/>
    <mergeCell ref="J64:Q64"/>
    <mergeCell ref="R64:Y64"/>
    <mergeCell ref="Z64:AG64"/>
    <mergeCell ref="AH64:AO64"/>
    <mergeCell ref="AP64:AW64"/>
    <mergeCell ref="AX64:BE64"/>
    <mergeCell ref="BF64:BM64"/>
    <mergeCell ref="B65:I65"/>
    <mergeCell ref="J65:Q65"/>
    <mergeCell ref="R65:Y65"/>
    <mergeCell ref="Z65:AG65"/>
    <mergeCell ref="AH65:AO65"/>
    <mergeCell ref="AP65:AW65"/>
    <mergeCell ref="AX65:BE65"/>
    <mergeCell ref="BF65:BM65"/>
    <mergeCell ref="B62:I62"/>
    <mergeCell ref="J62:Q62"/>
    <mergeCell ref="R62:Y62"/>
    <mergeCell ref="Z62:AG62"/>
    <mergeCell ref="AH62:AO62"/>
    <mergeCell ref="AP62:AW62"/>
    <mergeCell ref="AX62:BE62"/>
    <mergeCell ref="BF62:BM62"/>
    <mergeCell ref="B63:I63"/>
    <mergeCell ref="J63:Q63"/>
    <mergeCell ref="R63:Y63"/>
    <mergeCell ref="Z63:AG63"/>
    <mergeCell ref="AH63:AO63"/>
    <mergeCell ref="AP63:AW63"/>
    <mergeCell ref="AX63:BE63"/>
    <mergeCell ref="BF63:BM63"/>
    <mergeCell ref="B59:I61"/>
    <mergeCell ref="J59:Q59"/>
    <mergeCell ref="R59:Y59"/>
    <mergeCell ref="Z59:AG59"/>
    <mergeCell ref="AH59:AO59"/>
    <mergeCell ref="AP59:AW59"/>
    <mergeCell ref="AX59:BE59"/>
    <mergeCell ref="BF59:BM59"/>
    <mergeCell ref="J60:Q61"/>
    <mergeCell ref="R60:Y61"/>
    <mergeCell ref="Z60:AG61"/>
    <mergeCell ref="AH60:AO61"/>
    <mergeCell ref="AP60:AW61"/>
    <mergeCell ref="AX60:BE61"/>
    <mergeCell ref="BF60:BM61"/>
  </mergeCells>
  <phoneticPr fontId="3"/>
  <pageMargins left="0.70866141732283472" right="0.59055118110236227" top="0.70866141732283472" bottom="0.39370078740157483" header="0.51181102362204722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2019-06-04T09:27:00Z</cp:lastPrinted>
  <dcterms:created xsi:type="dcterms:W3CDTF">2019-06-04T05:24:27Z</dcterms:created>
  <dcterms:modified xsi:type="dcterms:W3CDTF">2019-06-04T09:27:12Z</dcterms:modified>
</cp:coreProperties>
</file>