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640" yWindow="1180" windowWidth="28160" windowHeight="15620" tabRatio="500"/>
  </bookViews>
  <sheets>
    <sheet name="1-1(2)" sheetId="1" r:id="rId1"/>
  </sheets>
  <definedNames>
    <definedName name="wrn.toukei." localSheetId="0" hidden="1">{#N/A,#N/A,FALSE,"312"}</definedName>
    <definedName name="wrn.toukei." hidden="1">{#N/A,#N/A,FALSE,"312"}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9" i="1" l="1"/>
  <c r="R19" i="1"/>
  <c r="Q19" i="1"/>
  <c r="T18" i="1"/>
  <c r="S18" i="1"/>
  <c r="R18" i="1"/>
  <c r="Q18" i="1"/>
</calcChain>
</file>

<file path=xl/sharedStrings.xml><?xml version="1.0" encoding="utf-8"?>
<sst xmlns="http://schemas.openxmlformats.org/spreadsheetml/2006/main" count="101" uniqueCount="88">
  <si>
    <t xml:space="preserve">1-1　　　市　　　町　　　主  </t>
    <phoneticPr fontId="4"/>
  </si>
  <si>
    <r>
      <t xml:space="preserve"> 　要　　　統　　　計　　　表  </t>
    </r>
    <r>
      <rPr>
        <sz val="12"/>
        <rFont val="ＭＳ 明朝"/>
        <family val="1"/>
        <charset val="128"/>
      </rPr>
      <t>（続き）</t>
    </r>
    <rPh sb="18" eb="19">
      <t>ツヅ</t>
    </rPh>
    <phoneticPr fontId="4"/>
  </si>
  <si>
    <t>１　出生率…厚生労働省の人口動態統計調査の集計結果に基づくもので,住所地主義による数値をもとにして県医務課で算出した。</t>
    <rPh sb="6" eb="8">
      <t>コウセイ</t>
    </rPh>
    <rPh sb="8" eb="11">
      <t>ロウドウショウ</t>
    </rPh>
    <rPh sb="49" eb="50">
      <t>ケン</t>
    </rPh>
    <rPh sb="50" eb="52">
      <t>イム</t>
    </rPh>
    <rPh sb="52" eb="53">
      <t>カ</t>
    </rPh>
    <phoneticPr fontId="4"/>
  </si>
  <si>
    <t>　６　事業所数…総務省統計局の経済センサス-基礎調査による。</t>
    <rPh sb="10" eb="11">
      <t>ショウ</t>
    </rPh>
    <rPh sb="15" eb="17">
      <t>ケイザイ</t>
    </rPh>
    <rPh sb="22" eb="24">
      <t>キソ</t>
    </rPh>
    <rPh sb="24" eb="26">
      <t>チョウサ</t>
    </rPh>
    <phoneticPr fontId="7"/>
  </si>
  <si>
    <t xml:space="preserve"> 　 算式：出生数÷27.10.1人口（日本人）×1000</t>
  </si>
  <si>
    <t>　７　農家数…農林水産省の2015年農林業センサス結果による。農家とは10アール（１反）以上の経営耕地面積を有するもの、又は過去</t>
    <phoneticPr fontId="4"/>
  </si>
  <si>
    <t>２　死亡率…上記１を参照。算式：死亡数÷27.10.1人口（日本人）×1000</t>
  </si>
  <si>
    <t>　　　1年間に15万円以上の農産物販売収入のあるものをいう。</t>
    <phoneticPr fontId="4"/>
  </si>
  <si>
    <t>３　住民基本台帳人口…県市町支援課「住民基本台帳人口」による。これは,住民基本台帳法に基づく登録人口であり,外国人は含まれていない。</t>
    <rPh sb="11" eb="12">
      <t>ケン</t>
    </rPh>
    <rPh sb="12" eb="13">
      <t>シ</t>
    </rPh>
    <rPh sb="13" eb="14">
      <t>マチ</t>
    </rPh>
    <rPh sb="14" eb="16">
      <t>シエン</t>
    </rPh>
    <rPh sb="16" eb="17">
      <t>カ</t>
    </rPh>
    <rPh sb="18" eb="20">
      <t>ジュウミン</t>
    </rPh>
    <rPh sb="20" eb="22">
      <t>キホン</t>
    </rPh>
    <rPh sb="22" eb="24">
      <t>ダイチョウ</t>
    </rPh>
    <rPh sb="24" eb="26">
      <t>ジンコウ</t>
    </rPh>
    <phoneticPr fontId="4"/>
  </si>
  <si>
    <t>　８　農業就業人口…上記センサス結果による。この表では15歳以上の世帯員で、過去1年間に従事した仕事において「自営農業が主の人」を</t>
    <phoneticPr fontId="4"/>
  </si>
  <si>
    <t>４　就業者数…国勢調査結果による。この調査では,15歳以上の人について労働力と非労働力とにわけ,労働力を就業者と完全失業者にわけている。</t>
    <phoneticPr fontId="4"/>
  </si>
  <si>
    <t>　　　いう。販売農家とは、農家のうち経営耕地面積が30アール（3反）以上、または農産物総販売金額が50万円以上の農家。</t>
    <phoneticPr fontId="4"/>
  </si>
  <si>
    <t xml:space="preserve">    就業者には，従業中の者と休業中の者とがある。総数には分類不能の産業従事者を，また，従業上の地位「不詳」を含む。</t>
  </si>
  <si>
    <t>　９ 「基幹的農業従事者」とは「農業就業人口」のうち「仕事が主の人」をいう。</t>
  </si>
  <si>
    <t>５　雇用者・自営業主・家族従業者…国勢調査結果による。雇用者とは,官公庁に雇用されている者,民間に雇用されている者及び民間の役員の合計である。</t>
  </si>
  <si>
    <t xml:space="preserve"> １０　経営耕地面積…上記センサス結果による経営耕地面積（販売農家）である。</t>
    <rPh sb="29" eb="31">
      <t>ハンバイ</t>
    </rPh>
    <rPh sb="31" eb="33">
      <t>ノウカ</t>
    </rPh>
    <phoneticPr fontId="8"/>
  </si>
  <si>
    <t>　　自営業主とは，自営業主と内職者の合計である。家族従業者とは個人商店や農家等で，自分の家庭の経営する事業を手伝っている者をいう。</t>
    <phoneticPr fontId="9"/>
  </si>
  <si>
    <t xml:space="preserve"> １１　経営耕地面積は、それぞれの数字をha単位に四捨五入しているので、必ずしも計に一致しない。</t>
    <phoneticPr fontId="8"/>
  </si>
  <si>
    <t>　　※就業者数…平成27年国勢調査結果は、まだ公表されていない。</t>
    <rPh sb="3" eb="6">
      <t>シュウギョウシャ</t>
    </rPh>
    <rPh sb="6" eb="7">
      <t>スウ</t>
    </rPh>
    <rPh sb="8" eb="10">
      <t>ヘイセイ</t>
    </rPh>
    <rPh sb="12" eb="13">
      <t>ネン</t>
    </rPh>
    <rPh sb="13" eb="15">
      <t>コクセイ</t>
    </rPh>
    <rPh sb="15" eb="17">
      <t>チョウサ</t>
    </rPh>
    <rPh sb="17" eb="19">
      <t>ケッカ</t>
    </rPh>
    <rPh sb="23" eb="25">
      <t>コウヒョウ</t>
    </rPh>
    <phoneticPr fontId="9"/>
  </si>
  <si>
    <t>出生率</t>
  </si>
  <si>
    <t>死亡率</t>
  </si>
  <si>
    <t>住民基本台帳</t>
  </si>
  <si>
    <t xml:space="preserve">               就業者数（15歳以上） 22.10.1</t>
    <phoneticPr fontId="9"/>
  </si>
  <si>
    <t>事業所  26.7.1</t>
    <phoneticPr fontId="4"/>
  </si>
  <si>
    <t>農　　  　業  27.2.1</t>
    <phoneticPr fontId="8"/>
  </si>
  <si>
    <t>市町</t>
    <rPh sb="1" eb="2">
      <t>マチ</t>
    </rPh>
    <phoneticPr fontId="4"/>
  </si>
  <si>
    <t>市　町　</t>
    <phoneticPr fontId="4"/>
  </si>
  <si>
    <t>人口1000対</t>
  </si>
  <si>
    <t>28.1.1</t>
  </si>
  <si>
    <t>農業就業人口(販売農家)</t>
  </si>
  <si>
    <t>経営耕地面積
（販売農家）</t>
    <phoneticPr fontId="8"/>
  </si>
  <si>
    <t>27年</t>
    <phoneticPr fontId="8"/>
  </si>
  <si>
    <t>世帯数</t>
  </si>
  <si>
    <t>人 口</t>
  </si>
  <si>
    <r>
      <t>総 数</t>
    </r>
    <r>
      <rPr>
        <vertAlign val="superscript"/>
        <sz val="8"/>
        <rFont val="ＭＳ 明朝"/>
        <family val="1"/>
        <charset val="128"/>
      </rPr>
      <t>（注）</t>
    </r>
    <r>
      <rPr>
        <sz val="8"/>
        <rFont val="ＭＳ 明朝"/>
        <family val="1"/>
        <charset val="128"/>
      </rPr>
      <t xml:space="preserve"> </t>
    </r>
    <rPh sb="4" eb="5">
      <t>チュウ</t>
    </rPh>
    <phoneticPr fontId="8"/>
  </si>
  <si>
    <t>第１次産業</t>
  </si>
  <si>
    <t>第２次産業</t>
  </si>
  <si>
    <t>第３次産業</t>
  </si>
  <si>
    <t>雇 用 者</t>
  </si>
  <si>
    <t>自営業主</t>
  </si>
  <si>
    <t>家族従業者</t>
  </si>
  <si>
    <t>事業所数</t>
  </si>
  <si>
    <t>従業者数</t>
  </si>
  <si>
    <t>農 家 数</t>
  </si>
  <si>
    <t>総　数</t>
  </si>
  <si>
    <t>うち基幹的
従　業　者</t>
  </si>
  <si>
    <t>世帯</t>
  </si>
  <si>
    <t>人</t>
  </si>
  <si>
    <t>事業所</t>
    <rPh sb="0" eb="2">
      <t>ジギョウ</t>
    </rPh>
    <rPh sb="2" eb="3">
      <t>ショ</t>
    </rPh>
    <phoneticPr fontId="4"/>
  </si>
  <si>
    <t>戸</t>
  </si>
  <si>
    <t>ha</t>
  </si>
  <si>
    <t>総数</t>
  </si>
  <si>
    <t>市部</t>
  </si>
  <si>
    <t>市　部</t>
  </si>
  <si>
    <t>郡部</t>
  </si>
  <si>
    <t>郡　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</si>
  <si>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</si>
  <si>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</si>
  <si>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</si>
  <si>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</si>
  <si>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</si>
  <si>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</si>
  <si>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</si>
  <si>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2" eb="3">
      <t>シ</t>
    </rPh>
    <phoneticPr fontId="4"/>
  </si>
  <si>
    <t>嬉野市</t>
    <rPh sb="0" eb="2">
      <t>ウレシノ</t>
    </rPh>
    <rPh sb="2" eb="3">
      <t>シ</t>
    </rPh>
    <phoneticPr fontId="17"/>
  </si>
  <si>
    <t>神埼市</t>
    <rPh sb="2" eb="3">
      <t>シ</t>
    </rPh>
    <phoneticPr fontId="17"/>
  </si>
  <si>
    <t>神埼郡</t>
  </si>
  <si>
    <t>神</t>
    <rPh sb="0" eb="1">
      <t>カミ</t>
    </rPh>
    <phoneticPr fontId="4"/>
  </si>
  <si>
    <t>吉野ヶ里町</t>
    <rPh sb="0" eb="4">
      <t>ヨシノガリ</t>
    </rPh>
    <rPh sb="4" eb="5">
      <t>チョウ</t>
    </rPh>
    <phoneticPr fontId="17"/>
  </si>
  <si>
    <t>三養基郡</t>
  </si>
  <si>
    <t>三</t>
    <rPh sb="0" eb="1">
      <t>サン</t>
    </rPh>
    <phoneticPr fontId="4"/>
  </si>
  <si>
    <t>基山町</t>
  </si>
  <si>
    <t>上峰町</t>
  </si>
  <si>
    <t>みやき町</t>
    <rPh sb="3" eb="4">
      <t>チョウ</t>
    </rPh>
    <phoneticPr fontId="4"/>
  </si>
  <si>
    <t>東松浦郡</t>
  </si>
  <si>
    <t>東</t>
    <rPh sb="0" eb="1">
      <t>ヒガシ</t>
    </rPh>
    <phoneticPr fontId="4"/>
  </si>
  <si>
    <t>玄海町</t>
  </si>
  <si>
    <t>西松浦郡</t>
  </si>
  <si>
    <t>西</t>
    <rPh sb="0" eb="1">
      <t>ニシ</t>
    </rPh>
    <phoneticPr fontId="4"/>
  </si>
  <si>
    <t>有田町</t>
  </si>
  <si>
    <t>杵島郡</t>
  </si>
  <si>
    <t>杵</t>
    <rPh sb="0" eb="1">
      <t>キネ</t>
    </rPh>
    <phoneticPr fontId="4"/>
  </si>
  <si>
    <t>大町町</t>
  </si>
  <si>
    <t>江北町</t>
  </si>
  <si>
    <t>白石町</t>
  </si>
  <si>
    <t>藤津郡</t>
  </si>
  <si>
    <t>藤</t>
    <rPh sb="0" eb="1">
      <t>フジ</t>
    </rPh>
    <phoneticPr fontId="4"/>
  </si>
  <si>
    <t>太良町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</si>
</sst>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\ ###\ ###"/>
    <numFmt numFmtId="179" formatCode="#,##0;\-#,##0;&quot;-&quot;"/>
  </numFmts>
  <fonts count="4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7.5"/>
      <name val="ＭＳ 明朝"/>
      <family val="1"/>
      <charset val="128"/>
    </font>
    <font>
      <sz val="10"/>
      <color indexed="8"/>
      <name val="Arial"/>
      <family val="2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1" fillId="0" borderId="0"/>
    <xf numFmtId="0" fontId="1" fillId="0" borderId="0"/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79" fontId="7" fillId="0" borderId="0" applyFill="0" applyBorder="0" applyAlignment="0"/>
    <xf numFmtId="0" fontId="20" fillId="0" borderId="0">
      <alignment horizontal="left"/>
    </xf>
    <xf numFmtId="0" fontId="21" fillId="0" borderId="20" applyNumberFormat="0" applyAlignment="0" applyProtection="0">
      <alignment horizontal="left" vertical="center"/>
    </xf>
    <xf numFmtId="0" fontId="21" fillId="0" borderId="15">
      <alignment horizontal="left" vertical="center"/>
    </xf>
    <xf numFmtId="0" fontId="22" fillId="0" borderId="0"/>
    <xf numFmtId="4" fontId="20" fillId="0" borderId="0">
      <alignment horizontal="right"/>
    </xf>
    <xf numFmtId="4" fontId="23" fillId="0" borderId="0">
      <alignment horizontal="right"/>
    </xf>
    <xf numFmtId="0" fontId="24" fillId="0" borderId="0">
      <alignment horizontal="left"/>
    </xf>
    <xf numFmtId="0" fontId="25" fillId="0" borderId="0">
      <alignment horizontal="center"/>
    </xf>
    <xf numFmtId="0" fontId="2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2" borderId="21" applyNumberFormat="0" applyAlignment="0" applyProtection="0">
      <alignment vertical="center"/>
    </xf>
    <xf numFmtId="9" fontId="11" fillId="0" borderId="0" applyFont="0" applyFill="0" applyBorder="0" applyAlignment="0" applyProtection="0"/>
    <xf numFmtId="0" fontId="11" fillId="23" borderId="22" applyNumberFormat="0" applyFon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1" fillId="24" borderId="25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0" borderId="0"/>
    <xf numFmtId="38" fontId="11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11" fillId="0" borderId="0">
      <alignment vertical="center"/>
    </xf>
    <xf numFmtId="0" fontId="11" fillId="0" borderId="0"/>
    <xf numFmtId="0" fontId="34" fillId="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</cellStyleXfs>
  <cellXfs count="93">
    <xf numFmtId="0" fontId="0" fillId="0" borderId="0" xfId="0"/>
    <xf numFmtId="0" fontId="1" fillId="2" borderId="0" xfId="1" applyFont="1" applyFill="1" applyAlignment="1">
      <alignment wrapText="1"/>
    </xf>
    <xf numFmtId="0" fontId="1" fillId="2" borderId="0" xfId="1" applyFont="1" applyFill="1"/>
    <xf numFmtId="0" fontId="3" fillId="2" borderId="0" xfId="1" applyFont="1" applyFill="1"/>
    <xf numFmtId="0" fontId="3" fillId="2" borderId="0" xfId="1" applyFont="1" applyFill="1" applyBorder="1" applyAlignment="1">
      <alignment horizontal="right"/>
    </xf>
    <xf numFmtId="0" fontId="6" fillId="0" borderId="0" xfId="1" applyFont="1" applyFill="1" applyAlignment="1"/>
    <xf numFmtId="0" fontId="6" fillId="0" borderId="0" xfId="1" applyFont="1" applyFill="1"/>
    <xf numFmtId="0" fontId="6" fillId="2" borderId="0" xfId="1" applyFont="1" applyFill="1" applyBorder="1"/>
    <xf numFmtId="0" fontId="6" fillId="2" borderId="0" xfId="1" applyFont="1" applyFill="1"/>
    <xf numFmtId="0" fontId="6" fillId="0" borderId="0" xfId="1" quotePrefix="1" applyFont="1" applyFill="1" applyAlignment="1">
      <alignment horizontal="left"/>
    </xf>
    <xf numFmtId="0" fontId="6" fillId="2" borderId="0" xfId="1" quotePrefix="1" applyFont="1" applyFill="1" applyAlignment="1">
      <alignment horizontal="left"/>
    </xf>
    <xf numFmtId="0" fontId="6" fillId="2" borderId="0" xfId="1" applyFont="1" applyFill="1" applyAlignment="1"/>
    <xf numFmtId="0" fontId="10" fillId="2" borderId="0" xfId="1" applyFont="1" applyFill="1" applyAlignment="1"/>
    <xf numFmtId="0" fontId="1" fillId="2" borderId="0" xfId="1" applyFont="1" applyFill="1" applyBorder="1"/>
    <xf numFmtId="0" fontId="10" fillId="2" borderId="1" xfId="1" applyFont="1" applyFill="1" applyBorder="1"/>
    <xf numFmtId="0" fontId="10" fillId="0" borderId="2" xfId="1" applyFont="1" applyFill="1" applyBorder="1" applyAlignment="1">
      <alignment horizontal="distributed" wrapText="1" justifyLastLine="1"/>
    </xf>
    <xf numFmtId="0" fontId="10" fillId="2" borderId="1" xfId="1" applyFont="1" applyFill="1" applyBorder="1" applyAlignment="1">
      <alignment horizontal="right"/>
    </xf>
    <xf numFmtId="0" fontId="10" fillId="2" borderId="3" xfId="1" applyFont="1" applyFill="1" applyBorder="1" applyAlignment="1">
      <alignment horizontal="right"/>
    </xf>
    <xf numFmtId="0" fontId="10" fillId="2" borderId="1" xfId="1" applyFont="1" applyFill="1" applyBorder="1" applyAlignment="1">
      <alignment horizontal="centerContinuous"/>
    </xf>
    <xf numFmtId="0" fontId="10" fillId="2" borderId="3" xfId="1" applyFont="1" applyFill="1" applyBorder="1" applyAlignment="1">
      <alignment horizontal="centerContinuous"/>
    </xf>
    <xf numFmtId="0" fontId="10" fillId="2" borderId="4" xfId="1" applyFont="1" applyFill="1" applyBorder="1" applyAlignment="1">
      <alignment horizontal="centerContinuous"/>
    </xf>
    <xf numFmtId="0" fontId="10" fillId="2" borderId="0" xfId="1" applyFont="1" applyFill="1"/>
    <xf numFmtId="0" fontId="10" fillId="2" borderId="0" xfId="1" applyFont="1" applyFill="1" applyBorder="1" applyAlignment="1">
      <alignment horizontal="centerContinuous"/>
    </xf>
    <xf numFmtId="0" fontId="10" fillId="0" borderId="5" xfId="1" applyFont="1" applyFill="1" applyBorder="1" applyAlignment="1">
      <alignment horizontal="distributed" wrapText="1" justifyLastLine="1"/>
    </xf>
    <xf numFmtId="0" fontId="10" fillId="2" borderId="0" xfId="1" applyFont="1" applyFill="1" applyAlignment="1">
      <alignment horizontal="right"/>
    </xf>
    <xf numFmtId="0" fontId="10" fillId="2" borderId="9" xfId="1" applyFont="1" applyFill="1" applyBorder="1"/>
    <xf numFmtId="0" fontId="10" fillId="2" borderId="10" xfId="1" applyFont="1" applyFill="1" applyBorder="1"/>
    <xf numFmtId="0" fontId="10" fillId="2" borderId="11" xfId="1" applyFont="1" applyFill="1" applyBorder="1"/>
    <xf numFmtId="0" fontId="10" fillId="2" borderId="12" xfId="1" applyFont="1" applyFill="1" applyBorder="1" applyAlignment="1">
      <alignment horizontal="centerContinuous"/>
    </xf>
    <xf numFmtId="0" fontId="10" fillId="2" borderId="11" xfId="1" applyFont="1" applyFill="1" applyBorder="1" applyAlignment="1">
      <alignment horizontal="centerContinuous"/>
    </xf>
    <xf numFmtId="0" fontId="10" fillId="2" borderId="8" xfId="1" applyFont="1" applyFill="1" applyBorder="1"/>
    <xf numFmtId="0" fontId="10" fillId="0" borderId="6" xfId="1" quotePrefix="1" applyFont="1" applyFill="1" applyBorder="1" applyAlignment="1">
      <alignment horizontal="center" vertical="center" justifyLastLine="1"/>
    </xf>
    <xf numFmtId="0" fontId="10" fillId="0" borderId="13" xfId="1" applyFont="1" applyFill="1" applyBorder="1" applyAlignment="1">
      <alignment horizontal="center" vertical="center" justifyLastLine="1"/>
    </xf>
    <xf numFmtId="0" fontId="10" fillId="2" borderId="13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/>
    </xf>
    <xf numFmtId="0" fontId="10" fillId="2" borderId="17" xfId="1" applyFont="1" applyFill="1" applyBorder="1" applyAlignment="1">
      <alignment horizontal="center" vertical="top"/>
    </xf>
    <xf numFmtId="0" fontId="10" fillId="2" borderId="7" xfId="1" applyFont="1" applyFill="1" applyBorder="1" applyAlignment="1">
      <alignment horizontal="center" vertical="top"/>
    </xf>
    <xf numFmtId="0" fontId="13" fillId="2" borderId="13" xfId="1" applyFont="1" applyFill="1" applyBorder="1" applyAlignment="1">
      <alignment horizontal="center" vertical="center" wrapText="1"/>
    </xf>
    <xf numFmtId="0" fontId="13" fillId="2" borderId="0" xfId="1" applyFont="1" applyFill="1"/>
    <xf numFmtId="0" fontId="13" fillId="2" borderId="0" xfId="1" applyFont="1" applyFill="1" applyBorder="1"/>
    <xf numFmtId="9" fontId="13" fillId="0" borderId="5" xfId="1" applyNumberFormat="1" applyFont="1" applyFill="1" applyBorder="1" applyAlignment="1">
      <alignment horizontal="right"/>
    </xf>
    <xf numFmtId="9" fontId="13" fillId="0" borderId="0" xfId="1" applyNumberFormat="1" applyFont="1" applyFill="1" applyAlignment="1">
      <alignment horizontal="right"/>
    </xf>
    <xf numFmtId="0" fontId="14" fillId="0" borderId="0" xfId="1" applyFont="1" applyFill="1" applyAlignment="1">
      <alignment horizontal="right"/>
    </xf>
    <xf numFmtId="0" fontId="13" fillId="0" borderId="0" xfId="1" applyFont="1" applyFill="1" applyAlignment="1">
      <alignment horizontal="right"/>
    </xf>
    <xf numFmtId="0" fontId="13" fillId="0" borderId="12" xfId="1" applyFont="1" applyFill="1" applyBorder="1" applyAlignment="1">
      <alignment horizontal="right"/>
    </xf>
    <xf numFmtId="0" fontId="13" fillId="2" borderId="9" xfId="1" applyFont="1" applyFill="1" applyBorder="1" applyAlignment="1">
      <alignment horizontal="center"/>
    </xf>
    <xf numFmtId="0" fontId="15" fillId="2" borderId="0" xfId="1" applyFont="1" applyFill="1"/>
    <xf numFmtId="0" fontId="15" fillId="2" borderId="0" xfId="1" applyFont="1" applyFill="1" applyBorder="1" applyAlignment="1">
      <alignment horizontal="distributed"/>
    </xf>
    <xf numFmtId="0" fontId="15" fillId="2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distributed"/>
    </xf>
    <xf numFmtId="0" fontId="6" fillId="2" borderId="5" xfId="1" applyFont="1" applyFill="1" applyBorder="1" applyAlignment="1">
      <alignment horizontal="center"/>
    </xf>
    <xf numFmtId="0" fontId="15" fillId="2" borderId="0" xfId="1" applyFont="1" applyFill="1" applyBorder="1"/>
    <xf numFmtId="0" fontId="6" fillId="2" borderId="18" xfId="1" applyFont="1" applyFill="1" applyBorder="1"/>
    <xf numFmtId="0" fontId="6" fillId="2" borderId="18" xfId="1" applyFont="1" applyFill="1" applyBorder="1" applyAlignment="1">
      <alignment horizontal="distributed"/>
    </xf>
    <xf numFmtId="0" fontId="6" fillId="2" borderId="19" xfId="1" applyFont="1" applyFill="1" applyBorder="1" applyAlignment="1">
      <alignment horizontal="center"/>
    </xf>
    <xf numFmtId="177" fontId="6" fillId="2" borderId="0" xfId="1" applyNumberFormat="1" applyFont="1" applyFill="1"/>
    <xf numFmtId="177" fontId="1" fillId="2" borderId="0" xfId="1" applyNumberFormat="1" applyFont="1" applyFill="1"/>
    <xf numFmtId="176" fontId="1" fillId="2" borderId="0" xfId="1" applyNumberFormat="1" applyFont="1" applyFill="1"/>
    <xf numFmtId="0" fontId="10" fillId="0" borderId="2" xfId="1" applyFont="1" applyFill="1" applyBorder="1" applyAlignment="1">
      <alignment horizontal="center" wrapText="1"/>
    </xf>
    <xf numFmtId="0" fontId="10" fillId="0" borderId="3" xfId="1" applyFont="1" applyFill="1" applyBorder="1" applyAlignment="1">
      <alignment horizontal="center" wrapText="1"/>
    </xf>
    <xf numFmtId="0" fontId="10" fillId="2" borderId="2" xfId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0" fontId="10" fillId="2" borderId="2" xfId="1" applyFont="1" applyFill="1" applyBorder="1" applyAlignment="1">
      <alignment horizontal="center" vertical="center" textRotation="255"/>
    </xf>
    <xf numFmtId="0" fontId="10" fillId="2" borderId="5" xfId="1" applyFont="1" applyFill="1" applyBorder="1" applyAlignment="1">
      <alignment horizontal="center" vertical="center" textRotation="255"/>
    </xf>
    <xf numFmtId="0" fontId="10" fillId="2" borderId="6" xfId="1" applyFont="1" applyFill="1" applyBorder="1" applyAlignment="1">
      <alignment horizontal="center" vertical="center" textRotation="255"/>
    </xf>
    <xf numFmtId="49" fontId="10" fillId="0" borderId="6" xfId="1" applyNumberFormat="1" applyFont="1" applyFill="1" applyBorder="1" applyAlignment="1">
      <alignment horizontal="center" wrapText="1"/>
    </xf>
    <xf numFmtId="49" fontId="10" fillId="0" borderId="7" xfId="1" applyNumberFormat="1" applyFont="1" applyFill="1" applyBorder="1" applyAlignment="1">
      <alignment horizont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right"/>
    </xf>
    <xf numFmtId="0" fontId="15" fillId="0" borderId="0" xfId="1" applyNumberFormat="1" applyFont="1" applyFill="1" applyBorder="1" applyAlignment="1">
      <alignment horizontal="right"/>
    </xf>
    <xf numFmtId="0" fontId="15" fillId="0" borderId="0" xfId="1" applyNumberFormat="1" applyFont="1" applyFill="1" applyAlignment="1">
      <alignment horizontal="right"/>
    </xf>
    <xf numFmtId="0" fontId="15" fillId="0" borderId="0" xfId="1" applyNumberFormat="1" applyFont="1" applyFill="1"/>
    <xf numFmtId="0" fontId="6" fillId="0" borderId="5" xfId="1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right"/>
    </xf>
    <xf numFmtId="0" fontId="16" fillId="0" borderId="0" xfId="1" applyNumberFormat="1" applyFont="1" applyFill="1" applyAlignment="1">
      <alignment horizontal="right"/>
    </xf>
    <xf numFmtId="0" fontId="6" fillId="0" borderId="0" xfId="1" applyNumberFormat="1" applyFont="1" applyFill="1" applyAlignment="1">
      <alignment horizontal="right"/>
    </xf>
    <xf numFmtId="0" fontId="6" fillId="0" borderId="0" xfId="1" applyNumberFormat="1" applyFont="1" applyFill="1"/>
    <xf numFmtId="0" fontId="6" fillId="0" borderId="0" xfId="2" applyNumberFormat="1" applyFont="1" applyFill="1"/>
    <xf numFmtId="0" fontId="6" fillId="0" borderId="0" xfId="2" applyNumberFormat="1" applyFont="1" applyFill="1" applyAlignment="1">
      <alignment horizontal="right"/>
    </xf>
    <xf numFmtId="0" fontId="15" fillId="0" borderId="0" xfId="2" applyNumberFormat="1" applyFont="1" applyFill="1"/>
    <xf numFmtId="0" fontId="15" fillId="0" borderId="0" xfId="2" applyNumberFormat="1" applyFont="1" applyFill="1" applyAlignment="1">
      <alignment horizontal="right"/>
    </xf>
    <xf numFmtId="0" fontId="6" fillId="0" borderId="19" xfId="1" applyNumberFormat="1" applyFont="1" applyFill="1" applyBorder="1" applyAlignment="1">
      <alignment horizontal="right"/>
    </xf>
    <xf numFmtId="0" fontId="6" fillId="0" borderId="18" xfId="1" applyNumberFormat="1" applyFont="1" applyFill="1" applyBorder="1" applyAlignment="1">
      <alignment horizontal="right"/>
    </xf>
    <xf numFmtId="0" fontId="6" fillId="0" borderId="18" xfId="1" applyNumberFormat="1" applyFont="1" applyFill="1" applyBorder="1"/>
    <xf numFmtId="0" fontId="6" fillId="0" borderId="18" xfId="2" applyNumberFormat="1" applyFont="1" applyFill="1" applyBorder="1"/>
    <xf numFmtId="0" fontId="6" fillId="0" borderId="18" xfId="2" applyNumberFormat="1" applyFont="1" applyFill="1" applyBorder="1" applyAlignment="1">
      <alignment horizontal="right"/>
    </xf>
  </cellXfs>
  <cellStyles count="59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Calc Currency (0)" xfId="21"/>
    <cellStyle name="entry" xfId="22"/>
    <cellStyle name="Header1" xfId="23"/>
    <cellStyle name="Header2" xfId="24"/>
    <cellStyle name="Normal_#18-Internet" xfId="25"/>
    <cellStyle name="price" xfId="26"/>
    <cellStyle name="revised" xfId="27"/>
    <cellStyle name="section" xfId="28"/>
    <cellStyle name="title" xfId="29"/>
    <cellStyle name="どちらでもない 2" xfId="30"/>
    <cellStyle name="アクセント 1 2" xfId="31"/>
    <cellStyle name="アクセント 2 2" xfId="32"/>
    <cellStyle name="アクセント 3 2" xfId="33"/>
    <cellStyle name="アクセント 4 2" xfId="34"/>
    <cellStyle name="アクセント 5 2" xfId="35"/>
    <cellStyle name="アクセント 6 2" xfId="36"/>
    <cellStyle name="タイトル 2" xfId="37"/>
    <cellStyle name="チェック セル 2" xfId="38"/>
    <cellStyle name="パーセント 2" xfId="39"/>
    <cellStyle name="メモ 2" xfId="40"/>
    <cellStyle name="リンク セル 2" xfId="41"/>
    <cellStyle name="入力 2" xfId="42"/>
    <cellStyle name="出力 2" xfId="43"/>
    <cellStyle name="悪い 2" xfId="44"/>
    <cellStyle name="未定義" xfId="45"/>
    <cellStyle name="桁区切り 2" xfId="46"/>
    <cellStyle name="桁区切り 2 2" xfId="47"/>
    <cellStyle name="標準" xfId="0" builtinId="0"/>
    <cellStyle name="標準 2" xfId="48"/>
    <cellStyle name="標準 2 2" xfId="49"/>
    <cellStyle name="標準_039～042_農業" xfId="2"/>
    <cellStyle name="標準_1001 市町村便覧" xfId="1"/>
    <cellStyle name="良い 2" xfId="50"/>
    <cellStyle name="見出し 1 2" xfId="51"/>
    <cellStyle name="見出し 2 2" xfId="52"/>
    <cellStyle name="見出し 3 2" xfId="53"/>
    <cellStyle name="見出し 4 2" xfId="54"/>
    <cellStyle name="計算 2" xfId="55"/>
    <cellStyle name="説明文 2" xfId="56"/>
    <cellStyle name="警告文 2" xfId="57"/>
    <cellStyle name="集計 2" xfId="5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X128"/>
  <sheetViews>
    <sheetView showGridLines="0" tabSelected="1" zoomScale="110" zoomScaleNormal="110" workbookViewId="0">
      <selection activeCell="T17" sqref="T17"/>
    </sheetView>
  </sheetViews>
  <sheetFormatPr baseColWidth="12" defaultColWidth="7.6640625" defaultRowHeight="14" x14ac:dyDescent="0.15"/>
  <cols>
    <col min="1" max="1" width="2.5" style="1" customWidth="1"/>
    <col min="2" max="2" width="9.33203125" style="2" customWidth="1"/>
    <col min="3" max="3" width="1.1640625" style="2" customWidth="1"/>
    <col min="4" max="5" width="9.6640625" style="2" customWidth="1"/>
    <col min="6" max="11" width="9.1640625" style="2" customWidth="1"/>
    <col min="12" max="12" width="9.1640625" style="13" customWidth="1"/>
    <col min="13" max="20" width="11.1640625" style="2" customWidth="1"/>
    <col min="21" max="21" width="7.6640625" style="2" customWidth="1"/>
    <col min="22" max="16384" width="7.6640625" style="2"/>
  </cols>
  <sheetData>
    <row r="1" spans="1:21" ht="18.75" customHeight="1" x14ac:dyDescent="0.15">
      <c r="H1" s="3"/>
      <c r="L1" s="4" t="s">
        <v>0</v>
      </c>
      <c r="M1" s="3" t="s">
        <v>1</v>
      </c>
    </row>
    <row r="2" spans="1:21" ht="17.25" customHeight="1" x14ac:dyDescent="0.15">
      <c r="H2" s="3"/>
      <c r="L2" s="4"/>
      <c r="M2" s="3"/>
    </row>
    <row r="3" spans="1:21" s="8" customFormat="1" ht="9.75" customHeight="1" x14ac:dyDescent="0.1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 t="s">
        <v>3</v>
      </c>
    </row>
    <row r="4" spans="1:21" s="8" customFormat="1" ht="10.5" customHeight="1" x14ac:dyDescent="0.15">
      <c r="A4" s="9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10" t="s">
        <v>5</v>
      </c>
    </row>
    <row r="5" spans="1:21" s="8" customFormat="1" ht="9.75" customHeight="1" x14ac:dyDescent="0.15">
      <c r="A5" s="9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8" t="s">
        <v>7</v>
      </c>
    </row>
    <row r="6" spans="1:21" s="8" customFormat="1" ht="9.75" customHeight="1" x14ac:dyDescent="0.15">
      <c r="A6" s="10" t="s">
        <v>8</v>
      </c>
      <c r="L6" s="7"/>
      <c r="M6" s="10" t="s">
        <v>9</v>
      </c>
    </row>
    <row r="7" spans="1:21" s="8" customFormat="1" ht="9.75" customHeight="1" x14ac:dyDescent="0.15">
      <c r="A7" s="11" t="s">
        <v>10</v>
      </c>
      <c r="L7" s="7"/>
      <c r="M7" s="8" t="s">
        <v>11</v>
      </c>
    </row>
    <row r="8" spans="1:21" s="8" customFormat="1" ht="9.75" customHeight="1" x14ac:dyDescent="0.15">
      <c r="A8" s="11" t="s">
        <v>12</v>
      </c>
      <c r="L8" s="7"/>
      <c r="M8" s="8" t="s">
        <v>13</v>
      </c>
    </row>
    <row r="9" spans="1:21" s="8" customFormat="1" ht="9.75" customHeight="1" x14ac:dyDescent="0.15">
      <c r="A9" s="11" t="s">
        <v>14</v>
      </c>
      <c r="L9" s="7"/>
      <c r="M9" s="8" t="s">
        <v>15</v>
      </c>
    </row>
    <row r="10" spans="1:21" s="8" customFormat="1" ht="9.75" customHeight="1" x14ac:dyDescent="0.15">
      <c r="A10" s="11" t="s">
        <v>16</v>
      </c>
      <c r="L10" s="7"/>
      <c r="M10" s="8" t="s">
        <v>17</v>
      </c>
    </row>
    <row r="11" spans="1:21" s="8" customFormat="1" ht="10.5" customHeight="1" thickBot="1" x14ac:dyDescent="0.2">
      <c r="A11" s="11" t="s">
        <v>18</v>
      </c>
      <c r="L11" s="7"/>
    </row>
    <row r="12" spans="1:21" ht="0.75" customHeight="1" thickBot="1" x14ac:dyDescent="0.2">
      <c r="A12" s="12"/>
      <c r="M12" s="8"/>
    </row>
    <row r="13" spans="1:21" s="21" customFormat="1" ht="12" customHeight="1" x14ac:dyDescent="0.15">
      <c r="A13" s="14"/>
      <c r="B13" s="14"/>
      <c r="C13" s="14"/>
      <c r="D13" s="15" t="s">
        <v>19</v>
      </c>
      <c r="E13" s="15" t="s">
        <v>20</v>
      </c>
      <c r="F13" s="62" t="s">
        <v>21</v>
      </c>
      <c r="G13" s="63"/>
      <c r="H13" s="64" t="s">
        <v>22</v>
      </c>
      <c r="I13" s="65"/>
      <c r="J13" s="65"/>
      <c r="K13" s="65"/>
      <c r="L13" s="65"/>
      <c r="M13" s="16"/>
      <c r="N13" s="17"/>
      <c r="O13" s="18" t="s">
        <v>23</v>
      </c>
      <c r="P13" s="19"/>
      <c r="Q13" s="18" t="s">
        <v>24</v>
      </c>
      <c r="R13" s="18"/>
      <c r="S13" s="18"/>
      <c r="T13" s="20"/>
      <c r="U13" s="68" t="s">
        <v>25</v>
      </c>
    </row>
    <row r="14" spans="1:21" s="21" customFormat="1" ht="12" customHeight="1" x14ac:dyDescent="0.15">
      <c r="A14" s="22" t="s">
        <v>26</v>
      </c>
      <c r="B14" s="22"/>
      <c r="C14" s="22"/>
      <c r="D14" s="23" t="s">
        <v>27</v>
      </c>
      <c r="E14" s="23" t="s">
        <v>27</v>
      </c>
      <c r="F14" s="71" t="s">
        <v>28</v>
      </c>
      <c r="G14" s="72"/>
      <c r="H14" s="66"/>
      <c r="I14" s="67"/>
      <c r="J14" s="67"/>
      <c r="K14" s="67"/>
      <c r="L14" s="67"/>
      <c r="M14" s="24"/>
      <c r="N14" s="24"/>
      <c r="O14" s="25"/>
      <c r="P14" s="26"/>
      <c r="Q14" s="27"/>
      <c r="R14" s="28" t="s">
        <v>29</v>
      </c>
      <c r="S14" s="29"/>
      <c r="T14" s="73" t="s">
        <v>30</v>
      </c>
      <c r="U14" s="69"/>
    </row>
    <row r="15" spans="1:21" s="21" customFormat="1" ht="15" customHeight="1" x14ac:dyDescent="0.15">
      <c r="A15" s="30"/>
      <c r="B15" s="30"/>
      <c r="C15" s="30"/>
      <c r="D15" s="31" t="s">
        <v>31</v>
      </c>
      <c r="E15" s="31" t="s">
        <v>31</v>
      </c>
      <c r="F15" s="32" t="s">
        <v>32</v>
      </c>
      <c r="G15" s="32" t="s">
        <v>33</v>
      </c>
      <c r="H15" s="33" t="s">
        <v>34</v>
      </c>
      <c r="I15" s="34" t="s">
        <v>35</v>
      </c>
      <c r="J15" s="34" t="s">
        <v>36</v>
      </c>
      <c r="K15" s="34" t="s">
        <v>37</v>
      </c>
      <c r="L15" s="35" t="s">
        <v>38</v>
      </c>
      <c r="M15" s="36" t="s">
        <v>39</v>
      </c>
      <c r="N15" s="37" t="s">
        <v>40</v>
      </c>
      <c r="O15" s="38" t="s">
        <v>41</v>
      </c>
      <c r="P15" s="39" t="s">
        <v>42</v>
      </c>
      <c r="Q15" s="40" t="s">
        <v>43</v>
      </c>
      <c r="R15" s="33" t="s">
        <v>44</v>
      </c>
      <c r="S15" s="41" t="s">
        <v>45</v>
      </c>
      <c r="T15" s="74"/>
      <c r="U15" s="70"/>
    </row>
    <row r="16" spans="1:21" s="42" customFormat="1" ht="9" customHeight="1" x14ac:dyDescent="0.15">
      <c r="B16" s="43"/>
      <c r="C16" s="43"/>
      <c r="D16" s="44"/>
      <c r="E16" s="45"/>
      <c r="F16" s="46" t="s">
        <v>46</v>
      </c>
      <c r="G16" s="46" t="s">
        <v>47</v>
      </c>
      <c r="H16" s="46" t="s">
        <v>47</v>
      </c>
      <c r="I16" s="46" t="s">
        <v>47</v>
      </c>
      <c r="J16" s="46" t="s">
        <v>47</v>
      </c>
      <c r="K16" s="46" t="s">
        <v>47</v>
      </c>
      <c r="L16" s="46" t="s">
        <v>47</v>
      </c>
      <c r="M16" s="46" t="s">
        <v>47</v>
      </c>
      <c r="N16" s="46" t="s">
        <v>47</v>
      </c>
      <c r="O16" s="47" t="s">
        <v>48</v>
      </c>
      <c r="P16" s="47" t="s">
        <v>47</v>
      </c>
      <c r="Q16" s="47" t="s">
        <v>49</v>
      </c>
      <c r="R16" s="47" t="s">
        <v>47</v>
      </c>
      <c r="S16" s="47" t="s">
        <v>47</v>
      </c>
      <c r="T16" s="48" t="s">
        <v>50</v>
      </c>
      <c r="U16" s="49"/>
    </row>
    <row r="17" spans="1:24" s="50" customFormat="1" ht="9.75" customHeight="1" x14ac:dyDescent="0.15">
      <c r="B17" s="51" t="s">
        <v>51</v>
      </c>
      <c r="C17" s="51"/>
      <c r="D17" s="75">
        <v>8.5</v>
      </c>
      <c r="E17" s="76">
        <v>11.7</v>
      </c>
      <c r="F17" s="77">
        <v>325221</v>
      </c>
      <c r="G17" s="77">
        <v>842457</v>
      </c>
      <c r="H17" s="77">
        <v>409277</v>
      </c>
      <c r="I17" s="77">
        <v>37838</v>
      </c>
      <c r="J17" s="77">
        <v>96188</v>
      </c>
      <c r="K17" s="77">
        <v>262820</v>
      </c>
      <c r="L17" s="76">
        <v>325108</v>
      </c>
      <c r="M17" s="77">
        <v>48226</v>
      </c>
      <c r="N17" s="77">
        <v>28981</v>
      </c>
      <c r="O17" s="78">
        <v>38335</v>
      </c>
      <c r="P17" s="78">
        <v>353609</v>
      </c>
      <c r="Q17" s="78">
        <v>22033</v>
      </c>
      <c r="R17" s="78">
        <v>26244</v>
      </c>
      <c r="S17" s="77">
        <v>23966</v>
      </c>
      <c r="T17" s="76">
        <v>23906</v>
      </c>
      <c r="U17" s="52" t="s">
        <v>44</v>
      </c>
      <c r="X17" s="51"/>
    </row>
    <row r="18" spans="1:24" s="50" customFormat="1" ht="9.75" customHeight="1" x14ac:dyDescent="0.15">
      <c r="B18" s="51" t="s">
        <v>52</v>
      </c>
      <c r="C18" s="51"/>
      <c r="D18" s="75">
        <v>8.6999999999999993</v>
      </c>
      <c r="E18" s="76">
        <v>11.5</v>
      </c>
      <c r="F18" s="76">
        <v>272985</v>
      </c>
      <c r="G18" s="76">
        <v>696495</v>
      </c>
      <c r="H18" s="77">
        <v>336390</v>
      </c>
      <c r="I18" s="77">
        <v>28296</v>
      </c>
      <c r="J18" s="77">
        <v>77264</v>
      </c>
      <c r="K18" s="77">
        <v>219390</v>
      </c>
      <c r="L18" s="77">
        <v>268712</v>
      </c>
      <c r="M18" s="77">
        <v>38662</v>
      </c>
      <c r="N18" s="77">
        <v>22574</v>
      </c>
      <c r="O18" s="77">
        <v>32436</v>
      </c>
      <c r="P18" s="77">
        <v>298092</v>
      </c>
      <c r="Q18" s="77">
        <f>Q21+Q22+Q23+Q24+Q25+Q26+Q27+Q28+Q29+Q30</f>
        <v>16721</v>
      </c>
      <c r="R18" s="77">
        <f>R21+R22+R23+R24+R25+R26+R27+R28+R29+R30</f>
        <v>19379</v>
      </c>
      <c r="S18" s="77">
        <f>S21+S22+S23+S24+S25+S26+S27+S28+S29+S30</f>
        <v>17429</v>
      </c>
      <c r="T18" s="77">
        <f>T21+T22+T23+T24+T25+T26+T27+T28+T29+T30</f>
        <v>17821</v>
      </c>
      <c r="U18" s="52" t="s">
        <v>53</v>
      </c>
      <c r="X18" s="51"/>
    </row>
    <row r="19" spans="1:24" s="50" customFormat="1" ht="9.75" customHeight="1" x14ac:dyDescent="0.15">
      <c r="B19" s="51" t="s">
        <v>54</v>
      </c>
      <c r="C19" s="51"/>
      <c r="D19" s="75">
        <v>7.8</v>
      </c>
      <c r="E19" s="76">
        <v>12.7</v>
      </c>
      <c r="F19" s="76">
        <v>52236</v>
      </c>
      <c r="G19" s="76">
        <v>145962</v>
      </c>
      <c r="H19" s="77">
        <v>72887</v>
      </c>
      <c r="I19" s="77">
        <v>9542</v>
      </c>
      <c r="J19" s="77">
        <v>18924</v>
      </c>
      <c r="K19" s="77">
        <v>43430</v>
      </c>
      <c r="L19" s="77">
        <v>56396</v>
      </c>
      <c r="M19" s="77">
        <v>9564</v>
      </c>
      <c r="N19" s="77">
        <v>6407</v>
      </c>
      <c r="O19" s="77">
        <v>5899</v>
      </c>
      <c r="P19" s="77">
        <v>55517</v>
      </c>
      <c r="Q19" s="77">
        <f>Q31+Q33+Q37+Q39+Q41+Q45</f>
        <v>5312</v>
      </c>
      <c r="R19" s="77">
        <f>R31+R33+R37+R39+R41+R45</f>
        <v>6865</v>
      </c>
      <c r="S19" s="77">
        <f>S31+S33+S37+S39+S41+S45</f>
        <v>6537</v>
      </c>
      <c r="T19" s="77">
        <v>6086</v>
      </c>
      <c r="U19" s="52" t="s">
        <v>55</v>
      </c>
      <c r="X19" s="51"/>
    </row>
    <row r="20" spans="1:24" s="8" customFormat="1" ht="3.75" customHeight="1" x14ac:dyDescent="0.15">
      <c r="B20" s="53"/>
      <c r="C20" s="53"/>
      <c r="D20" s="79"/>
      <c r="E20" s="80"/>
      <c r="F20" s="81"/>
      <c r="G20" s="81"/>
      <c r="H20" s="82"/>
      <c r="I20" s="82"/>
      <c r="J20" s="82"/>
      <c r="K20" s="82"/>
      <c r="L20" s="82"/>
      <c r="M20" s="82"/>
      <c r="N20" s="82"/>
      <c r="O20" s="83"/>
      <c r="P20" s="83"/>
      <c r="Q20" s="83"/>
      <c r="R20" s="83"/>
      <c r="S20" s="83"/>
      <c r="T20" s="83"/>
      <c r="U20" s="54"/>
      <c r="X20" s="53"/>
    </row>
    <row r="21" spans="1:24" s="8" customFormat="1" ht="9.75" customHeight="1" x14ac:dyDescent="0.15">
      <c r="A21" s="8">
        <v>1</v>
      </c>
      <c r="B21" s="53" t="s">
        <v>56</v>
      </c>
      <c r="C21" s="53"/>
      <c r="D21" s="79">
        <v>8.6999999999999993</v>
      </c>
      <c r="E21" s="80">
        <v>10.4</v>
      </c>
      <c r="F21" s="80">
        <v>97412</v>
      </c>
      <c r="G21" s="80">
        <v>235523</v>
      </c>
      <c r="H21" s="82">
        <v>112380</v>
      </c>
      <c r="I21" s="82">
        <v>7542</v>
      </c>
      <c r="J21" s="82">
        <v>20729</v>
      </c>
      <c r="K21" s="82">
        <v>79825</v>
      </c>
      <c r="L21" s="82">
        <v>90734</v>
      </c>
      <c r="M21" s="82">
        <v>12171</v>
      </c>
      <c r="N21" s="82">
        <v>6834</v>
      </c>
      <c r="O21" s="80">
        <v>11911</v>
      </c>
      <c r="P21" s="80">
        <v>111559</v>
      </c>
      <c r="Q21" s="84">
        <v>3030</v>
      </c>
      <c r="R21" s="85">
        <v>4021</v>
      </c>
      <c r="S21" s="85">
        <v>3522</v>
      </c>
      <c r="T21" s="85">
        <v>4599</v>
      </c>
      <c r="U21" s="54">
        <v>1</v>
      </c>
      <c r="X21" s="53"/>
    </row>
    <row r="22" spans="1:24" s="8" customFormat="1" ht="9.75" customHeight="1" x14ac:dyDescent="0.15">
      <c r="A22" s="8">
        <v>2</v>
      </c>
      <c r="B22" s="53" t="s">
        <v>57</v>
      </c>
      <c r="C22" s="53"/>
      <c r="D22" s="79">
        <v>8.6</v>
      </c>
      <c r="E22" s="80">
        <v>13.1</v>
      </c>
      <c r="F22" s="82">
        <v>50127</v>
      </c>
      <c r="G22" s="82">
        <v>126280</v>
      </c>
      <c r="H22" s="82">
        <v>59924</v>
      </c>
      <c r="I22" s="82">
        <v>7642</v>
      </c>
      <c r="J22" s="82">
        <v>13289</v>
      </c>
      <c r="K22" s="82">
        <v>37743</v>
      </c>
      <c r="L22" s="82">
        <v>45994</v>
      </c>
      <c r="M22" s="82">
        <v>7793</v>
      </c>
      <c r="N22" s="82">
        <v>5502</v>
      </c>
      <c r="O22" s="83">
        <v>5619</v>
      </c>
      <c r="P22" s="82">
        <v>44878</v>
      </c>
      <c r="Q22" s="84">
        <v>4205</v>
      </c>
      <c r="R22" s="85">
        <v>5919</v>
      </c>
      <c r="S22" s="85">
        <v>5503</v>
      </c>
      <c r="T22" s="85">
        <v>4617</v>
      </c>
      <c r="U22" s="54">
        <v>2</v>
      </c>
      <c r="X22" s="53"/>
    </row>
    <row r="23" spans="1:24" s="8" customFormat="1" ht="9.75" customHeight="1" x14ac:dyDescent="0.15">
      <c r="A23" s="8">
        <v>3</v>
      </c>
      <c r="B23" s="53" t="s">
        <v>58</v>
      </c>
      <c r="C23" s="53"/>
      <c r="D23" s="79">
        <v>10.1</v>
      </c>
      <c r="E23" s="80">
        <v>8.4</v>
      </c>
      <c r="F23" s="82">
        <v>29146</v>
      </c>
      <c r="G23" s="82">
        <v>72266</v>
      </c>
      <c r="H23" s="82">
        <v>32193</v>
      </c>
      <c r="I23" s="82">
        <v>687</v>
      </c>
      <c r="J23" s="82">
        <v>7735</v>
      </c>
      <c r="K23" s="82">
        <v>22152</v>
      </c>
      <c r="L23" s="80">
        <v>27807</v>
      </c>
      <c r="M23" s="82">
        <v>2295</v>
      </c>
      <c r="N23" s="82">
        <v>884</v>
      </c>
      <c r="O23" s="83">
        <v>3134</v>
      </c>
      <c r="P23" s="83">
        <v>39557</v>
      </c>
      <c r="Q23" s="84">
        <v>447</v>
      </c>
      <c r="R23" s="85">
        <v>267</v>
      </c>
      <c r="S23" s="85">
        <v>231</v>
      </c>
      <c r="T23" s="85">
        <v>457</v>
      </c>
      <c r="U23" s="54">
        <v>3</v>
      </c>
      <c r="X23" s="53"/>
    </row>
    <row r="24" spans="1:24" s="8" customFormat="1" ht="9.75" customHeight="1" x14ac:dyDescent="0.15">
      <c r="A24" s="8">
        <v>4</v>
      </c>
      <c r="B24" s="53" t="s">
        <v>59</v>
      </c>
      <c r="C24" s="53"/>
      <c r="D24" s="79">
        <v>5.9</v>
      </c>
      <c r="E24" s="80">
        <v>14.7</v>
      </c>
      <c r="F24" s="82">
        <v>7776</v>
      </c>
      <c r="G24" s="82">
        <v>20187</v>
      </c>
      <c r="H24" s="82">
        <v>10112</v>
      </c>
      <c r="I24" s="82">
        <v>971</v>
      </c>
      <c r="J24" s="82">
        <v>2769</v>
      </c>
      <c r="K24" s="82">
        <v>6271</v>
      </c>
      <c r="L24" s="80">
        <v>8117</v>
      </c>
      <c r="M24" s="82">
        <v>1283</v>
      </c>
      <c r="N24" s="82">
        <v>667</v>
      </c>
      <c r="O24" s="83">
        <v>873</v>
      </c>
      <c r="P24" s="83">
        <v>7157</v>
      </c>
      <c r="Q24" s="84">
        <v>889</v>
      </c>
      <c r="R24" s="85">
        <v>928</v>
      </c>
      <c r="S24" s="85">
        <v>835</v>
      </c>
      <c r="T24" s="85">
        <v>971</v>
      </c>
      <c r="U24" s="54">
        <v>4</v>
      </c>
      <c r="X24" s="53"/>
    </row>
    <row r="25" spans="1:24" s="8" customFormat="1" ht="9.75" customHeight="1" x14ac:dyDescent="0.15">
      <c r="A25" s="8">
        <v>5</v>
      </c>
      <c r="B25" s="53" t="s">
        <v>60</v>
      </c>
      <c r="C25" s="53"/>
      <c r="D25" s="79">
        <v>8.9</v>
      </c>
      <c r="E25" s="80">
        <v>13</v>
      </c>
      <c r="F25" s="82">
        <v>22797</v>
      </c>
      <c r="G25" s="82">
        <v>56339</v>
      </c>
      <c r="H25" s="82">
        <v>28402</v>
      </c>
      <c r="I25" s="82">
        <v>2793</v>
      </c>
      <c r="J25" s="82">
        <v>8959</v>
      </c>
      <c r="K25" s="82">
        <v>15979</v>
      </c>
      <c r="L25" s="80">
        <v>22756</v>
      </c>
      <c r="M25" s="82">
        <v>3373</v>
      </c>
      <c r="N25" s="82">
        <v>1993</v>
      </c>
      <c r="O25" s="83">
        <v>2677</v>
      </c>
      <c r="P25" s="83">
        <v>26280</v>
      </c>
      <c r="Q25" s="84">
        <v>2628</v>
      </c>
      <c r="R25" s="85">
        <v>2942</v>
      </c>
      <c r="S25" s="85">
        <v>2461</v>
      </c>
      <c r="T25" s="85">
        <v>2423</v>
      </c>
      <c r="U25" s="54">
        <v>5</v>
      </c>
      <c r="X25" s="53"/>
    </row>
    <row r="26" spans="1:24" s="8" customFormat="1" ht="9.75" customHeight="1" x14ac:dyDescent="0.15">
      <c r="A26" s="8">
        <v>6</v>
      </c>
      <c r="B26" s="53" t="s">
        <v>61</v>
      </c>
      <c r="C26" s="53"/>
      <c r="D26" s="79">
        <v>8.5</v>
      </c>
      <c r="E26" s="80">
        <v>13.1</v>
      </c>
      <c r="F26" s="82">
        <v>17786</v>
      </c>
      <c r="G26" s="82">
        <v>49965</v>
      </c>
      <c r="H26" s="82">
        <v>24892</v>
      </c>
      <c r="I26" s="82">
        <v>1658</v>
      </c>
      <c r="J26" s="82">
        <v>6904</v>
      </c>
      <c r="K26" s="82">
        <v>15048</v>
      </c>
      <c r="L26" s="80">
        <v>19944</v>
      </c>
      <c r="M26" s="82">
        <v>2903</v>
      </c>
      <c r="N26" s="82">
        <v>1379</v>
      </c>
      <c r="O26" s="82">
        <v>2597</v>
      </c>
      <c r="P26" s="82">
        <v>20945</v>
      </c>
      <c r="Q26" s="84">
        <v>1279</v>
      </c>
      <c r="R26" s="85">
        <v>711</v>
      </c>
      <c r="S26" s="85">
        <v>666</v>
      </c>
      <c r="T26" s="85">
        <v>445</v>
      </c>
      <c r="U26" s="54">
        <v>6</v>
      </c>
      <c r="X26" s="53"/>
    </row>
    <row r="27" spans="1:24" s="8" customFormat="1" ht="9.75" customHeight="1" x14ac:dyDescent="0.15">
      <c r="A27" s="8">
        <v>7</v>
      </c>
      <c r="B27" s="53" t="s">
        <v>62</v>
      </c>
      <c r="C27" s="53"/>
      <c r="D27" s="79">
        <v>9.1999999999999993</v>
      </c>
      <c r="E27" s="80">
        <v>12.4</v>
      </c>
      <c r="F27" s="82">
        <v>10774</v>
      </c>
      <c r="G27" s="82">
        <v>30523</v>
      </c>
      <c r="H27" s="82">
        <v>15833</v>
      </c>
      <c r="I27" s="82">
        <v>1956</v>
      </c>
      <c r="J27" s="82">
        <v>3814</v>
      </c>
      <c r="K27" s="82">
        <v>8886</v>
      </c>
      <c r="L27" s="80">
        <v>11515</v>
      </c>
      <c r="M27" s="82">
        <v>2317</v>
      </c>
      <c r="N27" s="82">
        <v>1567</v>
      </c>
      <c r="O27" s="83">
        <v>1592</v>
      </c>
      <c r="P27" s="83">
        <v>12181</v>
      </c>
      <c r="Q27" s="84">
        <v>1237</v>
      </c>
      <c r="R27" s="85">
        <v>1491</v>
      </c>
      <c r="S27" s="85">
        <v>1416</v>
      </c>
      <c r="T27" s="85">
        <v>1111</v>
      </c>
      <c r="U27" s="54">
        <v>7</v>
      </c>
      <c r="X27" s="53"/>
    </row>
    <row r="28" spans="1:24" s="8" customFormat="1" ht="9.75" customHeight="1" x14ac:dyDescent="0.15">
      <c r="A28" s="8">
        <v>8</v>
      </c>
      <c r="B28" s="53" t="s">
        <v>63</v>
      </c>
      <c r="C28" s="53"/>
      <c r="D28" s="79">
        <v>9</v>
      </c>
      <c r="E28" s="80">
        <v>10.5</v>
      </c>
      <c r="F28" s="82">
        <v>15842</v>
      </c>
      <c r="G28" s="82">
        <v>45851</v>
      </c>
      <c r="H28" s="82">
        <v>22274</v>
      </c>
      <c r="I28" s="82">
        <v>2072</v>
      </c>
      <c r="J28" s="82">
        <v>5108</v>
      </c>
      <c r="K28" s="82">
        <v>14599</v>
      </c>
      <c r="L28" s="80">
        <v>17895</v>
      </c>
      <c r="M28" s="82">
        <v>2493</v>
      </c>
      <c r="N28" s="82">
        <v>1593</v>
      </c>
      <c r="O28" s="82">
        <v>1550</v>
      </c>
      <c r="P28" s="82">
        <v>14630</v>
      </c>
      <c r="Q28" s="84">
        <v>801</v>
      </c>
      <c r="R28" s="85">
        <v>983</v>
      </c>
      <c r="S28" s="85">
        <v>922</v>
      </c>
      <c r="T28" s="85">
        <v>1288</v>
      </c>
      <c r="U28" s="54">
        <v>8</v>
      </c>
      <c r="X28" s="53"/>
    </row>
    <row r="29" spans="1:24" s="8" customFormat="1" ht="9.75" customHeight="1" x14ac:dyDescent="0.15">
      <c r="A29" s="8">
        <v>9</v>
      </c>
      <c r="B29" s="53" t="s">
        <v>64</v>
      </c>
      <c r="C29" s="53"/>
      <c r="D29" s="79">
        <v>6.9</v>
      </c>
      <c r="E29" s="80">
        <v>13.5</v>
      </c>
      <c r="F29" s="82">
        <v>9854</v>
      </c>
      <c r="G29" s="82">
        <v>27308</v>
      </c>
      <c r="H29" s="82">
        <v>14140</v>
      </c>
      <c r="I29" s="82">
        <v>1426</v>
      </c>
      <c r="J29" s="82">
        <v>3544</v>
      </c>
      <c r="K29" s="82">
        <v>9065</v>
      </c>
      <c r="L29" s="80">
        <v>10895</v>
      </c>
      <c r="M29" s="82">
        <v>2051</v>
      </c>
      <c r="N29" s="82">
        <v>1134</v>
      </c>
      <c r="O29" s="82">
        <v>1320</v>
      </c>
      <c r="P29" s="82">
        <v>10462</v>
      </c>
      <c r="Q29" s="84">
        <v>1617</v>
      </c>
      <c r="R29" s="85">
        <v>1356</v>
      </c>
      <c r="S29" s="85">
        <v>1205</v>
      </c>
      <c r="T29" s="85">
        <v>1335</v>
      </c>
      <c r="U29" s="54">
        <v>9</v>
      </c>
      <c r="X29" s="53"/>
    </row>
    <row r="30" spans="1:24" s="8" customFormat="1" ht="9.75" customHeight="1" x14ac:dyDescent="0.15">
      <c r="A30" s="7">
        <v>10</v>
      </c>
      <c r="B30" s="53" t="s">
        <v>65</v>
      </c>
      <c r="C30" s="7"/>
      <c r="D30" s="79">
        <v>7.6</v>
      </c>
      <c r="E30" s="80">
        <v>12.2</v>
      </c>
      <c r="F30" s="80">
        <v>11471</v>
      </c>
      <c r="G30" s="80">
        <v>32253</v>
      </c>
      <c r="H30" s="80">
        <v>16240</v>
      </c>
      <c r="I30" s="80">
        <v>1549</v>
      </c>
      <c r="J30" s="80">
        <v>4413</v>
      </c>
      <c r="K30" s="80">
        <v>9822</v>
      </c>
      <c r="L30" s="80">
        <v>13055</v>
      </c>
      <c r="M30" s="80">
        <v>1983</v>
      </c>
      <c r="N30" s="80">
        <v>1021</v>
      </c>
      <c r="O30" s="82">
        <v>1163</v>
      </c>
      <c r="P30" s="82">
        <v>10443</v>
      </c>
      <c r="Q30" s="84">
        <v>588</v>
      </c>
      <c r="R30" s="85">
        <v>761</v>
      </c>
      <c r="S30" s="85">
        <v>668</v>
      </c>
      <c r="T30" s="85">
        <v>575</v>
      </c>
      <c r="U30" s="54">
        <v>10</v>
      </c>
      <c r="X30" s="53"/>
    </row>
    <row r="31" spans="1:24" s="50" customFormat="1" ht="9.75" customHeight="1" x14ac:dyDescent="0.15">
      <c r="B31" s="51" t="s">
        <v>66</v>
      </c>
      <c r="C31" s="51"/>
      <c r="D31" s="75">
        <v>9.6999999999999993</v>
      </c>
      <c r="E31" s="76">
        <v>8.6999999999999993</v>
      </c>
      <c r="F31" s="77">
        <v>6085</v>
      </c>
      <c r="G31" s="77">
        <v>16248</v>
      </c>
      <c r="H31" s="77">
        <v>7926</v>
      </c>
      <c r="I31" s="77">
        <v>417</v>
      </c>
      <c r="J31" s="77">
        <v>2144</v>
      </c>
      <c r="K31" s="77">
        <v>5226</v>
      </c>
      <c r="L31" s="76">
        <v>6859</v>
      </c>
      <c r="M31" s="77">
        <v>679</v>
      </c>
      <c r="N31" s="77">
        <v>306</v>
      </c>
      <c r="O31" s="77">
        <v>477</v>
      </c>
      <c r="P31" s="77">
        <v>6678</v>
      </c>
      <c r="Q31" s="86">
        <v>282</v>
      </c>
      <c r="R31" s="87">
        <v>198</v>
      </c>
      <c r="S31" s="87">
        <v>181</v>
      </c>
      <c r="T31" s="86">
        <v>174</v>
      </c>
      <c r="U31" s="52" t="s">
        <v>67</v>
      </c>
      <c r="X31" s="51"/>
    </row>
    <row r="32" spans="1:24" s="8" customFormat="1" ht="9.75" customHeight="1" x14ac:dyDescent="0.15">
      <c r="A32" s="8">
        <v>11</v>
      </c>
      <c r="B32" s="53" t="s">
        <v>68</v>
      </c>
      <c r="C32" s="53"/>
      <c r="D32" s="79">
        <v>9.6999999999999993</v>
      </c>
      <c r="E32" s="80">
        <v>8.6999999999999993</v>
      </c>
      <c r="F32" s="82">
        <v>6085</v>
      </c>
      <c r="G32" s="82">
        <v>16248</v>
      </c>
      <c r="H32" s="82">
        <v>7926</v>
      </c>
      <c r="I32" s="82">
        <v>417</v>
      </c>
      <c r="J32" s="82">
        <v>2144</v>
      </c>
      <c r="K32" s="82">
        <v>5226</v>
      </c>
      <c r="L32" s="80">
        <v>6859</v>
      </c>
      <c r="M32" s="82">
        <v>679</v>
      </c>
      <c r="N32" s="82">
        <v>306</v>
      </c>
      <c r="O32" s="82">
        <v>477</v>
      </c>
      <c r="P32" s="82">
        <v>6678</v>
      </c>
      <c r="Q32" s="84">
        <v>282</v>
      </c>
      <c r="R32" s="85">
        <v>198</v>
      </c>
      <c r="S32" s="85">
        <v>181</v>
      </c>
      <c r="T32" s="85">
        <v>174</v>
      </c>
      <c r="U32" s="54">
        <v>11</v>
      </c>
      <c r="X32" s="53"/>
    </row>
    <row r="33" spans="1:24" s="50" customFormat="1" ht="9.75" customHeight="1" x14ac:dyDescent="0.15">
      <c r="B33" s="51" t="s">
        <v>69</v>
      </c>
      <c r="C33" s="51"/>
      <c r="D33" s="75">
        <v>7.9</v>
      </c>
      <c r="E33" s="76">
        <v>10.8</v>
      </c>
      <c r="F33" s="77">
        <v>19415</v>
      </c>
      <c r="G33" s="77">
        <v>52559</v>
      </c>
      <c r="H33" s="77">
        <v>24375</v>
      </c>
      <c r="I33" s="77">
        <v>1347</v>
      </c>
      <c r="J33" s="77">
        <v>6581</v>
      </c>
      <c r="K33" s="77">
        <v>16061</v>
      </c>
      <c r="L33" s="77">
        <v>20765</v>
      </c>
      <c r="M33" s="77">
        <v>2284</v>
      </c>
      <c r="N33" s="77">
        <v>1068</v>
      </c>
      <c r="O33" s="77">
        <v>1887</v>
      </c>
      <c r="P33" s="77">
        <v>21441</v>
      </c>
      <c r="Q33" s="86">
        <v>853</v>
      </c>
      <c r="R33" s="87">
        <v>677</v>
      </c>
      <c r="S33" s="87">
        <v>642</v>
      </c>
      <c r="T33" s="86">
        <v>917</v>
      </c>
      <c r="U33" s="52" t="s">
        <v>70</v>
      </c>
      <c r="X33" s="51"/>
    </row>
    <row r="34" spans="1:24" s="8" customFormat="1" ht="9.75" customHeight="1" x14ac:dyDescent="0.15">
      <c r="A34" s="8">
        <v>12</v>
      </c>
      <c r="B34" s="53" t="s">
        <v>71</v>
      </c>
      <c r="C34" s="53"/>
      <c r="D34" s="79">
        <v>7.5</v>
      </c>
      <c r="E34" s="80">
        <v>8.1999999999999993</v>
      </c>
      <c r="F34" s="82">
        <v>6546</v>
      </c>
      <c r="G34" s="82">
        <v>17490</v>
      </c>
      <c r="H34" s="82">
        <v>8393</v>
      </c>
      <c r="I34" s="82">
        <v>273</v>
      </c>
      <c r="J34" s="82">
        <v>1896</v>
      </c>
      <c r="K34" s="82">
        <v>5941</v>
      </c>
      <c r="L34" s="80">
        <v>7233</v>
      </c>
      <c r="M34" s="82">
        <v>679</v>
      </c>
      <c r="N34" s="82">
        <v>297</v>
      </c>
      <c r="O34" s="83">
        <v>607</v>
      </c>
      <c r="P34" s="83">
        <v>7535</v>
      </c>
      <c r="Q34" s="84">
        <v>270</v>
      </c>
      <c r="R34" s="85">
        <v>123</v>
      </c>
      <c r="S34" s="85">
        <v>117</v>
      </c>
      <c r="T34" s="85">
        <v>69</v>
      </c>
      <c r="U34" s="54">
        <v>12</v>
      </c>
      <c r="X34" s="53"/>
    </row>
    <row r="35" spans="1:24" s="8" customFormat="1" ht="9.75" customHeight="1" x14ac:dyDescent="0.15">
      <c r="A35" s="8">
        <v>13</v>
      </c>
      <c r="B35" s="53" t="s">
        <v>72</v>
      </c>
      <c r="C35" s="53"/>
      <c r="D35" s="79">
        <v>11.3</v>
      </c>
      <c r="E35" s="80">
        <v>9.1</v>
      </c>
      <c r="F35" s="82">
        <v>3440</v>
      </c>
      <c r="G35" s="82">
        <v>9516</v>
      </c>
      <c r="H35" s="82">
        <v>4308</v>
      </c>
      <c r="I35" s="82">
        <v>257</v>
      </c>
      <c r="J35" s="82">
        <v>1270</v>
      </c>
      <c r="K35" s="82">
        <v>2701</v>
      </c>
      <c r="L35" s="80">
        <v>3753</v>
      </c>
      <c r="M35" s="82">
        <v>335</v>
      </c>
      <c r="N35" s="82">
        <v>157</v>
      </c>
      <c r="O35" s="83">
        <v>375</v>
      </c>
      <c r="P35" s="83">
        <v>4763</v>
      </c>
      <c r="Q35" s="84">
        <v>120</v>
      </c>
      <c r="R35" s="85">
        <v>109</v>
      </c>
      <c r="S35" s="85">
        <v>107</v>
      </c>
      <c r="T35" s="85">
        <v>110</v>
      </c>
      <c r="U35" s="54">
        <v>13</v>
      </c>
      <c r="X35" s="53"/>
    </row>
    <row r="36" spans="1:24" s="8" customFormat="1" ht="9.75" customHeight="1" x14ac:dyDescent="0.15">
      <c r="A36" s="8">
        <v>14</v>
      </c>
      <c r="B36" s="53" t="s">
        <v>73</v>
      </c>
      <c r="C36" s="53"/>
      <c r="D36" s="79">
        <v>7</v>
      </c>
      <c r="E36" s="80">
        <v>13.3</v>
      </c>
      <c r="F36" s="82">
        <v>9429</v>
      </c>
      <c r="G36" s="82">
        <v>25553</v>
      </c>
      <c r="H36" s="82">
        <v>11674</v>
      </c>
      <c r="I36" s="82">
        <v>817</v>
      </c>
      <c r="J36" s="82">
        <v>3415</v>
      </c>
      <c r="K36" s="82">
        <v>7419</v>
      </c>
      <c r="L36" s="80">
        <v>9779</v>
      </c>
      <c r="M36" s="82">
        <v>1270</v>
      </c>
      <c r="N36" s="82">
        <v>614</v>
      </c>
      <c r="O36" s="82">
        <v>905</v>
      </c>
      <c r="P36" s="82">
        <v>9143</v>
      </c>
      <c r="Q36" s="84">
        <v>463</v>
      </c>
      <c r="R36" s="85">
        <v>445</v>
      </c>
      <c r="S36" s="85">
        <v>418</v>
      </c>
      <c r="T36" s="85">
        <v>738</v>
      </c>
      <c r="U36" s="54">
        <v>14</v>
      </c>
      <c r="X36" s="53"/>
    </row>
    <row r="37" spans="1:24" s="50" customFormat="1" ht="9.75" customHeight="1" x14ac:dyDescent="0.15">
      <c r="B37" s="51" t="s">
        <v>74</v>
      </c>
      <c r="C37" s="51"/>
      <c r="D37" s="75">
        <v>8.3000000000000007</v>
      </c>
      <c r="E37" s="76">
        <v>12.7</v>
      </c>
      <c r="F37" s="77">
        <v>1951</v>
      </c>
      <c r="G37" s="77">
        <v>6039</v>
      </c>
      <c r="H37" s="77">
        <v>3582</v>
      </c>
      <c r="I37" s="77">
        <v>874</v>
      </c>
      <c r="J37" s="77">
        <v>657</v>
      </c>
      <c r="K37" s="77">
        <v>2047</v>
      </c>
      <c r="L37" s="76">
        <v>2431</v>
      </c>
      <c r="M37" s="77">
        <v>594</v>
      </c>
      <c r="N37" s="77">
        <v>557</v>
      </c>
      <c r="O37" s="78">
        <v>264</v>
      </c>
      <c r="P37" s="78">
        <v>3273</v>
      </c>
      <c r="Q37" s="86">
        <v>543</v>
      </c>
      <c r="R37" s="87">
        <v>765</v>
      </c>
      <c r="S37" s="87">
        <v>748</v>
      </c>
      <c r="T37" s="87">
        <v>672</v>
      </c>
      <c r="U37" s="52" t="s">
        <v>75</v>
      </c>
      <c r="X37" s="51"/>
    </row>
    <row r="38" spans="1:24" s="8" customFormat="1" ht="9.75" customHeight="1" x14ac:dyDescent="0.15">
      <c r="A38" s="8">
        <v>15</v>
      </c>
      <c r="B38" s="53" t="s">
        <v>76</v>
      </c>
      <c r="C38" s="53"/>
      <c r="D38" s="79">
        <v>8.3000000000000007</v>
      </c>
      <c r="E38" s="80">
        <v>12.7</v>
      </c>
      <c r="F38" s="82">
        <v>1951</v>
      </c>
      <c r="G38" s="82">
        <v>6039</v>
      </c>
      <c r="H38" s="82">
        <v>3582</v>
      </c>
      <c r="I38" s="82">
        <v>874</v>
      </c>
      <c r="J38" s="82">
        <v>657</v>
      </c>
      <c r="K38" s="82">
        <v>2047</v>
      </c>
      <c r="L38" s="80">
        <v>2431</v>
      </c>
      <c r="M38" s="82">
        <v>594</v>
      </c>
      <c r="N38" s="82">
        <v>557</v>
      </c>
      <c r="O38" s="83">
        <v>264</v>
      </c>
      <c r="P38" s="83">
        <v>3273</v>
      </c>
      <c r="Q38" s="84">
        <v>543</v>
      </c>
      <c r="R38" s="85">
        <v>765</v>
      </c>
      <c r="S38" s="85">
        <v>748</v>
      </c>
      <c r="T38" s="85">
        <v>672</v>
      </c>
      <c r="U38" s="54">
        <v>15</v>
      </c>
      <c r="X38" s="53"/>
    </row>
    <row r="39" spans="1:24" s="50" customFormat="1" ht="9.75" customHeight="1" x14ac:dyDescent="0.15">
      <c r="B39" s="51" t="s">
        <v>77</v>
      </c>
      <c r="C39" s="51"/>
      <c r="D39" s="75">
        <v>7.6</v>
      </c>
      <c r="E39" s="76">
        <v>14</v>
      </c>
      <c r="F39" s="77">
        <v>7750</v>
      </c>
      <c r="G39" s="77">
        <v>20723</v>
      </c>
      <c r="H39" s="77">
        <v>10138</v>
      </c>
      <c r="I39" s="77">
        <v>427</v>
      </c>
      <c r="J39" s="77">
        <v>3530</v>
      </c>
      <c r="K39" s="77">
        <v>6166</v>
      </c>
      <c r="L39" s="77">
        <v>8271</v>
      </c>
      <c r="M39" s="77">
        <v>1269</v>
      </c>
      <c r="N39" s="77">
        <v>589</v>
      </c>
      <c r="O39" s="78">
        <v>1305</v>
      </c>
      <c r="P39" s="77">
        <v>8440</v>
      </c>
      <c r="Q39" s="86">
        <v>737</v>
      </c>
      <c r="R39" s="87">
        <v>518</v>
      </c>
      <c r="S39" s="87">
        <v>500</v>
      </c>
      <c r="T39" s="86">
        <v>568</v>
      </c>
      <c r="U39" s="52" t="s">
        <v>78</v>
      </c>
      <c r="X39" s="51"/>
    </row>
    <row r="40" spans="1:24" s="8" customFormat="1" ht="9.75" customHeight="1" x14ac:dyDescent="0.15">
      <c r="A40" s="8">
        <v>16</v>
      </c>
      <c r="B40" s="53" t="s">
        <v>79</v>
      </c>
      <c r="C40" s="53"/>
      <c r="D40" s="79">
        <v>7.6</v>
      </c>
      <c r="E40" s="80">
        <v>14</v>
      </c>
      <c r="F40" s="82">
        <v>7750</v>
      </c>
      <c r="G40" s="82">
        <v>20723</v>
      </c>
      <c r="H40" s="82">
        <v>10138</v>
      </c>
      <c r="I40" s="82">
        <v>427</v>
      </c>
      <c r="J40" s="82">
        <v>3530</v>
      </c>
      <c r="K40" s="82">
        <v>6166</v>
      </c>
      <c r="L40" s="82">
        <v>8271</v>
      </c>
      <c r="M40" s="82">
        <v>1269</v>
      </c>
      <c r="N40" s="82">
        <v>589</v>
      </c>
      <c r="O40" s="83">
        <v>1305</v>
      </c>
      <c r="P40" s="82">
        <v>8440</v>
      </c>
      <c r="Q40" s="84">
        <v>737</v>
      </c>
      <c r="R40" s="85">
        <v>518</v>
      </c>
      <c r="S40" s="85">
        <v>500</v>
      </c>
      <c r="T40" s="85">
        <v>568</v>
      </c>
      <c r="U40" s="54">
        <v>16</v>
      </c>
      <c r="X40" s="53"/>
    </row>
    <row r="41" spans="1:24" s="50" customFormat="1" ht="9.75" customHeight="1" x14ac:dyDescent="0.15">
      <c r="B41" s="51" t="s">
        <v>80</v>
      </c>
      <c r="C41" s="51"/>
      <c r="D41" s="75">
        <v>7.2</v>
      </c>
      <c r="E41" s="76">
        <v>15.2</v>
      </c>
      <c r="F41" s="77">
        <v>13850</v>
      </c>
      <c r="G41" s="77">
        <v>41041</v>
      </c>
      <c r="H41" s="77">
        <v>21706</v>
      </c>
      <c r="I41" s="77">
        <v>4778</v>
      </c>
      <c r="J41" s="77">
        <v>4797</v>
      </c>
      <c r="K41" s="77">
        <v>11699</v>
      </c>
      <c r="L41" s="76">
        <v>15044</v>
      </c>
      <c r="M41" s="77">
        <v>3542</v>
      </c>
      <c r="N41" s="77">
        <v>2961</v>
      </c>
      <c r="O41" s="77">
        <v>1612</v>
      </c>
      <c r="P41" s="77">
        <v>13279</v>
      </c>
      <c r="Q41" s="87">
        <v>2072</v>
      </c>
      <c r="R41" s="87">
        <v>3623</v>
      </c>
      <c r="S41" s="87">
        <v>3425</v>
      </c>
      <c r="T41" s="86">
        <v>2872</v>
      </c>
      <c r="U41" s="52" t="s">
        <v>81</v>
      </c>
      <c r="X41" s="51"/>
    </row>
    <row r="42" spans="1:24" s="8" customFormat="1" ht="9.75" customHeight="1" x14ac:dyDescent="0.15">
      <c r="A42" s="8">
        <v>17</v>
      </c>
      <c r="B42" s="53" t="s">
        <v>82</v>
      </c>
      <c r="C42" s="53"/>
      <c r="D42" s="79">
        <v>6.7</v>
      </c>
      <c r="E42" s="80">
        <v>18</v>
      </c>
      <c r="F42" s="82">
        <v>2834</v>
      </c>
      <c r="G42" s="82">
        <v>6936</v>
      </c>
      <c r="H42" s="82">
        <v>3141</v>
      </c>
      <c r="I42" s="82">
        <v>175</v>
      </c>
      <c r="J42" s="82">
        <v>943</v>
      </c>
      <c r="K42" s="82">
        <v>2017</v>
      </c>
      <c r="L42" s="80">
        <v>2632</v>
      </c>
      <c r="M42" s="82">
        <v>350</v>
      </c>
      <c r="N42" s="82">
        <v>156</v>
      </c>
      <c r="O42" s="83">
        <v>267</v>
      </c>
      <c r="P42" s="83">
        <v>2366</v>
      </c>
      <c r="Q42" s="84">
        <v>82</v>
      </c>
      <c r="R42" s="85">
        <v>80</v>
      </c>
      <c r="S42" s="85">
        <v>74</v>
      </c>
      <c r="T42" s="85">
        <v>68</v>
      </c>
      <c r="U42" s="54">
        <v>17</v>
      </c>
      <c r="X42" s="53"/>
    </row>
    <row r="43" spans="1:24" s="8" customFormat="1" ht="9.75" customHeight="1" x14ac:dyDescent="0.15">
      <c r="A43" s="8">
        <v>18</v>
      </c>
      <c r="B43" s="53" t="s">
        <v>83</v>
      </c>
      <c r="C43" s="53"/>
      <c r="D43" s="79">
        <v>9.3000000000000007</v>
      </c>
      <c r="E43" s="80">
        <v>14.5</v>
      </c>
      <c r="F43" s="82">
        <v>3331</v>
      </c>
      <c r="G43" s="82">
        <v>9740</v>
      </c>
      <c r="H43" s="82">
        <v>4737</v>
      </c>
      <c r="I43" s="82">
        <v>593</v>
      </c>
      <c r="J43" s="82">
        <v>1270</v>
      </c>
      <c r="K43" s="82">
        <v>2765</v>
      </c>
      <c r="L43" s="80">
        <v>3685</v>
      </c>
      <c r="M43" s="82">
        <v>601</v>
      </c>
      <c r="N43" s="82">
        <v>378</v>
      </c>
      <c r="O43" s="83">
        <v>387</v>
      </c>
      <c r="P43" s="83">
        <v>3529</v>
      </c>
      <c r="Q43" s="84">
        <v>228</v>
      </c>
      <c r="R43" s="85">
        <v>394</v>
      </c>
      <c r="S43" s="85">
        <v>359</v>
      </c>
      <c r="T43" s="85">
        <v>297</v>
      </c>
      <c r="U43" s="54">
        <v>18</v>
      </c>
      <c r="X43" s="53"/>
    </row>
    <row r="44" spans="1:24" s="8" customFormat="1" ht="9.75" customHeight="1" x14ac:dyDescent="0.15">
      <c r="A44" s="8">
        <v>19</v>
      </c>
      <c r="B44" s="53" t="s">
        <v>84</v>
      </c>
      <c r="C44" s="53"/>
      <c r="D44" s="79">
        <v>6.6</v>
      </c>
      <c r="E44" s="80">
        <v>14.6</v>
      </c>
      <c r="F44" s="82">
        <v>7685</v>
      </c>
      <c r="G44" s="82">
        <v>24365</v>
      </c>
      <c r="H44" s="82">
        <v>13828</v>
      </c>
      <c r="I44" s="82">
        <v>4010</v>
      </c>
      <c r="J44" s="82">
        <v>2584</v>
      </c>
      <c r="K44" s="82">
        <v>6917</v>
      </c>
      <c r="L44" s="80">
        <v>8727</v>
      </c>
      <c r="M44" s="82">
        <v>2591</v>
      </c>
      <c r="N44" s="82">
        <v>2427</v>
      </c>
      <c r="O44" s="82">
        <v>958</v>
      </c>
      <c r="P44" s="82">
        <v>7384</v>
      </c>
      <c r="Q44" s="84">
        <v>1762</v>
      </c>
      <c r="R44" s="85">
        <v>3149</v>
      </c>
      <c r="S44" s="85">
        <v>2992</v>
      </c>
      <c r="T44" s="85">
        <v>2507</v>
      </c>
      <c r="U44" s="54">
        <v>19</v>
      </c>
      <c r="X44" s="53"/>
    </row>
    <row r="45" spans="1:24" s="50" customFormat="1" ht="9.75" customHeight="1" x14ac:dyDescent="0.15">
      <c r="B45" s="51" t="s">
        <v>85</v>
      </c>
      <c r="C45" s="55"/>
      <c r="D45" s="75">
        <v>5.9</v>
      </c>
      <c r="E45" s="76">
        <v>17</v>
      </c>
      <c r="F45" s="77">
        <v>3185</v>
      </c>
      <c r="G45" s="77">
        <v>9352</v>
      </c>
      <c r="H45" s="77">
        <v>5160</v>
      </c>
      <c r="I45" s="77">
        <v>1699</v>
      </c>
      <c r="J45" s="77">
        <v>1215</v>
      </c>
      <c r="K45" s="77">
        <v>2231</v>
      </c>
      <c r="L45" s="77">
        <v>3026</v>
      </c>
      <c r="M45" s="77">
        <v>1196</v>
      </c>
      <c r="N45" s="77">
        <v>926</v>
      </c>
      <c r="O45" s="77">
        <v>354</v>
      </c>
      <c r="P45" s="77">
        <v>2406</v>
      </c>
      <c r="Q45" s="86">
        <v>825</v>
      </c>
      <c r="R45" s="87">
        <v>1084</v>
      </c>
      <c r="S45" s="87">
        <v>1041</v>
      </c>
      <c r="T45" s="86">
        <v>883</v>
      </c>
      <c r="U45" s="52" t="s">
        <v>86</v>
      </c>
      <c r="W45" s="55"/>
      <c r="X45" s="51"/>
    </row>
    <row r="46" spans="1:24" s="8" customFormat="1" ht="10.5" customHeight="1" thickBot="1" x14ac:dyDescent="0.2">
      <c r="A46" s="56">
        <v>20</v>
      </c>
      <c r="B46" s="57" t="s">
        <v>87</v>
      </c>
      <c r="C46" s="56"/>
      <c r="D46" s="88">
        <v>5.9</v>
      </c>
      <c r="E46" s="89">
        <v>17</v>
      </c>
      <c r="F46" s="89">
        <v>3185</v>
      </c>
      <c r="G46" s="89">
        <v>9352</v>
      </c>
      <c r="H46" s="89">
        <v>5160</v>
      </c>
      <c r="I46" s="89">
        <v>1699</v>
      </c>
      <c r="J46" s="89">
        <v>1215</v>
      </c>
      <c r="K46" s="89">
        <v>2231</v>
      </c>
      <c r="L46" s="89">
        <v>3026</v>
      </c>
      <c r="M46" s="89">
        <v>1196</v>
      </c>
      <c r="N46" s="89">
        <v>926</v>
      </c>
      <c r="O46" s="90">
        <v>354</v>
      </c>
      <c r="P46" s="90">
        <v>2406</v>
      </c>
      <c r="Q46" s="91">
        <v>825</v>
      </c>
      <c r="R46" s="92">
        <v>1084</v>
      </c>
      <c r="S46" s="92">
        <v>1041</v>
      </c>
      <c r="T46" s="92">
        <v>883</v>
      </c>
      <c r="U46" s="58">
        <v>20</v>
      </c>
      <c r="W46" s="7"/>
      <c r="X46" s="53"/>
    </row>
    <row r="47" spans="1:24" s="8" customFormat="1" ht="10.5" customHeight="1" x14ac:dyDescent="0.15">
      <c r="L47" s="7"/>
      <c r="O47" s="59"/>
    </row>
    <row r="48" spans="1:24" ht="12" customHeight="1" x14ac:dyDescent="0.15">
      <c r="A48" s="8"/>
      <c r="O48" s="60"/>
    </row>
    <row r="49" spans="4:15" x14ac:dyDescent="0.15">
      <c r="D49" s="61"/>
      <c r="E49" s="61"/>
      <c r="O49" s="60"/>
    </row>
    <row r="50" spans="4:15" x14ac:dyDescent="0.15">
      <c r="D50" s="61"/>
      <c r="E50" s="61"/>
    </row>
    <row r="51" spans="4:15" x14ac:dyDescent="0.15">
      <c r="D51" s="61"/>
      <c r="E51" s="61"/>
    </row>
    <row r="52" spans="4:15" x14ac:dyDescent="0.15">
      <c r="D52" s="61"/>
      <c r="E52" s="61"/>
    </row>
    <row r="53" spans="4:15" x14ac:dyDescent="0.15">
      <c r="D53" s="61"/>
      <c r="E53" s="61"/>
    </row>
    <row r="54" spans="4:15" x14ac:dyDescent="0.15">
      <c r="D54" s="61"/>
      <c r="E54" s="61"/>
    </row>
    <row r="55" spans="4:15" x14ac:dyDescent="0.15">
      <c r="D55" s="61"/>
      <c r="E55" s="61"/>
    </row>
    <row r="56" spans="4:15" x14ac:dyDescent="0.15">
      <c r="D56" s="61"/>
      <c r="E56" s="61"/>
    </row>
    <row r="57" spans="4:15" x14ac:dyDescent="0.15">
      <c r="D57" s="61"/>
      <c r="E57" s="61"/>
    </row>
    <row r="58" spans="4:15" x14ac:dyDescent="0.15">
      <c r="D58" s="61"/>
      <c r="E58" s="61"/>
    </row>
    <row r="59" spans="4:15" x14ac:dyDescent="0.15">
      <c r="D59" s="61"/>
      <c r="E59" s="61"/>
    </row>
    <row r="60" spans="4:15" x14ac:dyDescent="0.15">
      <c r="D60" s="61"/>
      <c r="E60" s="61"/>
    </row>
    <row r="61" spans="4:15" x14ac:dyDescent="0.15">
      <c r="D61" s="61"/>
      <c r="E61" s="61"/>
    </row>
    <row r="62" spans="4:15" x14ac:dyDescent="0.15">
      <c r="D62" s="61"/>
      <c r="E62" s="61"/>
    </row>
    <row r="63" spans="4:15" x14ac:dyDescent="0.15">
      <c r="D63" s="61"/>
      <c r="E63" s="61"/>
    </row>
    <row r="64" spans="4:15" x14ac:dyDescent="0.15">
      <c r="D64" s="61"/>
      <c r="E64" s="61"/>
    </row>
    <row r="65" spans="4:5" x14ac:dyDescent="0.15">
      <c r="D65" s="61"/>
      <c r="E65" s="61"/>
    </row>
    <row r="66" spans="4:5" x14ac:dyDescent="0.15">
      <c r="D66" s="61"/>
      <c r="E66" s="61"/>
    </row>
    <row r="67" spans="4:5" x14ac:dyDescent="0.15">
      <c r="D67" s="61"/>
      <c r="E67" s="61"/>
    </row>
    <row r="68" spans="4:5" x14ac:dyDescent="0.15">
      <c r="D68" s="61"/>
      <c r="E68" s="61"/>
    </row>
    <row r="69" spans="4:5" x14ac:dyDescent="0.15">
      <c r="D69" s="61"/>
      <c r="E69" s="61"/>
    </row>
    <row r="70" spans="4:5" x14ac:dyDescent="0.15">
      <c r="D70" s="61"/>
      <c r="E70" s="61"/>
    </row>
    <row r="71" spans="4:5" x14ac:dyDescent="0.15">
      <c r="D71" s="61"/>
      <c r="E71" s="61"/>
    </row>
    <row r="72" spans="4:5" x14ac:dyDescent="0.15">
      <c r="D72" s="61"/>
      <c r="E72" s="61"/>
    </row>
    <row r="73" spans="4:5" x14ac:dyDescent="0.15">
      <c r="D73" s="61"/>
      <c r="E73" s="61"/>
    </row>
    <row r="74" spans="4:5" x14ac:dyDescent="0.15">
      <c r="D74" s="61"/>
      <c r="E74" s="61"/>
    </row>
    <row r="75" spans="4:5" x14ac:dyDescent="0.15">
      <c r="D75" s="61"/>
      <c r="E75" s="61"/>
    </row>
    <row r="76" spans="4:5" x14ac:dyDescent="0.15">
      <c r="D76" s="61"/>
      <c r="E76" s="61"/>
    </row>
    <row r="77" spans="4:5" x14ac:dyDescent="0.15">
      <c r="D77" s="61"/>
      <c r="E77" s="61"/>
    </row>
    <row r="78" spans="4:5" x14ac:dyDescent="0.15">
      <c r="D78" s="61"/>
      <c r="E78" s="61"/>
    </row>
    <row r="79" spans="4:5" x14ac:dyDescent="0.15">
      <c r="D79" s="61"/>
      <c r="E79" s="61"/>
    </row>
    <row r="80" spans="4:5" x14ac:dyDescent="0.15">
      <c r="D80" s="61"/>
      <c r="E80" s="61"/>
    </row>
    <row r="81" spans="4:5" x14ac:dyDescent="0.15">
      <c r="D81" s="61"/>
      <c r="E81" s="61"/>
    </row>
    <row r="82" spans="4:5" x14ac:dyDescent="0.15">
      <c r="D82" s="61"/>
      <c r="E82" s="61"/>
    </row>
    <row r="83" spans="4:5" x14ac:dyDescent="0.15">
      <c r="D83" s="61"/>
      <c r="E83" s="61"/>
    </row>
    <row r="84" spans="4:5" x14ac:dyDescent="0.15">
      <c r="D84" s="61"/>
      <c r="E84" s="61"/>
    </row>
    <row r="85" spans="4:5" x14ac:dyDescent="0.15">
      <c r="D85" s="61"/>
      <c r="E85" s="61"/>
    </row>
    <row r="86" spans="4:5" x14ac:dyDescent="0.15">
      <c r="D86" s="61"/>
      <c r="E86" s="61"/>
    </row>
    <row r="87" spans="4:5" x14ac:dyDescent="0.15">
      <c r="D87" s="61"/>
      <c r="E87" s="61"/>
    </row>
    <row r="88" spans="4:5" x14ac:dyDescent="0.15">
      <c r="D88" s="61"/>
      <c r="E88" s="61"/>
    </row>
    <row r="89" spans="4:5" x14ac:dyDescent="0.15">
      <c r="D89" s="61"/>
      <c r="E89" s="61"/>
    </row>
    <row r="90" spans="4:5" x14ac:dyDescent="0.15">
      <c r="D90" s="61"/>
      <c r="E90" s="61"/>
    </row>
    <row r="91" spans="4:5" x14ac:dyDescent="0.15">
      <c r="D91" s="61"/>
      <c r="E91" s="61"/>
    </row>
    <row r="92" spans="4:5" x14ac:dyDescent="0.15">
      <c r="D92" s="61"/>
      <c r="E92" s="61"/>
    </row>
    <row r="93" spans="4:5" x14ac:dyDescent="0.15">
      <c r="D93" s="61"/>
      <c r="E93" s="61"/>
    </row>
    <row r="94" spans="4:5" x14ac:dyDescent="0.15">
      <c r="D94" s="61"/>
      <c r="E94" s="61"/>
    </row>
    <row r="95" spans="4:5" x14ac:dyDescent="0.15">
      <c r="D95" s="61"/>
      <c r="E95" s="61"/>
    </row>
    <row r="96" spans="4:5" x14ac:dyDescent="0.15">
      <c r="D96" s="61"/>
      <c r="E96" s="61"/>
    </row>
    <row r="97" spans="4:5" x14ac:dyDescent="0.15">
      <c r="D97" s="61"/>
      <c r="E97" s="61"/>
    </row>
    <row r="98" spans="4:5" x14ac:dyDescent="0.15">
      <c r="D98" s="61"/>
      <c r="E98" s="61"/>
    </row>
    <row r="99" spans="4:5" x14ac:dyDescent="0.15">
      <c r="D99" s="61"/>
      <c r="E99" s="61"/>
    </row>
    <row r="100" spans="4:5" x14ac:dyDescent="0.15">
      <c r="D100" s="61"/>
      <c r="E100" s="61"/>
    </row>
    <row r="101" spans="4:5" x14ac:dyDescent="0.15">
      <c r="D101" s="61"/>
      <c r="E101" s="61"/>
    </row>
    <row r="102" spans="4:5" x14ac:dyDescent="0.15">
      <c r="D102" s="61"/>
      <c r="E102" s="61"/>
    </row>
    <row r="103" spans="4:5" x14ac:dyDescent="0.15">
      <c r="D103" s="61"/>
      <c r="E103" s="61"/>
    </row>
    <row r="104" spans="4:5" x14ac:dyDescent="0.15">
      <c r="D104" s="61"/>
      <c r="E104" s="61"/>
    </row>
    <row r="105" spans="4:5" x14ac:dyDescent="0.15">
      <c r="D105" s="61"/>
      <c r="E105" s="61"/>
    </row>
    <row r="106" spans="4:5" x14ac:dyDescent="0.15">
      <c r="D106" s="61"/>
      <c r="E106" s="61"/>
    </row>
    <row r="107" spans="4:5" x14ac:dyDescent="0.15">
      <c r="D107" s="61"/>
      <c r="E107" s="61"/>
    </row>
    <row r="108" spans="4:5" x14ac:dyDescent="0.15">
      <c r="D108" s="61"/>
      <c r="E108" s="61"/>
    </row>
    <row r="109" spans="4:5" x14ac:dyDescent="0.15">
      <c r="D109" s="61"/>
      <c r="E109" s="61"/>
    </row>
    <row r="110" spans="4:5" x14ac:dyDescent="0.15">
      <c r="D110" s="61"/>
      <c r="E110" s="61"/>
    </row>
    <row r="111" spans="4:5" x14ac:dyDescent="0.15">
      <c r="D111" s="61"/>
      <c r="E111" s="61"/>
    </row>
    <row r="112" spans="4:5" x14ac:dyDescent="0.15">
      <c r="D112" s="61"/>
      <c r="E112" s="61"/>
    </row>
    <row r="113" spans="4:5" x14ac:dyDescent="0.15">
      <c r="D113" s="61"/>
      <c r="E113" s="61"/>
    </row>
    <row r="114" spans="4:5" x14ac:dyDescent="0.15">
      <c r="D114" s="61"/>
    </row>
    <row r="115" spans="4:5" x14ac:dyDescent="0.15">
      <c r="D115" s="61"/>
    </row>
    <row r="116" spans="4:5" x14ac:dyDescent="0.15">
      <c r="D116" s="61"/>
    </row>
    <row r="117" spans="4:5" x14ac:dyDescent="0.15">
      <c r="D117" s="61"/>
    </row>
    <row r="118" spans="4:5" x14ac:dyDescent="0.15">
      <c r="D118" s="61"/>
    </row>
    <row r="119" spans="4:5" x14ac:dyDescent="0.15">
      <c r="D119" s="61"/>
    </row>
    <row r="120" spans="4:5" x14ac:dyDescent="0.15">
      <c r="D120" s="61"/>
    </row>
    <row r="121" spans="4:5" x14ac:dyDescent="0.15">
      <c r="D121" s="61"/>
    </row>
    <row r="122" spans="4:5" x14ac:dyDescent="0.15">
      <c r="D122" s="61"/>
    </row>
    <row r="123" spans="4:5" x14ac:dyDescent="0.15">
      <c r="D123" s="61"/>
    </row>
    <row r="124" spans="4:5" x14ac:dyDescent="0.15">
      <c r="D124" s="61"/>
    </row>
    <row r="125" spans="4:5" x14ac:dyDescent="0.15">
      <c r="D125" s="61"/>
    </row>
    <row r="126" spans="4:5" x14ac:dyDescent="0.15">
      <c r="D126" s="61"/>
    </row>
    <row r="127" spans="4:5" x14ac:dyDescent="0.15">
      <c r="D127" s="61"/>
    </row>
    <row r="128" spans="4:5" x14ac:dyDescent="0.15">
      <c r="D128" s="61"/>
    </row>
  </sheetData>
  <mergeCells count="5">
    <mergeCell ref="F13:G13"/>
    <mergeCell ref="H13:L14"/>
    <mergeCell ref="U13:U15"/>
    <mergeCell ref="F14:G14"/>
    <mergeCell ref="T14:T15"/>
  </mergeCells>
  <phoneticPr fontId="2"/>
  <printOptions gridLinesSet="0"/>
  <pageMargins left="0.39370078740157483" right="0.39370078740157483" top="0.59055118110236227" bottom="0.39370078740157483" header="0.39370078740157483" footer="0.31496062992125984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2018-03-14T08:45:22Z</dcterms:created>
  <dcterms:modified xsi:type="dcterms:W3CDTF">2018-03-19T08:31:30Z</dcterms:modified>
</cp:coreProperties>
</file>