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21県民経済計算\81オープンデータ\R5\"/>
    </mc:Choice>
  </mc:AlternateContent>
  <bookViews>
    <workbookView xWindow="0" yWindow="0" windowWidth="20490" windowHeight="7785"/>
  </bookViews>
  <sheets>
    <sheet name="実数" sheetId="1" r:id="rId1"/>
    <sheet name="伸び率" sheetId="2" r:id="rId2"/>
  </sheets>
  <calcPr calcId="162913"/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7" i="2"/>
  <c r="A39" i="2"/>
</calcChain>
</file>

<file path=xl/sharedStrings.xml><?xml version="1.0" encoding="utf-8"?>
<sst xmlns="http://schemas.openxmlformats.org/spreadsheetml/2006/main" count="124" uniqueCount="74">
  <si>
    <t>項目</t>
  </si>
  <si>
    <t>1</t>
  </si>
  <si>
    <t>(1)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</si>
  <si>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</si>
  <si>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</si>
  <si>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</si>
  <si>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</si>
  <si>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</si>
  <si>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</si>
  <si>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</si>
  <si>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</si>
  <si>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</si>
  <si>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</si>
  <si>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</si>
  <si>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</si>
  <si>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(2)</t>
  </si>
  <si>
    <t>2</t>
  </si>
  <si>
    <t>3</t>
  </si>
  <si>
    <t>(a)</t>
  </si>
  <si>
    <t>(b)</t>
  </si>
  <si>
    <t>(c)</t>
  </si>
  <si>
    <t>4</t>
  </si>
  <si>
    <t>5</t>
  </si>
  <si>
    <t>対前年度増加率</t>
  </si>
  <si>
    <t xml:space="preserve"> 項　目　　　　　年　度</t>
    <phoneticPr fontId="8"/>
  </si>
  <si>
    <t xml:space="preserve"> 項　目　　　　　年　度</t>
    <phoneticPr fontId="8"/>
  </si>
  <si>
    <t xml:space="preserve">  （１）家計最終消費支出</t>
  </si>
  <si>
    <t xml:space="preserve">        e．家具・家庭用機器・家事サービス</t>
  </si>
  <si>
    <t xml:space="preserve">        f．保健・医療</t>
  </si>
  <si>
    <t xml:space="preserve">        g．交通</t>
  </si>
  <si>
    <t xml:space="preserve">  （２）対家計民間非営利団体最終消費支出</t>
    <rPh sb="15" eb="17">
      <t>サイシュウ</t>
    </rPh>
    <rPh sb="17" eb="19">
      <t>ショウヒ</t>
    </rPh>
    <rPh sb="19" eb="21">
      <t>シシュツ</t>
    </rPh>
    <phoneticPr fontId="9"/>
  </si>
  <si>
    <t xml:space="preserve">  （１）総固定資本形成</t>
  </si>
  <si>
    <t xml:space="preserve">        ａ．民   間</t>
  </si>
  <si>
    <t xml:space="preserve">           (ａ)　住    宅</t>
  </si>
  <si>
    <t xml:space="preserve">           (ｂ)  企業設備</t>
  </si>
  <si>
    <t xml:space="preserve">        ｂ．公   的</t>
  </si>
  <si>
    <t xml:space="preserve">           (ｂ)　企業設備</t>
  </si>
  <si>
    <t xml:space="preserve">  （２）在庫変動</t>
    <rPh sb="7" eb="9">
      <t>ヘンドウ</t>
    </rPh>
    <phoneticPr fontId="9"/>
  </si>
  <si>
    <t xml:space="preserve">        ａ．民間企業</t>
  </si>
  <si>
    <r>
      <t xml:space="preserve"> </t>
    </r>
    <r>
      <rPr>
        <sz val="12"/>
        <rFont val="ＭＳ 明朝"/>
        <family val="1"/>
        <charset val="128"/>
      </rPr>
      <t xml:space="preserve">       </t>
    </r>
    <r>
      <rPr>
        <sz val="12"/>
        <rFont val="ＭＳ 明朝"/>
        <family val="1"/>
        <charset val="128"/>
      </rPr>
      <t>ｂ．公的（公的企業・一般政府）</t>
    </r>
    <rPh sb="13" eb="15">
      <t>コウテキ</t>
    </rPh>
    <rPh sb="18" eb="20">
      <t>イッパン</t>
    </rPh>
    <rPh sb="20" eb="22">
      <t>セイフ</t>
    </rPh>
    <phoneticPr fontId="9"/>
  </si>
  <si>
    <t>　６　県 内 総 生 産（支出側，実質：連鎖方式）</t>
    <rPh sb="5" eb="6">
      <t>ウチ</t>
    </rPh>
    <rPh sb="9" eb="10">
      <t>ショウ</t>
    </rPh>
    <rPh sb="11" eb="12">
      <t>サン</t>
    </rPh>
    <rPh sb="13" eb="15">
      <t>シシュツ</t>
    </rPh>
    <rPh sb="15" eb="16">
      <t>ガワ</t>
    </rPh>
    <rPh sb="20" eb="22">
      <t>レンサ</t>
    </rPh>
    <rPh sb="22" eb="24">
      <t>ホウシキ</t>
    </rPh>
    <phoneticPr fontId="4"/>
  </si>
  <si>
    <t>（ 単位 : 百万円 ）</t>
  </si>
  <si>
    <t>１．民間最終消費支出</t>
    <phoneticPr fontId="8"/>
  </si>
  <si>
    <t>３．県内総資本形成</t>
    <phoneticPr fontId="8"/>
  </si>
  <si>
    <t>４．財貨・サ－ビスの移出入（純）・統計上の不突合・開差</t>
    <rPh sb="12" eb="13">
      <t>ニュウ</t>
    </rPh>
    <rPh sb="14" eb="15">
      <t>ジュン</t>
    </rPh>
    <rPh sb="17" eb="20">
      <t>トウケイジョウ</t>
    </rPh>
    <rPh sb="21" eb="24">
      <t>フトツゴウ</t>
    </rPh>
    <rPh sb="25" eb="27">
      <t>カイサ</t>
    </rPh>
    <phoneticPr fontId="9"/>
  </si>
  <si>
    <t>５．県内総生産（支出側）</t>
    <rPh sb="5" eb="7">
      <t>セイサン</t>
    </rPh>
    <rPh sb="8" eb="10">
      <t>シシュツ</t>
    </rPh>
    <rPh sb="10" eb="11">
      <t>ガワ</t>
    </rPh>
    <phoneticPr fontId="9"/>
  </si>
  <si>
    <t>（ 単位 : ％ ）</t>
  </si>
  <si>
    <t>m</t>
    <phoneticPr fontId="8"/>
  </si>
  <si>
    <t>m</t>
    <phoneticPr fontId="8"/>
  </si>
  <si>
    <t>実　　数　（平成２７暦年連鎖価格）</t>
    <rPh sb="6" eb="8">
      <t>ヘイセイ</t>
    </rPh>
    <rPh sb="10" eb="12">
      <t>レキネン</t>
    </rPh>
    <rPh sb="12" eb="14">
      <t>レンサ</t>
    </rPh>
    <rPh sb="14" eb="16">
      <t>カカク</t>
    </rPh>
    <phoneticPr fontId="4"/>
  </si>
  <si>
    <t>２．地方政府等最終消費支出</t>
    <rPh sb="2" eb="4">
      <t>チホウ</t>
    </rPh>
    <rPh sb="6" eb="7">
      <t>トウ</t>
    </rPh>
    <phoneticPr fontId="8"/>
  </si>
  <si>
    <t>－Ｈ２３－</t>
  </si>
  <si>
    <t>－Ｈ２４－</t>
  </si>
  <si>
    <t>－Ｈ２５－</t>
  </si>
  <si>
    <t>－Ｈ２６－</t>
  </si>
  <si>
    <t>－Ｈ２７－</t>
  </si>
  <si>
    <t>－Ｈ２８－</t>
  </si>
  <si>
    <t>－Ｈ２９－</t>
  </si>
  <si>
    <t>－Ｈ３０－</t>
  </si>
  <si>
    <t>－Ｒ１－</t>
  </si>
  <si>
    <t xml:space="preserve">        a．食料・非アルコール</t>
    <rPh sb="10" eb="12">
      <t>ショクリョウ</t>
    </rPh>
    <rPh sb="13" eb="14">
      <t>ヒ</t>
    </rPh>
    <phoneticPr fontId="7"/>
  </si>
  <si>
    <t xml:space="preserve">        b．アルコール飲料・たばこ</t>
    <rPh sb="15" eb="17">
      <t>インリョウ</t>
    </rPh>
    <phoneticPr fontId="7"/>
  </si>
  <si>
    <t xml:space="preserve">        c．被服・履物</t>
    <rPh sb="10" eb="12">
      <t>ヒフク</t>
    </rPh>
    <rPh sb="13" eb="15">
      <t>ハキモノ</t>
    </rPh>
    <phoneticPr fontId="7"/>
  </si>
  <si>
    <t xml:space="preserve">        d．住宅・電気・ガス・水道</t>
    <rPh sb="10" eb="12">
      <t>ジュウタク</t>
    </rPh>
    <rPh sb="13" eb="15">
      <t>デンキ</t>
    </rPh>
    <rPh sb="19" eb="21">
      <t>スイドウ</t>
    </rPh>
    <phoneticPr fontId="7"/>
  </si>
  <si>
    <t xml:space="preserve">        h．情報・通信</t>
    <rPh sb="10" eb="12">
      <t>ジョウホウ</t>
    </rPh>
    <phoneticPr fontId="9"/>
  </si>
  <si>
    <t xml:space="preserve">        i．娯楽・スポーツ・文化</t>
    <rPh sb="10" eb="12">
      <t>ゴラク</t>
    </rPh>
    <rPh sb="18" eb="20">
      <t>ブンカ</t>
    </rPh>
    <phoneticPr fontId="7"/>
  </si>
  <si>
    <t xml:space="preserve">        j．教育サービス</t>
    <rPh sb="10" eb="12">
      <t>キョウイク</t>
    </rPh>
    <phoneticPr fontId="7"/>
  </si>
  <si>
    <t xml:space="preserve">        k．外食・宿泊サービス</t>
  </si>
  <si>
    <t xml:space="preserve">        l．保険・金融サービス</t>
    <rPh sb="10" eb="12">
      <t>ホケン</t>
    </rPh>
    <rPh sb="13" eb="15">
      <t>キンユウ</t>
    </rPh>
    <phoneticPr fontId="9"/>
  </si>
  <si>
    <t xml:space="preserve">        m．個別ケア・社会保護・その他</t>
    <rPh sb="10" eb="12">
      <t>コベツ</t>
    </rPh>
    <rPh sb="15" eb="17">
      <t>シャカイ</t>
    </rPh>
    <rPh sb="17" eb="19">
      <t>ホゴ</t>
    </rPh>
    <rPh sb="22" eb="23">
      <t>タ</t>
    </rPh>
    <phoneticPr fontId="9"/>
  </si>
  <si>
    <t xml:space="preserve">           (ｃ)　一般政府（中央政府等・地方政府等）</t>
    <rPh sb="20" eb="22">
      <t>チュウオウ</t>
    </rPh>
    <rPh sb="22" eb="24">
      <t>セイフ</t>
    </rPh>
    <rPh sb="24" eb="25">
      <t>トウ</t>
    </rPh>
    <rPh sb="26" eb="28">
      <t>チホウ</t>
    </rPh>
    <rPh sb="28" eb="30">
      <t>セイフ</t>
    </rPh>
    <rPh sb="30" eb="31">
      <t>トウ</t>
    </rPh>
    <phoneticPr fontId="8"/>
  </si>
  <si>
    <t>※連鎖方式による実質値は，加法整合性がない。</t>
    <rPh sb="1" eb="3">
      <t>レンサ</t>
    </rPh>
    <rPh sb="3" eb="5">
      <t>ホウシキ</t>
    </rPh>
    <rPh sb="8" eb="11">
      <t>ジッシツチ</t>
    </rPh>
    <rPh sb="13" eb="15">
      <t>カホウ</t>
    </rPh>
    <rPh sb="15" eb="18">
      <t>セイゴウセイ</t>
    </rPh>
    <phoneticPr fontId="10"/>
  </si>
  <si>
    <t>－Ｒ２－</t>
    <phoneticPr fontId="8"/>
  </si>
  <si>
    <t>－Ｒ２－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</si>
</sst>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0_);\(0\)"/>
    <numFmt numFmtId="180" formatCode="#,##0.0\ ;\-#,##0.0\ "/>
  </numFmts>
  <fonts count="12" x14ac:knownFonts="1">
    <font>
      <sz val="11"/>
      <color theme="1"/>
      <name val="ＭＳ Ｐゴシック"/>
      <family val="3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4"/>
      <name val="Arial"/>
      <family val="2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48">
    <xf numFmtId="0" fontId="0" fillId="0" borderId="0" xfId="0">
      <alignment vertical="center"/>
    </xf>
    <xf numFmtId="3" fontId="3" fillId="2" borderId="0" xfId="1" applyNumberFormat="1" applyFont="1" applyFill="1" applyBorder="1" applyAlignment="1"/>
    <xf numFmtId="3" fontId="7" fillId="2" borderId="0" xfId="1" applyNumberFormat="1" applyFont="1" applyFill="1" applyBorder="1" applyAlignment="1"/>
    <xf numFmtId="3" fontId="7" fillId="2" borderId="1" xfId="1" applyNumberFormat="1" applyFont="1" applyFill="1" applyBorder="1" applyAlignment="1"/>
    <xf numFmtId="3" fontId="7" fillId="2" borderId="0" xfId="1" applyNumberFormat="1" applyFont="1" applyFill="1" applyBorder="1" applyAlignment="1" applyProtection="1">
      <protection locked="0"/>
    </xf>
    <xf numFmtId="3" fontId="7" fillId="2" borderId="1" xfId="1" applyNumberFormat="1" applyFont="1" applyFill="1" applyBorder="1" applyAlignment="1" applyProtection="1">
      <protection locked="0"/>
    </xf>
    <xf numFmtId="3" fontId="7" fillId="2" borderId="2" xfId="1" applyNumberFormat="1" applyFont="1" applyFill="1" applyBorder="1" applyAlignment="1"/>
    <xf numFmtId="3" fontId="7" fillId="2" borderId="3" xfId="1" applyNumberFormat="1" applyFont="1" applyFill="1" applyBorder="1" applyAlignment="1"/>
    <xf numFmtId="3" fontId="7" fillId="2" borderId="4" xfId="1" applyNumberFormat="1" applyFont="1" applyFill="1" applyBorder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180" fontId="7" fillId="2" borderId="0" xfId="1" applyNumberFormat="1" applyFont="1" applyFill="1" applyBorder="1" applyAlignment="1">
      <alignment horizontal="right"/>
    </xf>
    <xf numFmtId="3" fontId="2" fillId="2" borderId="6" xfId="1" applyNumberFormat="1" applyFont="1" applyFill="1" applyBorder="1" applyAlignment="1"/>
    <xf numFmtId="3" fontId="5" fillId="2" borderId="0" xfId="1" applyNumberFormat="1" applyFont="1" applyFill="1" applyAlignment="1">
      <alignment horizontal="right"/>
    </xf>
    <xf numFmtId="3" fontId="2" fillId="2" borderId="0" xfId="1" applyNumberFormat="1" applyFont="1" applyFill="1" applyAlignment="1"/>
    <xf numFmtId="3" fontId="2" fillId="2" borderId="0" xfId="1" applyNumberFormat="1" applyFont="1" applyFill="1" applyBorder="1" applyAlignment="1"/>
    <xf numFmtId="3" fontId="2" fillId="2" borderId="7" xfId="1" applyNumberFormat="1" applyFont="1" applyFill="1" applyBorder="1" applyAlignment="1"/>
    <xf numFmtId="3" fontId="2" fillId="2" borderId="7" xfId="1" applyNumberFormat="1" applyFont="1" applyFill="1" applyBorder="1" applyAlignment="1" applyProtection="1">
      <protection locked="0"/>
    </xf>
    <xf numFmtId="3" fontId="2" fillId="2" borderId="0" xfId="1" applyNumberFormat="1" applyFont="1" applyFill="1" applyBorder="1" applyAlignment="1">
      <alignment horizontal="right"/>
    </xf>
    <xf numFmtId="0" fontId="2" fillId="2" borderId="7" xfId="1" applyNumberFormat="1" applyFont="1" applyFill="1" applyBorder="1" applyAlignment="1">
      <alignment horizontal="center"/>
    </xf>
    <xf numFmtId="179" fontId="2" fillId="2" borderId="7" xfId="1" quotePrefix="1" applyNumberFormat="1" applyFont="1" applyFill="1" applyBorder="1" applyAlignment="1">
      <alignment horizontal="center"/>
    </xf>
    <xf numFmtId="0" fontId="2" fillId="2" borderId="8" xfId="1" quotePrefix="1" applyNumberFormat="1" applyFont="1" applyFill="1" applyBorder="1" applyAlignment="1">
      <alignment horizontal="center"/>
    </xf>
    <xf numFmtId="0" fontId="2" fillId="2" borderId="7" xfId="1" quotePrefix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right"/>
    </xf>
    <xf numFmtId="180" fontId="7" fillId="2" borderId="3" xfId="1" applyNumberFormat="1" applyFont="1" applyFill="1" applyBorder="1" applyAlignment="1"/>
    <xf numFmtId="180" fontId="7" fillId="2" borderId="9" xfId="1" applyNumberFormat="1" applyFont="1" applyFill="1" applyBorder="1" applyAlignment="1"/>
    <xf numFmtId="180" fontId="7" fillId="2" borderId="0" xfId="1" applyNumberFormat="1" applyFont="1" applyFill="1" applyBorder="1" applyAlignment="1"/>
    <xf numFmtId="180" fontId="7" fillId="2" borderId="1" xfId="1" applyNumberFormat="1" applyFont="1" applyFill="1" applyBorder="1" applyAlignment="1"/>
    <xf numFmtId="3" fontId="2" fillId="2" borderId="10" xfId="1" applyNumberFormat="1" applyFont="1" applyFill="1" applyBorder="1" applyAlignment="1" applyProtection="1">
      <alignment vertical="center"/>
      <protection locked="0"/>
    </xf>
    <xf numFmtId="0" fontId="2" fillId="2" borderId="10" xfId="1" quotePrefix="1" applyNumberFormat="1" applyFont="1" applyFill="1" applyBorder="1" applyAlignment="1">
      <alignment horizontal="center" vertical="center"/>
    </xf>
    <xf numFmtId="180" fontId="7" fillId="2" borderId="4" xfId="1" applyNumberFormat="1" applyFont="1" applyFill="1" applyBorder="1" applyAlignment="1">
      <alignment vertical="center"/>
    </xf>
    <xf numFmtId="180" fontId="7" fillId="2" borderId="5" xfId="1" applyNumberFormat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2" fillId="2" borderId="4" xfId="1" quotePrefix="1" applyNumberFormat="1" applyFont="1" applyFill="1" applyBorder="1" applyAlignment="1">
      <alignment horizontal="center" vertical="center"/>
    </xf>
    <xf numFmtId="0" fontId="1" fillId="0" borderId="0" xfId="1" applyAlignment="1"/>
    <xf numFmtId="0" fontId="0" fillId="0" borderId="0" xfId="0" applyAlignment="1"/>
    <xf numFmtId="0" fontId="0" fillId="0" borderId="0" xfId="0" applyBorder="1" applyAlignment="1"/>
    <xf numFmtId="180" fontId="7" fillId="2" borderId="3" xfId="1" applyNumberFormat="1" applyFont="1" applyFill="1" applyBorder="1" applyAlignment="1">
      <alignment horizontal="center"/>
    </xf>
    <xf numFmtId="180" fontId="7" fillId="2" borderId="0" xfId="1" applyNumberFormat="1" applyFont="1" applyFill="1" applyBorder="1" applyAlignment="1">
      <alignment horizontal="center"/>
    </xf>
    <xf numFmtId="180" fontId="7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left" vertical="center" shrinkToFit="1"/>
    </xf>
    <xf numFmtId="3" fontId="0" fillId="0" borderId="0" xfId="0" applyNumberFormat="1" applyAlignment="1"/>
    <xf numFmtId="3" fontId="11" fillId="2" borderId="0" xfId="1" applyNumberFormat="1" applyFont="1" applyFill="1" applyAlignment="1"/>
    <xf numFmtId="3" fontId="7" fillId="2" borderId="0" xfId="1" applyNumberFormat="1" applyFont="1" applyFill="1" applyAlignment="1">
      <alignment horizontal="right"/>
    </xf>
    <xf numFmtId="3" fontId="2" fillId="2" borderId="5" xfId="1" quotePrefix="1" applyNumberFormat="1" applyFont="1" applyFill="1" applyBorder="1" applyAlignment="1">
      <alignment horizontal="center" vertical="center"/>
    </xf>
    <xf numFmtId="180" fontId="7" fillId="2" borderId="1" xfId="1" applyNumberFormat="1" applyFont="1" applyFill="1" applyBorder="1" applyAlignment="1">
      <alignment horizontal="right"/>
    </xf>
  </cellXfs>
  <cellStyles count="3">
    <cellStyle name="標準" xfId="0" builtinId="0"/>
    <cellStyle name="標準 2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2" zoomScale="70" zoomScaleNormal="70" workbookViewId="0">
      <selection activeCell="A33" sqref="A33:IV34"/>
    </sheetView>
  </sheetViews>
  <sheetFormatPr defaultRowHeight="13.5" x14ac:dyDescent="0.15"/>
  <cols>
    <col min="1" max="1" width="65" style="36" customWidth="1"/>
    <col min="2" max="8" width="13.75" style="36" customWidth="1"/>
    <col min="9" max="11" width="13.75" style="37" customWidth="1"/>
    <col min="12" max="12" width="7.125" style="36" customWidth="1"/>
    <col min="13" max="14" width="9.25" style="36" bestFit="1" customWidth="1"/>
    <col min="15" max="16384" width="9" style="36"/>
  </cols>
  <sheetData>
    <row r="1" spans="1:14" ht="23.1" customHeight="1" x14ac:dyDescent="0.2">
      <c r="A1" s="44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35"/>
    </row>
    <row r="2" spans="1:14" ht="17.100000000000001" customHeight="1" x14ac:dyDescent="0.2">
      <c r="A2" s="44"/>
      <c r="B2" s="12"/>
      <c r="C2" s="12"/>
      <c r="D2" s="12"/>
      <c r="E2" s="12"/>
      <c r="F2" s="12"/>
      <c r="G2" s="12"/>
      <c r="H2" s="12"/>
      <c r="I2" s="22"/>
      <c r="J2" s="22"/>
      <c r="K2" s="22"/>
      <c r="L2" s="35"/>
    </row>
    <row r="3" spans="1:14" ht="17.100000000000001" customHeight="1" x14ac:dyDescent="0.2">
      <c r="A3" s="45" t="s">
        <v>49</v>
      </c>
      <c r="B3" s="35"/>
      <c r="C3" s="17"/>
      <c r="D3" s="17"/>
      <c r="E3" s="35"/>
      <c r="F3" s="17"/>
      <c r="G3" s="17"/>
      <c r="H3" s="17"/>
      <c r="I3" s="17"/>
      <c r="J3" s="17"/>
      <c r="K3" s="17" t="s">
        <v>41</v>
      </c>
      <c r="L3" s="35"/>
    </row>
    <row r="4" spans="1:14" s="33" customFormat="1" ht="17.100000000000001" customHeight="1" x14ac:dyDescent="0.15">
      <c r="A4" s="31" t="s">
        <v>24</v>
      </c>
      <c r="B4" s="34" t="s">
        <v>51</v>
      </c>
      <c r="C4" s="34" t="s">
        <v>52</v>
      </c>
      <c r="D4" s="34" t="s">
        <v>53</v>
      </c>
      <c r="E4" s="34" t="s">
        <v>54</v>
      </c>
      <c r="F4" s="34" t="s">
        <v>55</v>
      </c>
      <c r="G4" s="34" t="s">
        <v>56</v>
      </c>
      <c r="H4" s="34" t="s">
        <v>57</v>
      </c>
      <c r="I4" s="34" t="s">
        <v>58</v>
      </c>
      <c r="J4" s="34" t="s">
        <v>59</v>
      </c>
      <c r="K4" s="46" t="s">
        <v>73</v>
      </c>
      <c r="L4" s="32" t="s">
        <v>0</v>
      </c>
    </row>
    <row r="5" spans="1:14" ht="21.95" customHeight="1" x14ac:dyDescent="0.15">
      <c r="A5" s="11" t="s">
        <v>42</v>
      </c>
      <c r="B5" s="6">
        <v>3290501.5783044053</v>
      </c>
      <c r="C5" s="2">
        <v>3325283.0487858448</v>
      </c>
      <c r="D5" s="2">
        <v>3370339.4213725189</v>
      </c>
      <c r="E5" s="2">
        <v>3266206.251068518</v>
      </c>
      <c r="F5" s="7">
        <v>3272528.5082715987</v>
      </c>
      <c r="G5" s="7">
        <v>3258616.954987193</v>
      </c>
      <c r="H5" s="2">
        <v>3306222.4487293223</v>
      </c>
      <c r="I5" s="2">
        <v>3286845.4960717685</v>
      </c>
      <c r="J5" s="2">
        <v>3276224.3607118833</v>
      </c>
      <c r="K5" s="3">
        <v>3036605.0136602209</v>
      </c>
      <c r="L5" s="20" t="s">
        <v>1</v>
      </c>
      <c r="N5" s="43"/>
    </row>
    <row r="6" spans="1:14" ht="21.95" customHeight="1" x14ac:dyDescent="0.15">
      <c r="A6" s="15" t="s">
        <v>26</v>
      </c>
      <c r="B6" s="2">
        <v>3220280.1869183043</v>
      </c>
      <c r="C6" s="2">
        <v>3249453.9003172456</v>
      </c>
      <c r="D6" s="2">
        <v>3294256.1494332254</v>
      </c>
      <c r="E6" s="2">
        <v>3198336.3401743094</v>
      </c>
      <c r="F6" s="2">
        <v>3195284.5323679843</v>
      </c>
      <c r="G6" s="2">
        <v>3173846.276798591</v>
      </c>
      <c r="H6" s="2">
        <v>3218687.6246047006</v>
      </c>
      <c r="I6" s="2">
        <v>3213301.231101993</v>
      </c>
      <c r="J6" s="2">
        <v>3193376.2494440586</v>
      </c>
      <c r="K6" s="3">
        <v>2942084.1845644615</v>
      </c>
      <c r="L6" s="19" t="s">
        <v>2</v>
      </c>
      <c r="M6" s="43"/>
    </row>
    <row r="7" spans="1:14" ht="21.95" customHeight="1" x14ac:dyDescent="0.15">
      <c r="A7" s="16" t="s">
        <v>60</v>
      </c>
      <c r="B7" s="2">
        <v>551842.2174840084</v>
      </c>
      <c r="C7" s="2">
        <v>562484.97854077246</v>
      </c>
      <c r="D7" s="2">
        <v>559966.95095948828</v>
      </c>
      <c r="E7" s="2">
        <v>546075.58733401424</v>
      </c>
      <c r="F7" s="2">
        <v>551923.45924453286</v>
      </c>
      <c r="G7" s="2">
        <v>546460.86105675157</v>
      </c>
      <c r="H7" s="2">
        <v>549078.48837209318</v>
      </c>
      <c r="I7" s="2">
        <v>548429.53667953692</v>
      </c>
      <c r="J7" s="2">
        <v>543709.09090909106</v>
      </c>
      <c r="K7" s="3">
        <v>535794.84732824448</v>
      </c>
      <c r="L7" s="18" t="s">
        <v>3</v>
      </c>
    </row>
    <row r="8" spans="1:14" ht="21.95" customHeight="1" x14ac:dyDescent="0.15">
      <c r="A8" s="15" t="s">
        <v>61</v>
      </c>
      <c r="B8" s="2">
        <v>114235.89743589745</v>
      </c>
      <c r="C8" s="2">
        <v>112096.80741503606</v>
      </c>
      <c r="D8" s="2">
        <v>111723.88831437436</v>
      </c>
      <c r="E8" s="2">
        <v>101681.6367265469</v>
      </c>
      <c r="F8" s="2">
        <v>105893.89389389388</v>
      </c>
      <c r="G8" s="2">
        <v>103440.59405940595</v>
      </c>
      <c r="H8" s="2">
        <v>100587.3786407767</v>
      </c>
      <c r="I8" s="2">
        <v>94277.566539923951</v>
      </c>
      <c r="J8" s="2">
        <v>92739.170506912415</v>
      </c>
      <c r="K8" s="3">
        <v>90359.750667853921</v>
      </c>
      <c r="L8" s="18" t="s">
        <v>4</v>
      </c>
    </row>
    <row r="9" spans="1:14" ht="21.95" customHeight="1" x14ac:dyDescent="0.15">
      <c r="A9" s="16" t="s">
        <v>62</v>
      </c>
      <c r="B9" s="2">
        <v>117815.12605042015</v>
      </c>
      <c r="C9" s="2">
        <v>120248.68835257081</v>
      </c>
      <c r="D9" s="2">
        <v>129533.88946819599</v>
      </c>
      <c r="E9" s="2">
        <v>125798.786653185</v>
      </c>
      <c r="F9" s="2">
        <v>122828.85572139303</v>
      </c>
      <c r="G9" s="2">
        <v>107878.31207065751</v>
      </c>
      <c r="H9" s="2">
        <v>107073.3137829912</v>
      </c>
      <c r="I9" s="2">
        <v>109388.83447600392</v>
      </c>
      <c r="J9" s="2">
        <v>104537.86407766989</v>
      </c>
      <c r="K9" s="3">
        <v>94097.396335583398</v>
      </c>
      <c r="L9" s="18" t="s">
        <v>5</v>
      </c>
    </row>
    <row r="10" spans="1:14" ht="21.95" customHeight="1" x14ac:dyDescent="0.15">
      <c r="A10" s="15" t="s">
        <v>63</v>
      </c>
      <c r="B10" s="2">
        <v>567720.23809523811</v>
      </c>
      <c r="C10" s="2">
        <v>570305.47263681598</v>
      </c>
      <c r="D10" s="2">
        <v>567418.9054726368</v>
      </c>
      <c r="E10" s="2">
        <v>564972.19463753724</v>
      </c>
      <c r="F10" s="2">
        <v>560622.1105527638</v>
      </c>
      <c r="G10" s="2">
        <v>564188.39103869663</v>
      </c>
      <c r="H10" s="2">
        <v>572383.51983723324</v>
      </c>
      <c r="I10" s="2">
        <v>571030.48780487804</v>
      </c>
      <c r="J10" s="2">
        <v>577068.15869786369</v>
      </c>
      <c r="K10" s="3">
        <v>585126.15384615387</v>
      </c>
      <c r="L10" s="18" t="s">
        <v>6</v>
      </c>
    </row>
    <row r="11" spans="1:14" ht="21.95" customHeight="1" x14ac:dyDescent="0.15">
      <c r="A11" s="16" t="s">
        <v>27</v>
      </c>
      <c r="B11" s="2">
        <v>131454.19847328239</v>
      </c>
      <c r="C11" s="2">
        <v>139857.4317492416</v>
      </c>
      <c r="D11" s="2">
        <v>157613.00309597517</v>
      </c>
      <c r="E11" s="2">
        <v>144400.40040040037</v>
      </c>
      <c r="F11" s="2">
        <v>143090</v>
      </c>
      <c r="G11" s="2">
        <v>140513.5406218656</v>
      </c>
      <c r="H11" s="2">
        <v>142749.24165824061</v>
      </c>
      <c r="I11" s="2">
        <v>143557.59429153922</v>
      </c>
      <c r="J11" s="2">
        <v>137744.27860696512</v>
      </c>
      <c r="K11" s="3">
        <v>139811.15459882579</v>
      </c>
      <c r="L11" s="18" t="s">
        <v>7</v>
      </c>
    </row>
    <row r="12" spans="1:14" ht="21.95" customHeight="1" x14ac:dyDescent="0.15">
      <c r="A12" s="16" t="s">
        <v>28</v>
      </c>
      <c r="B12" s="2">
        <v>126788.94472361803</v>
      </c>
      <c r="C12" s="2">
        <v>127213.27967806834</v>
      </c>
      <c r="D12" s="2">
        <v>131280.96676737154</v>
      </c>
      <c r="E12" s="2">
        <v>133710.71071071064</v>
      </c>
      <c r="F12" s="2">
        <v>140685</v>
      </c>
      <c r="G12" s="2">
        <v>142592.5553319919</v>
      </c>
      <c r="H12" s="2">
        <v>148124.74849094564</v>
      </c>
      <c r="I12" s="2">
        <v>155977.66497461923</v>
      </c>
      <c r="J12" s="2">
        <v>160695.34412955455</v>
      </c>
      <c r="K12" s="3">
        <v>175415.2284263958</v>
      </c>
      <c r="L12" s="18" t="s">
        <v>8</v>
      </c>
    </row>
    <row r="13" spans="1:14" ht="21.95" customHeight="1" x14ac:dyDescent="0.15">
      <c r="A13" s="16" t="s">
        <v>29</v>
      </c>
      <c r="B13" s="2">
        <v>397949.03160040773</v>
      </c>
      <c r="C13" s="2">
        <v>409538.69653767825</v>
      </c>
      <c r="D13" s="2">
        <v>410099.59758551308</v>
      </c>
      <c r="E13" s="2">
        <v>397348.88241010683</v>
      </c>
      <c r="F13" s="2">
        <v>379733.60242179624</v>
      </c>
      <c r="G13" s="2">
        <v>384422.60692464368</v>
      </c>
      <c r="H13" s="2">
        <v>386361.27744510979</v>
      </c>
      <c r="I13" s="2">
        <v>375862.84046692605</v>
      </c>
      <c r="J13" s="2">
        <v>359124.51737451728</v>
      </c>
      <c r="K13" s="3">
        <v>285911.5646258503</v>
      </c>
      <c r="L13" s="18" t="s">
        <v>9</v>
      </c>
    </row>
    <row r="14" spans="1:14" ht="21.95" customHeight="1" x14ac:dyDescent="0.15">
      <c r="A14" s="16" t="s">
        <v>64</v>
      </c>
      <c r="B14" s="2">
        <v>200647.00098328423</v>
      </c>
      <c r="C14" s="2">
        <v>195942.79877425949</v>
      </c>
      <c r="D14" s="2">
        <v>209014.27115188589</v>
      </c>
      <c r="E14" s="2">
        <v>206473.36683417088</v>
      </c>
      <c r="F14" s="2">
        <v>200729.35323383086</v>
      </c>
      <c r="G14" s="2">
        <v>206885.48057259715</v>
      </c>
      <c r="H14" s="2">
        <v>215756.78496868481</v>
      </c>
      <c r="I14" s="2">
        <v>225800.42689434369</v>
      </c>
      <c r="J14" s="2">
        <v>226310.38251366123</v>
      </c>
      <c r="K14" s="3">
        <v>239504.34782608697</v>
      </c>
      <c r="L14" s="18" t="s">
        <v>10</v>
      </c>
    </row>
    <row r="15" spans="1:14" ht="21.95" customHeight="1" x14ac:dyDescent="0.15">
      <c r="A15" s="16" t="s">
        <v>65</v>
      </c>
      <c r="B15" s="2">
        <v>214106.07621009269</v>
      </c>
      <c r="C15" s="2">
        <v>219249.2244053774</v>
      </c>
      <c r="D15" s="2">
        <v>222261.36363636362</v>
      </c>
      <c r="E15" s="2">
        <v>221917.58793969848</v>
      </c>
      <c r="F15" s="2">
        <v>224635.36463536465</v>
      </c>
      <c r="G15" s="2">
        <v>212021.803766105</v>
      </c>
      <c r="H15" s="2">
        <v>209715.13353115725</v>
      </c>
      <c r="I15" s="2">
        <v>205249.26398429825</v>
      </c>
      <c r="J15" s="2">
        <v>196517.87439613519</v>
      </c>
      <c r="K15" s="3">
        <v>176623.45090562434</v>
      </c>
      <c r="L15" s="18" t="s">
        <v>11</v>
      </c>
    </row>
    <row r="16" spans="1:14" ht="21.95" customHeight="1" x14ac:dyDescent="0.15">
      <c r="A16" s="16" t="s">
        <v>66</v>
      </c>
      <c r="B16" s="2">
        <v>50396.586345381504</v>
      </c>
      <c r="C16" s="2">
        <v>47780.040733197537</v>
      </c>
      <c r="D16" s="2">
        <v>43487.755102040799</v>
      </c>
      <c r="E16" s="2">
        <v>40325.628140703506</v>
      </c>
      <c r="F16" s="2">
        <v>40983</v>
      </c>
      <c r="G16" s="2">
        <v>41953.768844221115</v>
      </c>
      <c r="H16" s="2">
        <v>42256.000000000007</v>
      </c>
      <c r="I16" s="2">
        <v>43288</v>
      </c>
      <c r="J16" s="2">
        <v>43574.874371859303</v>
      </c>
      <c r="K16" s="3">
        <v>43050.000000000007</v>
      </c>
      <c r="L16" s="18" t="s">
        <v>12</v>
      </c>
    </row>
    <row r="17" spans="1:13" ht="21.95" customHeight="1" x14ac:dyDescent="0.15">
      <c r="A17" s="16" t="s">
        <v>67</v>
      </c>
      <c r="B17" s="2">
        <v>282806.55391120509</v>
      </c>
      <c r="C17" s="2">
        <v>279742.61603375524</v>
      </c>
      <c r="D17" s="2">
        <v>275159.61945031711</v>
      </c>
      <c r="E17" s="2">
        <v>265134.88843813387</v>
      </c>
      <c r="F17" s="2">
        <v>263559.32203389832</v>
      </c>
      <c r="G17" s="2">
        <v>262971.31552917912</v>
      </c>
      <c r="H17" s="2">
        <v>257546.25984251979</v>
      </c>
      <c r="I17" s="2">
        <v>246867.70428015577</v>
      </c>
      <c r="J17" s="2">
        <v>233870.93690248579</v>
      </c>
      <c r="K17" s="3">
        <v>77151.428571428609</v>
      </c>
      <c r="L17" s="18" t="s">
        <v>13</v>
      </c>
    </row>
    <row r="18" spans="1:13" ht="21.95" customHeight="1" x14ac:dyDescent="0.15">
      <c r="A18" s="16" t="s">
        <v>68</v>
      </c>
      <c r="B18" s="2">
        <v>175485.96321394003</v>
      </c>
      <c r="C18" s="2">
        <v>176741.55069582508</v>
      </c>
      <c r="D18" s="2">
        <v>184593.3734939759</v>
      </c>
      <c r="E18" s="2">
        <v>174323.97191574724</v>
      </c>
      <c r="F18" s="2">
        <v>171009.98003992016</v>
      </c>
      <c r="G18" s="2">
        <v>165623.14540059349</v>
      </c>
      <c r="H18" s="2">
        <v>175189.68871595332</v>
      </c>
      <c r="I18" s="2">
        <v>166136.32030505239</v>
      </c>
      <c r="J18" s="2">
        <v>176781.54425612048</v>
      </c>
      <c r="K18" s="3">
        <v>201622.11538461535</v>
      </c>
      <c r="L18" s="18" t="s">
        <v>14</v>
      </c>
    </row>
    <row r="19" spans="1:13" ht="21.95" customHeight="1" x14ac:dyDescent="0.15">
      <c r="A19" s="16" t="s">
        <v>69</v>
      </c>
      <c r="B19" s="2">
        <v>289586.09958506218</v>
      </c>
      <c r="C19" s="2">
        <v>288743.48279457766</v>
      </c>
      <c r="D19" s="2">
        <v>291981.40495867765</v>
      </c>
      <c r="E19" s="2">
        <v>275526.10441767069</v>
      </c>
      <c r="F19" s="2">
        <v>289590.59059059061</v>
      </c>
      <c r="G19" s="2">
        <v>295061.0610610611</v>
      </c>
      <c r="H19" s="2">
        <v>312409.36254980083</v>
      </c>
      <c r="I19" s="2">
        <v>328992.07920792088</v>
      </c>
      <c r="J19" s="2">
        <v>342834.96093750006</v>
      </c>
      <c r="K19" s="3">
        <v>307419.16747337865</v>
      </c>
      <c r="L19" s="18" t="s">
        <v>47</v>
      </c>
    </row>
    <row r="20" spans="1:13" ht="21.95" customHeight="1" x14ac:dyDescent="0.15">
      <c r="A20" s="16" t="s">
        <v>30</v>
      </c>
      <c r="B20" s="2">
        <v>70199.799196787164</v>
      </c>
      <c r="C20" s="2">
        <v>75732.17922606926</v>
      </c>
      <c r="D20" s="2">
        <v>75992.87169042771</v>
      </c>
      <c r="E20" s="2">
        <v>67830.985915492973</v>
      </c>
      <c r="F20" s="2">
        <v>77243.975903614468</v>
      </c>
      <c r="G20" s="2">
        <v>84801.411290322605</v>
      </c>
      <c r="H20" s="2">
        <v>87577.577577577598</v>
      </c>
      <c r="I20" s="2">
        <v>73507.477567298134</v>
      </c>
      <c r="J20" s="2">
        <v>82880.119880119906</v>
      </c>
      <c r="K20" s="3">
        <v>94848.241206030158</v>
      </c>
      <c r="L20" s="19" t="s">
        <v>15</v>
      </c>
    </row>
    <row r="21" spans="1:13" ht="21.95" customHeight="1" x14ac:dyDescent="0.15">
      <c r="A21" s="16"/>
      <c r="B21" s="2"/>
      <c r="C21" s="2"/>
      <c r="D21" s="2"/>
      <c r="E21" s="2"/>
      <c r="F21" s="2"/>
      <c r="G21" s="2"/>
      <c r="H21" s="2"/>
      <c r="I21" s="2"/>
      <c r="J21" s="2"/>
      <c r="K21" s="3"/>
      <c r="L21" s="19"/>
    </row>
    <row r="22" spans="1:13" ht="21.95" customHeight="1" x14ac:dyDescent="0.15">
      <c r="A22" s="15" t="s">
        <v>50</v>
      </c>
      <c r="B22" s="2">
        <v>1226145.728643216</v>
      </c>
      <c r="C22" s="2">
        <v>1234116.5146909829</v>
      </c>
      <c r="D22" s="2">
        <v>1235721.5447154471</v>
      </c>
      <c r="E22" s="2">
        <v>1249664.6706586825</v>
      </c>
      <c r="F22" s="2">
        <v>1282312</v>
      </c>
      <c r="G22" s="2">
        <v>1272448.7951807231</v>
      </c>
      <c r="H22" s="2">
        <v>1282888.2235528943</v>
      </c>
      <c r="I22" s="2">
        <v>1302463.1474103585</v>
      </c>
      <c r="J22" s="2">
        <v>1314622.0238095238</v>
      </c>
      <c r="K22" s="3">
        <v>1544552.5525525522</v>
      </c>
      <c r="L22" s="21" t="s">
        <v>16</v>
      </c>
    </row>
    <row r="23" spans="1:13" ht="21.95" customHeight="1" x14ac:dyDescent="0.15">
      <c r="A23" s="16"/>
      <c r="B23" s="2"/>
      <c r="C23" s="2"/>
      <c r="D23" s="2"/>
      <c r="E23" s="2"/>
      <c r="F23" s="2"/>
      <c r="G23" s="2"/>
      <c r="H23" s="2"/>
      <c r="I23" s="2"/>
      <c r="J23" s="2"/>
      <c r="K23" s="3"/>
      <c r="L23" s="18"/>
    </row>
    <row r="24" spans="1:13" ht="21.95" customHeight="1" x14ac:dyDescent="0.15">
      <c r="A24" s="15" t="s">
        <v>43</v>
      </c>
      <c r="B24" s="2">
        <v>1243856.6434741393</v>
      </c>
      <c r="C24" s="2">
        <v>1276669.2410389602</v>
      </c>
      <c r="D24" s="2">
        <v>1390283.3672263033</v>
      </c>
      <c r="E24" s="2">
        <v>1295571.4495080661</v>
      </c>
      <c r="F24" s="2">
        <v>1345785.2514110578</v>
      </c>
      <c r="G24" s="2">
        <v>1281242.6300986453</v>
      </c>
      <c r="H24" s="2">
        <v>1399426.9034281699</v>
      </c>
      <c r="I24" s="2">
        <v>1396816.6132399773</v>
      </c>
      <c r="J24" s="2">
        <v>1420493.9260707279</v>
      </c>
      <c r="K24" s="3">
        <v>1333386.3958102767</v>
      </c>
      <c r="L24" s="21" t="s">
        <v>17</v>
      </c>
    </row>
    <row r="25" spans="1:13" ht="21.95" customHeight="1" x14ac:dyDescent="0.15">
      <c r="A25" s="15" t="s">
        <v>31</v>
      </c>
      <c r="B25" s="2">
        <v>1228101.3156468279</v>
      </c>
      <c r="C25" s="2">
        <v>1278567.2571405191</v>
      </c>
      <c r="D25" s="2">
        <v>1366316.2306332488</v>
      </c>
      <c r="E25" s="2">
        <v>1304749.5574399335</v>
      </c>
      <c r="F25" s="2">
        <v>1301464.9950551756</v>
      </c>
      <c r="G25" s="2">
        <v>1295978.8600440312</v>
      </c>
      <c r="H25" s="2">
        <v>1368421.9853027756</v>
      </c>
      <c r="I25" s="2">
        <v>1389648.6478222967</v>
      </c>
      <c r="J25" s="2">
        <v>1375666.7591488198</v>
      </c>
      <c r="K25" s="3">
        <v>1370765.8885466328</v>
      </c>
      <c r="L25" s="19" t="s">
        <v>2</v>
      </c>
    </row>
    <row r="26" spans="1:13" ht="21.95" customHeight="1" x14ac:dyDescent="0.15">
      <c r="A26" s="15" t="s">
        <v>32</v>
      </c>
      <c r="B26" s="2">
        <v>785709.94415377779</v>
      </c>
      <c r="C26" s="2">
        <v>803564.42750425404</v>
      </c>
      <c r="D26" s="2">
        <v>862583.11584191071</v>
      </c>
      <c r="E26" s="2">
        <v>839669.04821864225</v>
      </c>
      <c r="F26" s="2">
        <v>895934.93493493483</v>
      </c>
      <c r="G26" s="2">
        <v>889065.92701042863</v>
      </c>
      <c r="H26" s="2">
        <v>944590.72900823341</v>
      </c>
      <c r="I26" s="2">
        <v>971921.21724424395</v>
      </c>
      <c r="J26" s="2">
        <v>962740.44722980424</v>
      </c>
      <c r="K26" s="3">
        <v>904538.11628875579</v>
      </c>
      <c r="L26" s="18" t="s">
        <v>3</v>
      </c>
      <c r="M26" s="43"/>
    </row>
    <row r="27" spans="1:13" ht="21.95" customHeight="1" x14ac:dyDescent="0.15">
      <c r="A27" s="16" t="s">
        <v>33</v>
      </c>
      <c r="B27" s="2">
        <v>171771.91129883847</v>
      </c>
      <c r="C27" s="2">
        <v>173731.42250530788</v>
      </c>
      <c r="D27" s="2">
        <v>202547.71784232362</v>
      </c>
      <c r="E27" s="2">
        <v>184591.18236472947</v>
      </c>
      <c r="F27" s="2">
        <v>202126.1261261261</v>
      </c>
      <c r="G27" s="2">
        <v>198095.19038076152</v>
      </c>
      <c r="H27" s="2">
        <v>191351.37795275589</v>
      </c>
      <c r="I27" s="2">
        <v>193537.79069767433</v>
      </c>
      <c r="J27" s="2">
        <v>199438.93129770982</v>
      </c>
      <c r="K27" s="3">
        <v>181237.19165085381</v>
      </c>
      <c r="L27" s="18" t="s">
        <v>18</v>
      </c>
    </row>
    <row r="28" spans="1:13" ht="21.95" customHeight="1" x14ac:dyDescent="0.15">
      <c r="A28" s="16" t="s">
        <v>34</v>
      </c>
      <c r="B28" s="2">
        <v>613744.37627811858</v>
      </c>
      <c r="C28" s="2">
        <v>629573.33333333337</v>
      </c>
      <c r="D28" s="2">
        <v>660300.10172939987</v>
      </c>
      <c r="E28" s="2">
        <v>655092.46231155784</v>
      </c>
      <c r="F28" s="2">
        <v>693808.8088088088</v>
      </c>
      <c r="G28" s="2">
        <v>690970.73662966723</v>
      </c>
      <c r="H28" s="2">
        <v>753374.37437437463</v>
      </c>
      <c r="I28" s="2">
        <v>778579.36507936544</v>
      </c>
      <c r="J28" s="2">
        <v>763311.57270029711</v>
      </c>
      <c r="K28" s="3">
        <v>723535.25322740839</v>
      </c>
      <c r="L28" s="18" t="s">
        <v>19</v>
      </c>
    </row>
    <row r="29" spans="1:13" ht="21.95" customHeight="1" x14ac:dyDescent="0.15">
      <c r="A29" s="15" t="s">
        <v>35</v>
      </c>
      <c r="B29" s="2">
        <v>442390.52133914985</v>
      </c>
      <c r="C29" s="2">
        <v>475361.95061728789</v>
      </c>
      <c r="D29" s="2">
        <v>504028.45730334992</v>
      </c>
      <c r="E29" s="2">
        <v>465063.43567910237</v>
      </c>
      <c r="F29" s="2">
        <v>405530.06012024044</v>
      </c>
      <c r="G29" s="2">
        <v>406916.03155611578</v>
      </c>
      <c r="H29" s="2">
        <v>423852.04248834634</v>
      </c>
      <c r="I29" s="2">
        <v>417857.17197779397</v>
      </c>
      <c r="J29" s="2">
        <v>413064.10439480748</v>
      </c>
      <c r="K29" s="3">
        <v>464959.21025579213</v>
      </c>
      <c r="L29" s="18" t="s">
        <v>4</v>
      </c>
    </row>
    <row r="30" spans="1:13" ht="21.95" customHeight="1" x14ac:dyDescent="0.15">
      <c r="A30" s="16" t="s">
        <v>33</v>
      </c>
      <c r="B30" s="2">
        <v>9343.8818565400852</v>
      </c>
      <c r="C30" s="2">
        <v>7698.8335100742315</v>
      </c>
      <c r="D30" s="2">
        <v>8564.901349948077</v>
      </c>
      <c r="E30" s="2">
        <v>8624.624624624621</v>
      </c>
      <c r="F30" s="2">
        <v>6723.4468937875745</v>
      </c>
      <c r="G30" s="2">
        <v>7169.8492462311551</v>
      </c>
      <c r="H30" s="2">
        <v>6875.4940711462441</v>
      </c>
      <c r="I30" s="2">
        <v>5650.4854368932029</v>
      </c>
      <c r="J30" s="2">
        <v>6358.7059942911501</v>
      </c>
      <c r="K30" s="3">
        <v>5965.9090909090892</v>
      </c>
      <c r="L30" s="18" t="s">
        <v>18</v>
      </c>
    </row>
    <row r="31" spans="1:13" ht="21.95" customHeight="1" x14ac:dyDescent="0.15">
      <c r="A31" s="16" t="s">
        <v>36</v>
      </c>
      <c r="B31" s="2">
        <v>28207.644628099195</v>
      </c>
      <c r="C31" s="2">
        <v>55704.356846473056</v>
      </c>
      <c r="D31" s="2">
        <v>51582.395087001045</v>
      </c>
      <c r="E31" s="2">
        <v>65673.366834170869</v>
      </c>
      <c r="F31" s="2">
        <v>33408.817635270541</v>
      </c>
      <c r="G31" s="2">
        <v>43799.395161290326</v>
      </c>
      <c r="H31" s="2">
        <v>44705.472636815917</v>
      </c>
      <c r="I31" s="2">
        <v>35480.901077375114</v>
      </c>
      <c r="J31" s="2">
        <v>32325.2427184466</v>
      </c>
      <c r="K31" s="3">
        <v>51745.383867832839</v>
      </c>
      <c r="L31" s="18" t="s">
        <v>19</v>
      </c>
    </row>
    <row r="32" spans="1:13" ht="21.95" customHeight="1" x14ac:dyDescent="0.15">
      <c r="A32" s="16" t="s">
        <v>70</v>
      </c>
      <c r="B32" s="2">
        <v>405652.54237288138</v>
      </c>
      <c r="C32" s="2">
        <v>412197.24284199369</v>
      </c>
      <c r="D32" s="2">
        <v>444300.62630480173</v>
      </c>
      <c r="E32" s="2">
        <v>390790.16064257035</v>
      </c>
      <c r="F32" s="2">
        <v>365397.79559118242</v>
      </c>
      <c r="G32" s="2">
        <v>355946.78714859445</v>
      </c>
      <c r="H32" s="2">
        <v>372266.79841897241</v>
      </c>
      <c r="I32" s="2">
        <v>376662.1359223302</v>
      </c>
      <c r="J32" s="2">
        <v>374293.21872015297</v>
      </c>
      <c r="K32" s="3">
        <v>407403.99239543738</v>
      </c>
      <c r="L32" s="18" t="s">
        <v>20</v>
      </c>
    </row>
    <row r="33" spans="1:12" ht="21.95" customHeight="1" x14ac:dyDescent="0.15">
      <c r="A33" s="15" t="s">
        <v>37</v>
      </c>
      <c r="B33" s="2">
        <v>16693.466320113657</v>
      </c>
      <c r="C33" s="2">
        <v>-1699.3101884773121</v>
      </c>
      <c r="D33" s="2">
        <v>25811.254483794655</v>
      </c>
      <c r="E33" s="2">
        <v>-8209.0445340380484</v>
      </c>
      <c r="F33" s="2">
        <v>44320.256355882288</v>
      </c>
      <c r="G33" s="2">
        <v>-15353.978846425016</v>
      </c>
      <c r="H33" s="2">
        <v>31000.997790640842</v>
      </c>
      <c r="I33" s="2">
        <v>7577.2715552467007</v>
      </c>
      <c r="J33" s="2">
        <v>46979.930051464384</v>
      </c>
      <c r="K33" s="3">
        <v>-42880.344508537913</v>
      </c>
      <c r="L33" s="19" t="s">
        <v>15</v>
      </c>
    </row>
    <row r="34" spans="1:12" ht="21.95" customHeight="1" x14ac:dyDescent="0.15">
      <c r="A34" s="16" t="s">
        <v>38</v>
      </c>
      <c r="B34" s="2">
        <v>16233.532934131732</v>
      </c>
      <c r="C34" s="2">
        <v>-1875.5060728744936</v>
      </c>
      <c r="D34" s="2">
        <v>16770.669291338581</v>
      </c>
      <c r="E34" s="2">
        <v>-12433.333333333332</v>
      </c>
      <c r="F34" s="2">
        <v>45366.767983789257</v>
      </c>
      <c r="G34" s="2">
        <v>-8486.0103626943001</v>
      </c>
      <c r="H34" s="2">
        <v>26666.666666666664</v>
      </c>
      <c r="I34" s="2">
        <v>12127.490039840635</v>
      </c>
      <c r="J34" s="2">
        <v>33749.23547400612</v>
      </c>
      <c r="K34" s="3">
        <v>-24843.137254901962</v>
      </c>
      <c r="L34" s="18" t="s">
        <v>3</v>
      </c>
    </row>
    <row r="35" spans="1:12" ht="21.95" customHeight="1" x14ac:dyDescent="0.15">
      <c r="A35" s="16" t="s">
        <v>39</v>
      </c>
      <c r="B35" s="2">
        <v>-700.41152263374488</v>
      </c>
      <c r="C35" s="2">
        <v>255.21669341894059</v>
      </c>
      <c r="D35" s="2">
        <v>5414.1926140477908</v>
      </c>
      <c r="E35" s="2">
        <v>3501.206757843926</v>
      </c>
      <c r="F35" s="2">
        <v>-1046.5116279069769</v>
      </c>
      <c r="G35" s="2">
        <v>-7181.3417190775681</v>
      </c>
      <c r="H35" s="2">
        <v>4857.1428571428578</v>
      </c>
      <c r="I35" s="2">
        <v>-3980.1159900579946</v>
      </c>
      <c r="J35" s="2">
        <v>9795.3529937444127</v>
      </c>
      <c r="K35" s="3">
        <v>-14166.498486377397</v>
      </c>
      <c r="L35" s="18" t="s">
        <v>4</v>
      </c>
    </row>
    <row r="36" spans="1:12" ht="21.95" customHeight="1" x14ac:dyDescent="0.15">
      <c r="A36" s="16"/>
      <c r="B36" s="2"/>
      <c r="C36" s="2"/>
      <c r="D36" s="2"/>
      <c r="E36" s="2"/>
      <c r="F36" s="2"/>
      <c r="G36" s="2"/>
      <c r="H36" s="2"/>
      <c r="I36" s="2"/>
      <c r="J36" s="2"/>
      <c r="K36" s="3"/>
      <c r="L36" s="18"/>
    </row>
    <row r="37" spans="1:12" ht="21.95" customHeight="1" x14ac:dyDescent="0.15">
      <c r="A37" s="16" t="s">
        <v>44</v>
      </c>
      <c r="B37" s="4">
        <v>-467584.70905362885</v>
      </c>
      <c r="C37" s="4">
        <v>-550469.39393089572</v>
      </c>
      <c r="D37" s="4">
        <v>-555658.56507231621</v>
      </c>
      <c r="E37" s="4">
        <v>-444858.99995330279</v>
      </c>
      <c r="F37" s="4">
        <v>-397783.04502846324</v>
      </c>
      <c r="G37" s="4">
        <v>-297661.67522670818</v>
      </c>
      <c r="H37" s="4">
        <v>-228345.9294015062</v>
      </c>
      <c r="I37" s="4">
        <v>-304723.56278667552</v>
      </c>
      <c r="J37" s="4">
        <v>-323007.01770955278</v>
      </c>
      <c r="K37" s="5">
        <v>-464719.67629360151</v>
      </c>
      <c r="L37" s="21" t="s">
        <v>21</v>
      </c>
    </row>
    <row r="38" spans="1:12" ht="21.95" customHeight="1" x14ac:dyDescent="0.15">
      <c r="A38" s="16"/>
      <c r="B38" s="4"/>
      <c r="C38" s="4"/>
      <c r="D38" s="4"/>
      <c r="E38" s="4"/>
      <c r="F38" s="4"/>
      <c r="G38" s="4"/>
      <c r="H38" s="4"/>
      <c r="I38" s="4"/>
      <c r="J38" s="4"/>
      <c r="K38" s="5"/>
      <c r="L38" s="21"/>
    </row>
    <row r="39" spans="1:12" s="33" customFormat="1" ht="21.95" customHeight="1" x14ac:dyDescent="0.15">
      <c r="A39" s="27" t="s">
        <v>45</v>
      </c>
      <c r="B39" s="8">
        <v>5292919.2413681317</v>
      </c>
      <c r="C39" s="8">
        <v>5285599.4105848921</v>
      </c>
      <c r="D39" s="8">
        <v>5440685.7682419531</v>
      </c>
      <c r="E39" s="8">
        <v>5366583.3712819638</v>
      </c>
      <c r="F39" s="8">
        <v>5502842.7146541933</v>
      </c>
      <c r="G39" s="8">
        <v>5514646.7050398532</v>
      </c>
      <c r="H39" s="8">
        <v>5760191.6463088803</v>
      </c>
      <c r="I39" s="8">
        <v>5681401.6939354287</v>
      </c>
      <c r="J39" s="8">
        <v>5688333.2928825822</v>
      </c>
      <c r="K39" s="9">
        <v>5449824.2857294483</v>
      </c>
      <c r="L39" s="28" t="s">
        <v>22</v>
      </c>
    </row>
    <row r="40" spans="1:12" ht="14.25" x14ac:dyDescent="0.15">
      <c r="A40" s="42" t="s">
        <v>71</v>
      </c>
    </row>
  </sheetData>
  <phoneticPr fontId="8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10" zoomScale="70" zoomScaleNormal="70" workbookViewId="0">
      <selection activeCell="A33" sqref="A33:IV34"/>
    </sheetView>
  </sheetViews>
  <sheetFormatPr defaultRowHeight="13.5" x14ac:dyDescent="0.15"/>
  <cols>
    <col min="1" max="1" width="65" style="36" customWidth="1"/>
    <col min="2" max="8" width="13.375" style="36" customWidth="1"/>
    <col min="9" max="11" width="13.375" style="37" customWidth="1"/>
    <col min="12" max="12" width="7.125" style="36" customWidth="1"/>
    <col min="13" max="16384" width="9" style="36"/>
  </cols>
  <sheetData>
    <row r="1" spans="1:12" ht="23.1" customHeight="1" x14ac:dyDescent="0.2">
      <c r="A1" s="4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3"/>
    </row>
    <row r="2" spans="1:12" ht="17.100000000000001" customHeight="1" x14ac:dyDescent="0.2">
      <c r="A2" s="44"/>
      <c r="B2" s="22"/>
      <c r="C2" s="22"/>
      <c r="D2" s="22"/>
      <c r="E2" s="22"/>
      <c r="F2" s="22"/>
      <c r="G2" s="22"/>
      <c r="H2" s="22"/>
      <c r="I2" s="22"/>
      <c r="J2" s="22"/>
      <c r="K2" s="22"/>
      <c r="L2" s="13"/>
    </row>
    <row r="3" spans="1:12" ht="17.100000000000001" customHeight="1" x14ac:dyDescent="0.2">
      <c r="A3" s="45" t="s">
        <v>23</v>
      </c>
      <c r="B3" s="35"/>
      <c r="C3" s="17"/>
      <c r="D3" s="17"/>
      <c r="E3" s="35"/>
      <c r="F3" s="17"/>
      <c r="G3" s="17"/>
      <c r="H3" s="17"/>
      <c r="I3" s="17"/>
      <c r="J3" s="17"/>
      <c r="K3" s="17" t="s">
        <v>46</v>
      </c>
      <c r="L3" s="13"/>
    </row>
    <row r="4" spans="1:12" s="33" customFormat="1" ht="17.100000000000001" customHeight="1" x14ac:dyDescent="0.15">
      <c r="A4" s="31" t="s">
        <v>25</v>
      </c>
      <c r="B4" s="34" t="s">
        <v>51</v>
      </c>
      <c r="C4" s="34" t="s">
        <v>52</v>
      </c>
      <c r="D4" s="34" t="s">
        <v>53</v>
      </c>
      <c r="E4" s="34" t="s">
        <v>54</v>
      </c>
      <c r="F4" s="34" t="s">
        <v>55</v>
      </c>
      <c r="G4" s="34" t="s">
        <v>56</v>
      </c>
      <c r="H4" s="34" t="s">
        <v>57</v>
      </c>
      <c r="I4" s="34" t="s">
        <v>58</v>
      </c>
      <c r="J4" s="34" t="s">
        <v>59</v>
      </c>
      <c r="K4" s="46" t="s">
        <v>72</v>
      </c>
      <c r="L4" s="32" t="s">
        <v>0</v>
      </c>
    </row>
    <row r="5" spans="1:12" ht="21.95" customHeight="1" x14ac:dyDescent="0.15">
      <c r="A5" s="11" t="str">
        <f>実数!A5</f>
        <v>１．民間最終消費支出</v>
      </c>
      <c r="B5" s="38"/>
      <c r="C5" s="23">
        <v>1.0570264032318859</v>
      </c>
      <c r="D5" s="23">
        <v>1.3549635301910741</v>
      </c>
      <c r="E5" s="23">
        <v>-3.0896938641744933</v>
      </c>
      <c r="F5" s="23">
        <v>0.1935657676551322</v>
      </c>
      <c r="G5" s="23">
        <v>-0.4251010571563571</v>
      </c>
      <c r="H5" s="23">
        <v>1.460911006102477</v>
      </c>
      <c r="I5" s="23">
        <v>-0.58607528555741795</v>
      </c>
      <c r="J5" s="23">
        <v>-0.32314069440072207</v>
      </c>
      <c r="K5" s="24">
        <v>-7.3138869829902626</v>
      </c>
      <c r="L5" s="20" t="s">
        <v>1</v>
      </c>
    </row>
    <row r="6" spans="1:12" ht="21.95" customHeight="1" x14ac:dyDescent="0.15">
      <c r="A6" s="15" t="str">
        <f>実数!A6</f>
        <v xml:space="preserve">  （１）家計最終消費支出</v>
      </c>
      <c r="B6" s="39"/>
      <c r="C6" s="25">
        <v>0.90593711433723267</v>
      </c>
      <c r="D6" s="25">
        <v>1.378762416404975</v>
      </c>
      <c r="E6" s="25">
        <v>-2.9117289278011635</v>
      </c>
      <c r="F6" s="25">
        <v>-9.5418601477004802E-2</v>
      </c>
      <c r="G6" s="25">
        <v>-0.67093416414799423</v>
      </c>
      <c r="H6" s="25">
        <v>1.4128393090083855</v>
      </c>
      <c r="I6" s="25">
        <v>-0.16734750714956742</v>
      </c>
      <c r="J6" s="25">
        <v>-0.62007823807732954</v>
      </c>
      <c r="K6" s="26">
        <v>-7.8691655868407331</v>
      </c>
      <c r="L6" s="19" t="s">
        <v>2</v>
      </c>
    </row>
    <row r="7" spans="1:12" ht="21.95" customHeight="1" x14ac:dyDescent="0.15">
      <c r="A7" s="16" t="str">
        <f>実数!A7</f>
        <v xml:space="preserve">        a．食料・非アルコール</v>
      </c>
      <c r="B7" s="39"/>
      <c r="C7" s="25">
        <v>1.9285876867643719</v>
      </c>
      <c r="D7" s="25">
        <v>-0.44766130249674735</v>
      </c>
      <c r="E7" s="25">
        <v>-2.4807470515307313</v>
      </c>
      <c r="F7" s="25">
        <v>1.0708905591382334</v>
      </c>
      <c r="G7" s="25">
        <v>-0.98973835887650741</v>
      </c>
      <c r="H7" s="25">
        <v>0.47901460138967999</v>
      </c>
      <c r="I7" s="25">
        <v>-0.11818924002655333</v>
      </c>
      <c r="J7" s="25">
        <v>-0.86072055838308237</v>
      </c>
      <c r="K7" s="26">
        <v>-1.4556025847597707</v>
      </c>
      <c r="L7" s="18" t="s">
        <v>3</v>
      </c>
    </row>
    <row r="8" spans="1:12" ht="21.95" customHeight="1" x14ac:dyDescent="0.15">
      <c r="A8" s="15" t="str">
        <f>実数!A8</f>
        <v xml:space="preserve">        b．アルコール飲料・たばこ</v>
      </c>
      <c r="B8" s="39"/>
      <c r="C8" s="25">
        <v>-1.8725199949181668</v>
      </c>
      <c r="D8" s="25">
        <v>-0.33267593365168618</v>
      </c>
      <c r="E8" s="25">
        <v>-8.9884551453938482</v>
      </c>
      <c r="F8" s="25">
        <v>4.1425937887634818</v>
      </c>
      <c r="G8" s="25">
        <v>-2.3167528780707105</v>
      </c>
      <c r="H8" s="25">
        <v>-2.7583130632357391</v>
      </c>
      <c r="I8" s="25">
        <v>-6.272966038201182</v>
      </c>
      <c r="J8" s="25">
        <v>-1.6317731666950361</v>
      </c>
      <c r="K8" s="26">
        <v>-2.5657117979949375</v>
      </c>
      <c r="L8" s="18" t="s">
        <v>4</v>
      </c>
    </row>
    <row r="9" spans="1:12" ht="21.95" customHeight="1" x14ac:dyDescent="0.15">
      <c r="A9" s="16" t="str">
        <f>実数!A9</f>
        <v xml:space="preserve">        c．被服・履物</v>
      </c>
      <c r="B9" s="39"/>
      <c r="C9" s="25">
        <v>2.0655771323532726</v>
      </c>
      <c r="D9" s="25">
        <v>7.7216651947178372</v>
      </c>
      <c r="E9" s="25">
        <v>-2.8834946826236227</v>
      </c>
      <c r="F9" s="25">
        <v>-2.3608581694669115</v>
      </c>
      <c r="G9" s="25">
        <v>-12.171849654487655</v>
      </c>
      <c r="H9" s="25">
        <v>-0.7462095691106656</v>
      </c>
      <c r="I9" s="25">
        <v>2.1625563001679899</v>
      </c>
      <c r="J9" s="25">
        <v>-4.434612016455997</v>
      </c>
      <c r="K9" s="26">
        <v>-9.9872594817217575</v>
      </c>
      <c r="L9" s="18" t="s">
        <v>5</v>
      </c>
    </row>
    <row r="10" spans="1:12" ht="21.95" customHeight="1" x14ac:dyDescent="0.15">
      <c r="A10" s="15" t="str">
        <f>実数!A10</f>
        <v xml:space="preserve">        d．住宅・電気・ガス・水道</v>
      </c>
      <c r="B10" s="39"/>
      <c r="C10" s="25">
        <v>0.45537121421839855</v>
      </c>
      <c r="D10" s="25">
        <v>-0.50614404081256381</v>
      </c>
      <c r="E10" s="25">
        <v>-0.43120009070927218</v>
      </c>
      <c r="F10" s="25">
        <v>-0.76996427896142217</v>
      </c>
      <c r="G10" s="25">
        <v>0.63612911777891534</v>
      </c>
      <c r="H10" s="25">
        <v>1.4525518299745588</v>
      </c>
      <c r="I10" s="25">
        <v>-0.23638556762430157</v>
      </c>
      <c r="J10" s="25">
        <v>1.0573289906455459</v>
      </c>
      <c r="K10" s="26">
        <v>1.3963680072857938</v>
      </c>
      <c r="L10" s="18" t="s">
        <v>6</v>
      </c>
    </row>
    <row r="11" spans="1:12" ht="21.95" customHeight="1" x14ac:dyDescent="0.15">
      <c r="A11" s="16" t="str">
        <f>実数!A11</f>
        <v xml:space="preserve">        e．家具・家庭用機器・家事サービス</v>
      </c>
      <c r="B11" s="39"/>
      <c r="C11" s="25">
        <v>6.3925179823504363</v>
      </c>
      <c r="D11" s="25">
        <v>12.695479335391024</v>
      </c>
      <c r="E11" s="25">
        <v>-8.3829395012093446</v>
      </c>
      <c r="F11" s="25">
        <v>-0.90747698535933707</v>
      </c>
      <c r="G11" s="25">
        <v>-1.8005866085221895</v>
      </c>
      <c r="H11" s="25">
        <v>1.5910929483952623</v>
      </c>
      <c r="I11" s="25">
        <v>0.56627455523294756</v>
      </c>
      <c r="J11" s="25">
        <v>-4.0494658003033415</v>
      </c>
      <c r="K11" s="26">
        <v>1.5005167639363235</v>
      </c>
      <c r="L11" s="18" t="s">
        <v>7</v>
      </c>
    </row>
    <row r="12" spans="1:12" ht="21.95" customHeight="1" x14ac:dyDescent="0.15">
      <c r="A12" s="16" t="str">
        <f>実数!A12</f>
        <v xml:space="preserve">        f．保健・医療</v>
      </c>
      <c r="B12" s="39"/>
      <c r="C12" s="25">
        <v>0.33467819720031944</v>
      </c>
      <c r="D12" s="25">
        <v>3.1975333861347455</v>
      </c>
      <c r="E12" s="25">
        <v>1.8507968086833009</v>
      </c>
      <c r="F12" s="25">
        <v>5.2159540938934637</v>
      </c>
      <c r="G12" s="25">
        <v>1.3559052720559392</v>
      </c>
      <c r="H12" s="25">
        <v>3.8797208915103472</v>
      </c>
      <c r="I12" s="25">
        <v>5.3015559949818982</v>
      </c>
      <c r="J12" s="25">
        <v>3.0245863442711398</v>
      </c>
      <c r="K12" s="26">
        <v>9.1601187181713861</v>
      </c>
      <c r="L12" s="18" t="s">
        <v>8</v>
      </c>
    </row>
    <row r="13" spans="1:12" ht="21.95" customHeight="1" x14ac:dyDescent="0.15">
      <c r="A13" s="16" t="str">
        <f>実数!A13</f>
        <v xml:space="preserve">        g．交通</v>
      </c>
      <c r="B13" s="39"/>
      <c r="C13" s="25">
        <v>2.9123490741166163</v>
      </c>
      <c r="D13" s="25">
        <v>0.13695923061161366</v>
      </c>
      <c r="E13" s="25">
        <v>-3.1091752468124527</v>
      </c>
      <c r="F13" s="25">
        <v>-4.4332023488944214</v>
      </c>
      <c r="G13" s="25">
        <v>1.2348142152663755</v>
      </c>
      <c r="H13" s="25">
        <v>0.50430710513498478</v>
      </c>
      <c r="I13" s="25">
        <v>-2.7172591020525485</v>
      </c>
      <c r="J13" s="25">
        <v>-4.4533061772254801</v>
      </c>
      <c r="K13" s="26">
        <v>-20.386509192942675</v>
      </c>
      <c r="L13" s="18" t="s">
        <v>9</v>
      </c>
    </row>
    <row r="14" spans="1:12" ht="21.95" customHeight="1" x14ac:dyDescent="0.15">
      <c r="A14" s="16" t="str">
        <f>実数!A14</f>
        <v xml:space="preserve">        h．情報・通信</v>
      </c>
      <c r="B14" s="39"/>
      <c r="C14" s="25">
        <v>-2.3445165818434797</v>
      </c>
      <c r="D14" s="25">
        <v>6.6710654636946867</v>
      </c>
      <c r="E14" s="25">
        <v>-1.2156606836997195</v>
      </c>
      <c r="F14" s="25">
        <v>-2.7819634504983548</v>
      </c>
      <c r="G14" s="25">
        <v>3.0668794770613266</v>
      </c>
      <c r="H14" s="25">
        <v>4.2880265795040495</v>
      </c>
      <c r="I14" s="25">
        <v>4.6550758193382569</v>
      </c>
      <c r="J14" s="25">
        <v>0.22584351426233376</v>
      </c>
      <c r="K14" s="26">
        <v>5.8300309362206537</v>
      </c>
      <c r="L14" s="18" t="s">
        <v>10</v>
      </c>
    </row>
    <row r="15" spans="1:12" ht="21.95" customHeight="1" x14ac:dyDescent="0.15">
      <c r="A15" s="16" t="str">
        <f>実数!A15</f>
        <v xml:space="preserve">        i．娯楽・スポーツ・文化</v>
      </c>
      <c r="B15" s="39"/>
      <c r="C15" s="25">
        <v>2.4021495729238294</v>
      </c>
      <c r="D15" s="25">
        <v>1.373842593585173</v>
      </c>
      <c r="E15" s="25">
        <v>-0.15467182016734987</v>
      </c>
      <c r="F15" s="25">
        <v>1.2246783686224387</v>
      </c>
      <c r="G15" s="25">
        <v>-5.615126936817977</v>
      </c>
      <c r="H15" s="25">
        <v>-1.0879401052037054</v>
      </c>
      <c r="I15" s="25">
        <v>-2.1294932185690403</v>
      </c>
      <c r="J15" s="25">
        <v>-4.2540418507084237</v>
      </c>
      <c r="K15" s="26">
        <v>-10.123467675214229</v>
      </c>
      <c r="L15" s="18" t="s">
        <v>11</v>
      </c>
    </row>
    <row r="16" spans="1:12" ht="21.95" customHeight="1" x14ac:dyDescent="0.15">
      <c r="A16" s="16" t="str">
        <f>実数!A16</f>
        <v xml:space="preserve">        j．教育サービス</v>
      </c>
      <c r="B16" s="39"/>
      <c r="C16" s="25">
        <v>-5.1919104088758488</v>
      </c>
      <c r="D16" s="25">
        <v>-8.9834281538702427</v>
      </c>
      <c r="E16" s="25">
        <v>-7.2713041956697841</v>
      </c>
      <c r="F16" s="25">
        <v>1.6301590070780878</v>
      </c>
      <c r="G16" s="25">
        <v>2.368711036822865</v>
      </c>
      <c r="H16" s="25">
        <v>0.72039095438864997</v>
      </c>
      <c r="I16" s="25">
        <v>2.4422567209390205</v>
      </c>
      <c r="J16" s="25">
        <v>0.66271107895791725</v>
      </c>
      <c r="K16" s="26">
        <v>-1.2045344465714865</v>
      </c>
      <c r="L16" s="18" t="s">
        <v>12</v>
      </c>
    </row>
    <row r="17" spans="1:12" ht="21.95" customHeight="1" x14ac:dyDescent="0.15">
      <c r="A17" s="16" t="str">
        <f>実数!A17</f>
        <v xml:space="preserve">        k．外食・宿泊サービス</v>
      </c>
      <c r="B17" s="39"/>
      <c r="C17" s="25">
        <v>-1.0834041273356965</v>
      </c>
      <c r="D17" s="25">
        <v>-1.6382904572841774</v>
      </c>
      <c r="E17" s="25">
        <v>-3.6432420688070142</v>
      </c>
      <c r="F17" s="25">
        <v>-0.59425087868177306</v>
      </c>
      <c r="G17" s="25">
        <v>-0.22310214648509982</v>
      </c>
      <c r="H17" s="25">
        <v>-2.0629838184983962</v>
      </c>
      <c r="I17" s="25">
        <v>-4.1462669925370204</v>
      </c>
      <c r="J17" s="25">
        <v>-5.2646689511564082</v>
      </c>
      <c r="K17" s="26">
        <v>-67.01110895040479</v>
      </c>
      <c r="L17" s="18" t="s">
        <v>13</v>
      </c>
    </row>
    <row r="18" spans="1:12" ht="21.95" customHeight="1" x14ac:dyDescent="0.15">
      <c r="A18" s="16" t="str">
        <f>実数!A18</f>
        <v xml:space="preserve">        l．保険・金融サービス</v>
      </c>
      <c r="B18" s="39"/>
      <c r="C18" s="25">
        <v>0.71549168884483327</v>
      </c>
      <c r="D18" s="25">
        <v>4.4425449291570001</v>
      </c>
      <c r="E18" s="25">
        <v>-5.5632558113272657</v>
      </c>
      <c r="F18" s="25">
        <v>-1.9010534462975464</v>
      </c>
      <c r="G18" s="25">
        <v>-3.1500118519803229</v>
      </c>
      <c r="H18" s="25">
        <v>5.776090830916889</v>
      </c>
      <c r="I18" s="25">
        <v>-5.1677518678509449</v>
      </c>
      <c r="J18" s="25">
        <v>6.4075236116472256</v>
      </c>
      <c r="K18" s="26">
        <v>14.0515636024233</v>
      </c>
      <c r="L18" s="18" t="s">
        <v>14</v>
      </c>
    </row>
    <row r="19" spans="1:12" ht="21.95" customHeight="1" x14ac:dyDescent="0.15">
      <c r="A19" s="16" t="str">
        <f>実数!A19</f>
        <v xml:space="preserve">        m．個別ケア・社会保護・その他</v>
      </c>
      <c r="B19" s="39"/>
      <c r="C19" s="25">
        <v>-0.29097280280092064</v>
      </c>
      <c r="D19" s="25">
        <v>1.1213836353160433</v>
      </c>
      <c r="E19" s="25">
        <v>-5.6357357905500107</v>
      </c>
      <c r="F19" s="25">
        <v>5.1045929759161872</v>
      </c>
      <c r="G19" s="25">
        <v>1.8890359867404611</v>
      </c>
      <c r="H19" s="25">
        <v>5.8795631746032404</v>
      </c>
      <c r="I19" s="25">
        <v>5.3080088646436163</v>
      </c>
      <c r="J19" s="25">
        <v>4.2076641367497993</v>
      </c>
      <c r="K19" s="26">
        <v>-10.330274767566024</v>
      </c>
      <c r="L19" s="18" t="s">
        <v>48</v>
      </c>
    </row>
    <row r="20" spans="1:12" ht="21.95" customHeight="1" x14ac:dyDescent="0.15">
      <c r="A20" s="16" t="str">
        <f>実数!A20</f>
        <v xml:space="preserve">  （２）対家計民間非営利団体最終消費支出</v>
      </c>
      <c r="B20" s="39"/>
      <c r="C20" s="25">
        <v>7.8809057754901612</v>
      </c>
      <c r="D20" s="25">
        <v>0.34422945044305781</v>
      </c>
      <c r="E20" s="25">
        <v>-10.740330761790165</v>
      </c>
      <c r="F20" s="25">
        <v>13.877123944282102</v>
      </c>
      <c r="G20" s="25">
        <v>9.7838508418292118</v>
      </c>
      <c r="H20" s="25">
        <v>3.2737265158838276</v>
      </c>
      <c r="I20" s="25">
        <v>-16.065870282625649</v>
      </c>
      <c r="J20" s="25">
        <v>12.750597113390075</v>
      </c>
      <c r="K20" s="26">
        <v>14.440279940740039</v>
      </c>
      <c r="L20" s="19" t="s">
        <v>15</v>
      </c>
    </row>
    <row r="21" spans="1:12" ht="21.95" customHeight="1" x14ac:dyDescent="0.15">
      <c r="A21" s="16"/>
      <c r="B21" s="39"/>
      <c r="C21" s="25"/>
      <c r="D21" s="25"/>
      <c r="E21" s="25"/>
      <c r="F21" s="25"/>
      <c r="G21" s="25"/>
      <c r="H21" s="25"/>
      <c r="I21" s="25"/>
      <c r="J21" s="25"/>
      <c r="K21" s="26"/>
      <c r="L21" s="19"/>
    </row>
    <row r="22" spans="1:12" ht="21.95" customHeight="1" x14ac:dyDescent="0.15">
      <c r="A22" s="15" t="str">
        <f>実数!A22</f>
        <v>２．地方政府等最終消費支出</v>
      </c>
      <c r="B22" s="39"/>
      <c r="C22" s="25">
        <v>0.65006841043168173</v>
      </c>
      <c r="D22" s="25">
        <v>0.13005498308773011</v>
      </c>
      <c r="E22" s="25">
        <v>1.1283388238121295</v>
      </c>
      <c r="F22" s="25">
        <v>2.6124871821902058</v>
      </c>
      <c r="G22" s="25">
        <v>-0.76917355676909593</v>
      </c>
      <c r="H22" s="25">
        <v>0.82042031174138952</v>
      </c>
      <c r="I22" s="25">
        <v>1.5258479654020407</v>
      </c>
      <c r="J22" s="25">
        <v>0.93352939953351599</v>
      </c>
      <c r="K22" s="26">
        <v>17.49023860689125</v>
      </c>
      <c r="L22" s="21" t="s">
        <v>16</v>
      </c>
    </row>
    <row r="23" spans="1:12" ht="21.95" customHeight="1" x14ac:dyDescent="0.15">
      <c r="A23" s="16"/>
      <c r="B23" s="39"/>
      <c r="C23" s="25"/>
      <c r="D23" s="25"/>
      <c r="E23" s="25"/>
      <c r="F23" s="25"/>
      <c r="G23" s="25"/>
      <c r="H23" s="25"/>
      <c r="I23" s="25"/>
      <c r="J23" s="25"/>
      <c r="K23" s="26"/>
      <c r="L23" s="18"/>
    </row>
    <row r="24" spans="1:12" ht="21.95" customHeight="1" x14ac:dyDescent="0.15">
      <c r="A24" s="15" t="str">
        <f>実数!A24</f>
        <v>３．県内総資本形成</v>
      </c>
      <c r="B24" s="39"/>
      <c r="C24" s="25">
        <v>2.6379726101855319</v>
      </c>
      <c r="D24" s="25">
        <v>8.8992608684519858</v>
      </c>
      <c r="E24" s="25">
        <v>-6.8124182415555383</v>
      </c>
      <c r="F24" s="25">
        <v>3.875803370169828</v>
      </c>
      <c r="G24" s="25">
        <v>-4.7959079091362762</v>
      </c>
      <c r="H24" s="25">
        <v>9.2241914648457595</v>
      </c>
      <c r="I24" s="25">
        <v>-0.18652565430878928</v>
      </c>
      <c r="J24" s="25">
        <v>1.6950910095370382</v>
      </c>
      <c r="K24" s="26">
        <v>-6.1322001215029456</v>
      </c>
      <c r="L24" s="21" t="s">
        <v>17</v>
      </c>
    </row>
    <row r="25" spans="1:12" ht="21.95" customHeight="1" x14ac:dyDescent="0.15">
      <c r="A25" s="15" t="str">
        <f>実数!A25</f>
        <v xml:space="preserve">  （１）総固定資本形成</v>
      </c>
      <c r="B25" s="39"/>
      <c r="C25" s="25">
        <v>4.1092653228786178</v>
      </c>
      <c r="D25" s="25">
        <v>6.8630705973949242</v>
      </c>
      <c r="E25" s="25">
        <v>-4.5060339482888869</v>
      </c>
      <c r="F25" s="25">
        <v>-0.25173891541320736</v>
      </c>
      <c r="G25" s="25">
        <v>-0.42153534916333751</v>
      </c>
      <c r="H25" s="25">
        <v>5.5898384990850234</v>
      </c>
      <c r="I25" s="25">
        <v>1.5511781268863851</v>
      </c>
      <c r="J25" s="25">
        <v>-1.0061455962546892</v>
      </c>
      <c r="K25" s="26">
        <v>-0.35625419961585519</v>
      </c>
      <c r="L25" s="19" t="s">
        <v>2</v>
      </c>
    </row>
    <row r="26" spans="1:12" ht="21.95" customHeight="1" x14ac:dyDescent="0.15">
      <c r="A26" s="15" t="str">
        <f>実数!A26</f>
        <v xml:space="preserve">        ａ．民   間</v>
      </c>
      <c r="B26" s="39"/>
      <c r="C26" s="25">
        <v>2.2724013464925426</v>
      </c>
      <c r="D26" s="25">
        <v>7.3446118715035116</v>
      </c>
      <c r="E26" s="25">
        <v>-2.6564475008189268</v>
      </c>
      <c r="F26" s="25">
        <v>6.7009599598390173</v>
      </c>
      <c r="G26" s="25">
        <v>-0.7666860233555971</v>
      </c>
      <c r="H26" s="25">
        <v>6.245296362274547</v>
      </c>
      <c r="I26" s="25">
        <v>2.8933682489882151</v>
      </c>
      <c r="J26" s="25">
        <v>-0.94460022598031013</v>
      </c>
      <c r="K26" s="26">
        <v>-6.0454851677334451</v>
      </c>
      <c r="L26" s="18" t="s">
        <v>3</v>
      </c>
    </row>
    <row r="27" spans="1:12" ht="21.95" customHeight="1" x14ac:dyDescent="0.15">
      <c r="A27" s="16" t="str">
        <f>実数!A27</f>
        <v xml:space="preserve">           (ａ)　住    宅</v>
      </c>
      <c r="B27" s="39"/>
      <c r="C27" s="25">
        <v>1.1407634645575848</v>
      </c>
      <c r="D27" s="25">
        <v>16.586691642460551</v>
      </c>
      <c r="E27" s="25">
        <v>-8.8653358669647879</v>
      </c>
      <c r="F27" s="25">
        <v>9.4993398583631894</v>
      </c>
      <c r="G27" s="25">
        <v>-1.9942675509692829</v>
      </c>
      <c r="H27" s="25">
        <v>-3.4043292091257977</v>
      </c>
      <c r="I27" s="25">
        <v>1.1426166711264811</v>
      </c>
      <c r="J27" s="25">
        <v>3.0490895750968203</v>
      </c>
      <c r="K27" s="26">
        <v>-9.1264727144398901</v>
      </c>
      <c r="L27" s="18" t="s">
        <v>18</v>
      </c>
    </row>
    <row r="28" spans="1:12" ht="21.95" customHeight="1" x14ac:dyDescent="0.15">
      <c r="A28" s="16" t="str">
        <f>実数!A28</f>
        <v xml:space="preserve">           (ｂ)  企業設備</v>
      </c>
      <c r="B28" s="39"/>
      <c r="C28" s="25">
        <v>2.5790797711589772</v>
      </c>
      <c r="D28" s="25">
        <v>4.8805701844741147</v>
      </c>
      <c r="E28" s="25">
        <v>-0.78867766402013861</v>
      </c>
      <c r="F28" s="25">
        <v>5.9100583085075558</v>
      </c>
      <c r="G28" s="25">
        <v>-0.40905680975919279</v>
      </c>
      <c r="H28" s="25">
        <v>9.0312996537439858</v>
      </c>
      <c r="I28" s="25">
        <v>3.3456129598145425</v>
      </c>
      <c r="J28" s="25">
        <v>-1.9609808664158452</v>
      </c>
      <c r="K28" s="26">
        <v>-5.2110200991943163</v>
      </c>
      <c r="L28" s="18" t="s">
        <v>19</v>
      </c>
    </row>
    <row r="29" spans="1:12" ht="21.95" customHeight="1" x14ac:dyDescent="0.15">
      <c r="A29" s="15" t="str">
        <f>実数!A29</f>
        <v xml:space="preserve">        ｂ．公   的</v>
      </c>
      <c r="B29" s="39"/>
      <c r="C29" s="25">
        <v>7.4530144041809496</v>
      </c>
      <c r="D29" s="25">
        <v>6.0304588217119051</v>
      </c>
      <c r="E29" s="25">
        <v>-7.7307185853588454</v>
      </c>
      <c r="F29" s="25">
        <v>-12.801130123663487</v>
      </c>
      <c r="G29" s="25">
        <v>0.34176786684183108</v>
      </c>
      <c r="H29" s="25">
        <v>4.1620407206529553</v>
      </c>
      <c r="I29" s="25">
        <v>-1.4143781106628019</v>
      </c>
      <c r="J29" s="25">
        <v>-1.1470588288098615</v>
      </c>
      <c r="K29" s="26">
        <v>12.563450880588551</v>
      </c>
      <c r="L29" s="18" t="s">
        <v>4</v>
      </c>
    </row>
    <row r="30" spans="1:12" ht="21.95" customHeight="1" x14ac:dyDescent="0.15">
      <c r="A30" s="16" t="str">
        <f>実数!A30</f>
        <v xml:space="preserve">           (ａ)　住    宅</v>
      </c>
      <c r="B30" s="39"/>
      <c r="C30" s="25">
        <v>-17.605620145062421</v>
      </c>
      <c r="D30" s="25">
        <v>11.249338471088654</v>
      </c>
      <c r="E30" s="25">
        <v>0.69730254017351889</v>
      </c>
      <c r="F30" s="25">
        <v>-22.043599734287493</v>
      </c>
      <c r="G30" s="25">
        <v>6.6394865534827652</v>
      </c>
      <c r="H30" s="25">
        <v>-4.1054583572958574</v>
      </c>
      <c r="I30" s="25">
        <v>-17.81702698856105</v>
      </c>
      <c r="J30" s="25">
        <v>12.533800242609722</v>
      </c>
      <c r="K30" s="26">
        <v>-6.1773087753186608</v>
      </c>
      <c r="L30" s="18" t="s">
        <v>18</v>
      </c>
    </row>
    <row r="31" spans="1:12" ht="21.95" customHeight="1" x14ac:dyDescent="0.15">
      <c r="A31" s="16" t="str">
        <f>実数!A31</f>
        <v xml:space="preserve">           (ｂ)　企業設備</v>
      </c>
      <c r="B31" s="39"/>
      <c r="C31" s="25">
        <v>97.479646318937469</v>
      </c>
      <c r="D31" s="25">
        <v>-7.3997116075364842</v>
      </c>
      <c r="E31" s="25">
        <v>27.317404946791239</v>
      </c>
      <c r="F31" s="25">
        <v>-49.12881850624504</v>
      </c>
      <c r="G31" s="25">
        <v>31.101302774181949</v>
      </c>
      <c r="H31" s="25">
        <v>2.0686986023185501</v>
      </c>
      <c r="I31" s="25">
        <v>-20.634099172556716</v>
      </c>
      <c r="J31" s="25">
        <v>-8.8939634087837849</v>
      </c>
      <c r="K31" s="26">
        <v>60.07732507544025</v>
      </c>
      <c r="L31" s="18" t="s">
        <v>19</v>
      </c>
    </row>
    <row r="32" spans="1:12" ht="21.95" customHeight="1" x14ac:dyDescent="0.15">
      <c r="A32" s="16" t="str">
        <f>実数!A32</f>
        <v xml:space="preserve">           (ｃ)　一般政府（中央政府等・地方政府等）</v>
      </c>
      <c r="B32" s="39"/>
      <c r="C32" s="25">
        <v>1.6133759277900288</v>
      </c>
      <c r="D32" s="25">
        <v>7.7883547307263603</v>
      </c>
      <c r="E32" s="25">
        <v>-12.043752021524682</v>
      </c>
      <c r="F32" s="25">
        <v>-6.497698153309603</v>
      </c>
      <c r="G32" s="25">
        <v>-2.5864984837407272</v>
      </c>
      <c r="H32" s="25">
        <v>4.5849581621774735</v>
      </c>
      <c r="I32" s="25">
        <v>1.1806955447074283</v>
      </c>
      <c r="J32" s="25">
        <v>-0.62892363639803395</v>
      </c>
      <c r="K32" s="26">
        <v>8.8462125465436952</v>
      </c>
      <c r="L32" s="18" t="s">
        <v>20</v>
      </c>
    </row>
    <row r="33" spans="1:12" ht="21.95" customHeight="1" x14ac:dyDescent="0.15">
      <c r="A33" s="15" t="str">
        <f>実数!A33</f>
        <v xml:space="preserve">  （２）在庫変動</v>
      </c>
      <c r="B33" s="39"/>
      <c r="C33" s="25">
        <v>-110.17949271823699</v>
      </c>
      <c r="D33" s="25">
        <v>1618.9254239052818</v>
      </c>
      <c r="E33" s="25">
        <v>-131.804128463388</v>
      </c>
      <c r="F33" s="25">
        <v>639.89543085206094</v>
      </c>
      <c r="G33" s="25">
        <v>-134.64325369225261</v>
      </c>
      <c r="H33" s="25">
        <v>301.9085612968592</v>
      </c>
      <c r="I33" s="25">
        <v>-75.557975241899243</v>
      </c>
      <c r="J33" s="25">
        <v>520.01117036559492</v>
      </c>
      <c r="K33" s="26">
        <v>-191.27375128393004</v>
      </c>
      <c r="L33" s="19" t="s">
        <v>15</v>
      </c>
    </row>
    <row r="34" spans="1:12" ht="21.95" customHeight="1" x14ac:dyDescent="0.15">
      <c r="A34" s="16" t="str">
        <f>実数!A34</f>
        <v xml:space="preserve">        ａ．民間企業</v>
      </c>
      <c r="B34" s="39"/>
      <c r="C34" s="25">
        <v>-111.55328344411805</v>
      </c>
      <c r="D34" s="25">
        <v>994.19434753602388</v>
      </c>
      <c r="E34" s="25">
        <v>-174.13737112897863</v>
      </c>
      <c r="F34" s="25">
        <v>464.88017145138815</v>
      </c>
      <c r="G34" s="25">
        <v>-118.70534477070656</v>
      </c>
      <c r="H34" s="25">
        <v>414.24268327431105</v>
      </c>
      <c r="I34" s="25">
        <v>-54.52191235059761</v>
      </c>
      <c r="J34" s="25">
        <v>178.28705992035273</v>
      </c>
      <c r="K34" s="26">
        <v>-173.61096305140398</v>
      </c>
      <c r="L34" s="18" t="s">
        <v>3</v>
      </c>
    </row>
    <row r="35" spans="1:12" ht="21.95" customHeight="1" x14ac:dyDescent="0.15">
      <c r="A35" s="16" t="str">
        <f>実数!A35</f>
        <v xml:space="preserve">        ｂ．公的（公的企業・一般政府）</v>
      </c>
      <c r="B35" s="39"/>
      <c r="C35" s="25">
        <v>136.43810605217541</v>
      </c>
      <c r="D35" s="25">
        <v>2021.4100619822477</v>
      </c>
      <c r="E35" s="25">
        <v>-35.33280015270212</v>
      </c>
      <c r="F35" s="25">
        <v>-129.89002650478795</v>
      </c>
      <c r="G35" s="25">
        <v>-586.21709760074532</v>
      </c>
      <c r="H35" s="25">
        <v>167.63559021623539</v>
      </c>
      <c r="I35" s="25">
        <v>-181.94356450119398</v>
      </c>
      <c r="J35" s="25">
        <v>346.10722446814128</v>
      </c>
      <c r="K35" s="26">
        <v>-244.62468576093704</v>
      </c>
      <c r="L35" s="18" t="s">
        <v>4</v>
      </c>
    </row>
    <row r="36" spans="1:12" ht="21.95" customHeight="1" x14ac:dyDescent="0.15">
      <c r="A36" s="16"/>
      <c r="B36" s="39"/>
      <c r="C36" s="25"/>
      <c r="D36" s="25"/>
      <c r="E36" s="25"/>
      <c r="F36" s="25"/>
      <c r="G36" s="25"/>
      <c r="H36" s="25"/>
      <c r="I36" s="25"/>
      <c r="J36" s="25"/>
      <c r="K36" s="26"/>
      <c r="L36" s="18"/>
    </row>
    <row r="37" spans="1:12" ht="21.95" customHeight="1" x14ac:dyDescent="0.15">
      <c r="A37" s="16" t="str">
        <f>実数!A37</f>
        <v>４．財貨・サ－ビスの移出入（純）・統計上の不突合・開差</v>
      </c>
      <c r="B37" s="39"/>
      <c r="C37" s="10">
        <v>-17.726132457372671</v>
      </c>
      <c r="D37" s="10">
        <v>-0.94268113697742184</v>
      </c>
      <c r="E37" s="10">
        <v>19.9402244622277</v>
      </c>
      <c r="F37" s="10">
        <v>10.582219294154136</v>
      </c>
      <c r="G37" s="10">
        <v>25.169843474497739</v>
      </c>
      <c r="H37" s="10">
        <v>23.28675526414645</v>
      </c>
      <c r="I37" s="10">
        <v>-33.448213237413427</v>
      </c>
      <c r="J37" s="10">
        <v>-6.0000135059055966</v>
      </c>
      <c r="K37" s="47">
        <v>-43.872934894398007</v>
      </c>
      <c r="L37" s="21" t="s">
        <v>21</v>
      </c>
    </row>
    <row r="38" spans="1:12" ht="21.95" customHeight="1" x14ac:dyDescent="0.15">
      <c r="A38" s="16"/>
      <c r="B38" s="39"/>
      <c r="C38" s="10"/>
      <c r="D38" s="10"/>
      <c r="E38" s="10"/>
      <c r="F38" s="10"/>
      <c r="G38" s="10"/>
      <c r="H38" s="10"/>
      <c r="I38" s="10"/>
      <c r="J38" s="10"/>
      <c r="K38" s="47"/>
      <c r="L38" s="21"/>
    </row>
    <row r="39" spans="1:12" s="33" customFormat="1" ht="21.95" customHeight="1" x14ac:dyDescent="0.15">
      <c r="A39" s="27" t="str">
        <f>実数!A39</f>
        <v>５．県内総生産（支出側）</v>
      </c>
      <c r="B39" s="40"/>
      <c r="C39" s="29">
        <v>-0.13829477551876479</v>
      </c>
      <c r="D39" s="29">
        <v>2.9341299937805818</v>
      </c>
      <c r="E39" s="29">
        <v>-1.3620047199295249</v>
      </c>
      <c r="F39" s="29">
        <v>2.5390333839103296</v>
      </c>
      <c r="G39" s="29">
        <v>0.2145071374514427</v>
      </c>
      <c r="H39" s="29">
        <v>4.4525960483492586</v>
      </c>
      <c r="I39" s="29">
        <v>-1.3678356070659559</v>
      </c>
      <c r="J39" s="29">
        <v>0.12200508467043462</v>
      </c>
      <c r="K39" s="30">
        <v>-4.1929506390134295</v>
      </c>
      <c r="L39" s="28" t="s">
        <v>22</v>
      </c>
    </row>
    <row r="40" spans="1:12" x14ac:dyDescent="0.15">
      <c r="B40" s="41"/>
    </row>
    <row r="41" spans="1:12" x14ac:dyDescent="0.15">
      <c r="B41" s="41"/>
    </row>
    <row r="42" spans="1:12" x14ac:dyDescent="0.15">
      <c r="B42" s="41"/>
    </row>
    <row r="43" spans="1:12" x14ac:dyDescent="0.15">
      <c r="B43" s="41"/>
    </row>
    <row r="44" spans="1:12" x14ac:dyDescent="0.15">
      <c r="B44" s="41"/>
    </row>
    <row r="45" spans="1:12" x14ac:dyDescent="0.15">
      <c r="B45" s="41"/>
    </row>
    <row r="46" spans="1:12" x14ac:dyDescent="0.15">
      <c r="B46" s="41"/>
    </row>
    <row r="47" spans="1:12" x14ac:dyDescent="0.15">
      <c r="B47" s="41"/>
    </row>
  </sheetData>
  <phoneticPr fontId="8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実数</vt:lpstr>
      <vt:lpstr>伸び率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2022-04-06T00:24:34Z</cp:lastPrinted>
  <dcterms:created xsi:type="dcterms:W3CDTF">2017-01-05T01:21:16Z</dcterms:created>
  <dcterms:modified xsi:type="dcterms:W3CDTF">2023-05-15T08:12:17Z</dcterms:modified>
</cp:coreProperties>
</file>