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21県民経済計算\81オープンデータ\R5\"/>
    </mc:Choice>
  </mc:AlternateContent>
  <bookViews>
    <workbookView xWindow="0" yWindow="0" windowWidth="20490" windowHeight="7785"/>
  </bookViews>
  <sheets>
    <sheet name="実数" sheetId="1" r:id="rId1"/>
    <sheet name="伸び率" sheetId="2" r:id="rId2"/>
    <sheet name="構成比" sheetId="3" r:id="rId3"/>
    <sheet name="寄与度" sheetId="4" r:id="rId4"/>
  </sheets>
  <calcPr calcId="162913"/>
</workbook>
</file>

<file path=xl/calcChain.xml><?xml version="1.0" encoding="utf-8"?>
<calcChain xmlns="http://schemas.openxmlformats.org/spreadsheetml/2006/main">
  <c r="A7" i="4" l="1"/>
  <c r="A5" i="4"/>
  <c r="A6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4" i="4"/>
  <c r="A26" i="4"/>
  <c r="A27" i="4"/>
  <c r="A28" i="4"/>
  <c r="A29" i="4"/>
  <c r="A30" i="4"/>
  <c r="A31" i="4"/>
  <c r="A32" i="4"/>
  <c r="A33" i="4"/>
  <c r="A34" i="4"/>
  <c r="A35" i="4"/>
  <c r="A36" i="4"/>
  <c r="A37" i="4"/>
  <c r="A39" i="4"/>
  <c r="A40" i="4"/>
  <c r="A41" i="4"/>
  <c r="A42" i="4"/>
  <c r="A43" i="4"/>
  <c r="A44" i="4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6" i="2"/>
  <c r="A27" i="2"/>
  <c r="A28" i="2"/>
  <c r="A29" i="2"/>
  <c r="A30" i="2"/>
  <c r="A31" i="2"/>
  <c r="A32" i="2"/>
  <c r="A33" i="2"/>
  <c r="A34" i="2"/>
  <c r="A35" i="2"/>
  <c r="A36" i="2"/>
  <c r="A37" i="2"/>
  <c r="A39" i="2"/>
  <c r="A40" i="2"/>
  <c r="A41" i="2"/>
  <c r="A42" i="2"/>
  <c r="A43" i="2"/>
  <c r="A44" i="2"/>
</calcChain>
</file>

<file path=xl/sharedStrings.xml><?xml version="1.0" encoding="utf-8"?>
<sst xmlns="http://schemas.openxmlformats.org/spreadsheetml/2006/main" count="283" uniqueCount="84">
  <si>
    <t>　５　県 内 総 生 産（支出側，名目）</t>
    <rPh sb="5" eb="6">
      <t>ウチ</t>
    </rPh>
    <rPh sb="9" eb="10">
      <t>ショウ</t>
    </rPh>
    <rPh sb="11" eb="12">
      <t>サン</t>
    </rPh>
    <rPh sb="13" eb="15">
      <t>シシュツ</t>
    </rPh>
    <rPh sb="15" eb="16">
      <t>ガワ</t>
    </rPh>
    <phoneticPr fontId="5"/>
  </si>
  <si>
    <t>実　　数</t>
  </si>
  <si>
    <t>項目</t>
  </si>
  <si>
    <t>1</t>
  </si>
  <si>
    <t>(1)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</si>
  <si>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</si>
  <si>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</si>
  <si>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</si>
  <si>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</si>
  <si>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</si>
  <si>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</si>
  <si>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</si>
  <si>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</si>
  <si>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</si>
  <si>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</si>
  <si>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</si>
  <si>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</si>
  <si>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(2)</t>
  </si>
  <si>
    <t>2</t>
  </si>
  <si>
    <t>3</t>
  </si>
  <si>
    <t>(a)</t>
  </si>
  <si>
    <t>(b)</t>
  </si>
  <si>
    <t>(c)</t>
  </si>
  <si>
    <t>4</t>
  </si>
  <si>
    <t>5</t>
  </si>
  <si>
    <t>対前年度増加率</t>
  </si>
  <si>
    <t>－</t>
  </si>
  <si>
    <t>構　成　比</t>
  </si>
  <si>
    <t>増加寄与度</t>
    <rPh sb="0" eb="2">
      <t>ゾウカ</t>
    </rPh>
    <phoneticPr fontId="5"/>
  </si>
  <si>
    <t xml:space="preserve"> 項　目　　　　　年　度</t>
    <phoneticPr fontId="10"/>
  </si>
  <si>
    <t xml:space="preserve"> 項　目　　　　　年　度</t>
    <phoneticPr fontId="10"/>
  </si>
  <si>
    <t xml:space="preserve">  （１）家計最終消費支出</t>
  </si>
  <si>
    <t xml:space="preserve">        b．アルコール飲料・たばこ</t>
    <rPh sb="15" eb="17">
      <t>インリョウ</t>
    </rPh>
    <phoneticPr fontId="8"/>
  </si>
  <si>
    <t xml:space="preserve">        c．被服・履物</t>
    <rPh sb="10" eb="12">
      <t>ヒフク</t>
    </rPh>
    <rPh sb="13" eb="15">
      <t>ハキモノ</t>
    </rPh>
    <phoneticPr fontId="8"/>
  </si>
  <si>
    <t xml:space="preserve">        e．家具・家庭用機器・家事サービス</t>
  </si>
  <si>
    <t xml:space="preserve">        f．保健・医療</t>
  </si>
  <si>
    <t xml:space="preserve">        g．交通</t>
  </si>
  <si>
    <t xml:space="preserve">  （２）対家計民間非営利団体最終消費支出</t>
    <rPh sb="15" eb="17">
      <t>サイシュウ</t>
    </rPh>
    <rPh sb="17" eb="19">
      <t>ショウヒ</t>
    </rPh>
    <rPh sb="19" eb="21">
      <t>シシュツ</t>
    </rPh>
    <phoneticPr fontId="8"/>
  </si>
  <si>
    <t xml:space="preserve">  （１）総固定資本形成</t>
  </si>
  <si>
    <t xml:space="preserve">        ａ．民   間</t>
  </si>
  <si>
    <t xml:space="preserve">           (ａ)　住    宅</t>
  </si>
  <si>
    <t xml:space="preserve">           (ｂ)  企業設備</t>
  </si>
  <si>
    <t xml:space="preserve">        ｂ．公   的</t>
  </si>
  <si>
    <t xml:space="preserve">           (ｂ)　企業設備</t>
  </si>
  <si>
    <t xml:space="preserve">  （２）在庫変動</t>
    <rPh sb="7" eb="9">
      <t>ヘンドウ</t>
    </rPh>
    <phoneticPr fontId="8"/>
  </si>
  <si>
    <t xml:space="preserve">        ａ．民間企業</t>
  </si>
  <si>
    <t>　（１）財貨・サ－ビスの移出入（純）</t>
    <rPh sb="14" eb="15">
      <t>ニュウ</t>
    </rPh>
    <rPh sb="16" eb="17">
      <t>ジュン</t>
    </rPh>
    <phoneticPr fontId="8"/>
  </si>
  <si>
    <t>　（２）統計上の不突合</t>
    <rPh sb="4" eb="7">
      <t>トウケイジョウ</t>
    </rPh>
    <rPh sb="8" eb="9">
      <t>フ</t>
    </rPh>
    <rPh sb="9" eb="11">
      <t>トツゴウ</t>
    </rPh>
    <phoneticPr fontId="8"/>
  </si>
  <si>
    <t>１．民間最終消費支出</t>
    <phoneticPr fontId="10"/>
  </si>
  <si>
    <t>３．県内総資本形成</t>
    <phoneticPr fontId="10"/>
  </si>
  <si>
    <t>４．財貨・サ－ビスの移出入（純）・統計上の不突合</t>
    <rPh sb="12" eb="13">
      <t>ニュウ</t>
    </rPh>
    <rPh sb="14" eb="15">
      <t>ジュン</t>
    </rPh>
    <rPh sb="17" eb="20">
      <t>トウケイジョウ</t>
    </rPh>
    <rPh sb="21" eb="24">
      <t>フトツゴウ</t>
    </rPh>
    <phoneticPr fontId="8"/>
  </si>
  <si>
    <t>５．県内総生産（支出側）（１＋２＋３＋４）</t>
    <rPh sb="5" eb="7">
      <t>セイサン</t>
    </rPh>
    <rPh sb="8" eb="10">
      <t>シシュツ</t>
    </rPh>
    <rPh sb="10" eb="11">
      <t>ガワ</t>
    </rPh>
    <phoneticPr fontId="8"/>
  </si>
  <si>
    <t>（ 単位 : 百万円 ）</t>
  </si>
  <si>
    <t>（ 単位 : ％ ）</t>
  </si>
  <si>
    <t>m</t>
    <phoneticPr fontId="10"/>
  </si>
  <si>
    <t>m</t>
    <phoneticPr fontId="10"/>
  </si>
  <si>
    <t>m</t>
    <phoneticPr fontId="10"/>
  </si>
  <si>
    <t xml:space="preserve">        h．情報・通信</t>
    <rPh sb="10" eb="12">
      <t>ジョウホウ</t>
    </rPh>
    <phoneticPr fontId="10"/>
  </si>
  <si>
    <t xml:space="preserve">        i．娯楽・スポーツ・文化</t>
    <rPh sb="10" eb="12">
      <t>ゴラク</t>
    </rPh>
    <rPh sb="18" eb="20">
      <t>ブンカ</t>
    </rPh>
    <phoneticPr fontId="8"/>
  </si>
  <si>
    <t xml:space="preserve">        j．教育サービス</t>
    <rPh sb="10" eb="12">
      <t>キョウイク</t>
    </rPh>
    <phoneticPr fontId="8"/>
  </si>
  <si>
    <t xml:space="preserve">        k．外食・宿泊サービス</t>
    <phoneticPr fontId="10"/>
  </si>
  <si>
    <t xml:space="preserve">        l．保険・金融サービス</t>
    <rPh sb="10" eb="12">
      <t>ホケン</t>
    </rPh>
    <rPh sb="13" eb="15">
      <t>キンユウ</t>
    </rPh>
    <phoneticPr fontId="10"/>
  </si>
  <si>
    <t xml:space="preserve">        m．個別ケア・社会保護・その他</t>
    <rPh sb="10" eb="12">
      <t>コベツ</t>
    </rPh>
    <rPh sb="15" eb="17">
      <t>シャカイ</t>
    </rPh>
    <rPh sb="17" eb="19">
      <t>ホゴ</t>
    </rPh>
    <rPh sb="22" eb="23">
      <t>タ</t>
    </rPh>
    <phoneticPr fontId="10"/>
  </si>
  <si>
    <t>２．地方政府等最終消費支出</t>
    <phoneticPr fontId="10"/>
  </si>
  <si>
    <t>　　　（再掲）
        家計最終消費支出（除く持ち家の帰属家賃）</t>
    <rPh sb="4" eb="6">
      <t>サイケイ</t>
    </rPh>
    <rPh sb="16" eb="18">
      <t>カケイ</t>
    </rPh>
    <rPh sb="18" eb="20">
      <t>サイシュウ</t>
    </rPh>
    <rPh sb="20" eb="22">
      <t>ショウヒ</t>
    </rPh>
    <rPh sb="22" eb="24">
      <t>シシュツ</t>
    </rPh>
    <rPh sb="25" eb="26">
      <t>ノゾ</t>
    </rPh>
    <rPh sb="27" eb="28">
      <t>モ</t>
    </rPh>
    <rPh sb="29" eb="30">
      <t>イエ</t>
    </rPh>
    <rPh sb="31" eb="33">
      <t>キゾク</t>
    </rPh>
    <rPh sb="33" eb="35">
      <t>ヤチン</t>
    </rPh>
    <phoneticPr fontId="8"/>
  </si>
  <si>
    <t xml:space="preserve">        持ち家の帰属家賃</t>
    <rPh sb="8" eb="9">
      <t>モ</t>
    </rPh>
    <rPh sb="10" eb="11">
      <t>イエ</t>
    </rPh>
    <rPh sb="12" eb="14">
      <t>キゾク</t>
    </rPh>
    <rPh sb="14" eb="16">
      <t>ヤチン</t>
    </rPh>
    <phoneticPr fontId="8"/>
  </si>
  <si>
    <t xml:space="preserve">        ｂ．公的（公的企業・一般政府）</t>
    <rPh sb="13" eb="15">
      <t>コウテキ</t>
    </rPh>
    <rPh sb="18" eb="20">
      <t>イッパン</t>
    </rPh>
    <rPh sb="20" eb="22">
      <t>セイフ</t>
    </rPh>
    <phoneticPr fontId="8"/>
  </si>
  <si>
    <t>－Ｈ２３－</t>
    <phoneticPr fontId="10"/>
  </si>
  <si>
    <t>－Ｈ２４－</t>
  </si>
  <si>
    <t>－Ｈ２５－</t>
  </si>
  <si>
    <t>－Ｈ２６－</t>
  </si>
  <si>
    <t>－Ｈ２７－</t>
  </si>
  <si>
    <t>－Ｈ２８－</t>
  </si>
  <si>
    <t>－Ｈ２９－</t>
  </si>
  <si>
    <t>－Ｈ３０－</t>
  </si>
  <si>
    <t>－Ｒ１－</t>
    <phoneticPr fontId="10"/>
  </si>
  <si>
    <t xml:space="preserve">        d．住宅・電気・ガス・水道</t>
    <rPh sb="10" eb="12">
      <t>ジュウタク</t>
    </rPh>
    <rPh sb="13" eb="15">
      <t>デンキ</t>
    </rPh>
    <rPh sb="19" eb="21">
      <t>スイドウ</t>
    </rPh>
    <phoneticPr fontId="8"/>
  </si>
  <si>
    <t>（参考）域外からの要素所得（純）</t>
    <rPh sb="1" eb="3">
      <t>サンコウ</t>
    </rPh>
    <rPh sb="4" eb="5">
      <t>イキ</t>
    </rPh>
    <rPh sb="9" eb="11">
      <t>ヨウソ</t>
    </rPh>
    <phoneticPr fontId="8"/>
  </si>
  <si>
    <t>　　　  県民総所得（市場価格表示）</t>
    <rPh sb="8" eb="10">
      <t>ショトク</t>
    </rPh>
    <rPh sb="11" eb="13">
      <t>シジョウ</t>
    </rPh>
    <rPh sb="13" eb="15">
      <t>カカク</t>
    </rPh>
    <rPh sb="15" eb="17">
      <t>ヒョウジ</t>
    </rPh>
    <phoneticPr fontId="8"/>
  </si>
  <si>
    <t xml:space="preserve">           (ｃ)　一般政府（中央政府等・地方政府等）</t>
    <rPh sb="20" eb="22">
      <t>チュウオウ</t>
    </rPh>
    <rPh sb="22" eb="24">
      <t>セイフ</t>
    </rPh>
    <rPh sb="24" eb="25">
      <t>トウ</t>
    </rPh>
    <rPh sb="26" eb="28">
      <t>チホウ</t>
    </rPh>
    <rPh sb="28" eb="30">
      <t>セイフ</t>
    </rPh>
    <rPh sb="30" eb="31">
      <t>トウ</t>
    </rPh>
    <phoneticPr fontId="10"/>
  </si>
  <si>
    <t>－Ｈ２３－</t>
  </si>
  <si>
    <t>－Ｒ１－</t>
  </si>
  <si>
    <t xml:space="preserve">        a．食料・非アルコール</t>
    <rPh sb="10" eb="12">
      <t>ショクリョウ</t>
    </rPh>
    <rPh sb="13" eb="14">
      <t>ヒ</t>
    </rPh>
    <phoneticPr fontId="8"/>
  </si>
  <si>
    <t>－Ｒ２－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</si>
</sst>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_);\(0\)"/>
    <numFmt numFmtId="178" formatCode="#,##0.0\ ;\-#,##0.0\ "/>
  </numFmts>
  <fonts count="16" x14ac:knownFonts="1">
    <font>
      <sz val="11"/>
      <color theme="1"/>
      <name val="ＭＳ Ｐゴシック"/>
      <family val="3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4"/>
      <name val="Arial"/>
      <family val="2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80">
    <xf numFmtId="0" fontId="0" fillId="0" borderId="0" xfId="0">
      <alignment vertical="center"/>
    </xf>
    <xf numFmtId="177" fontId="4" fillId="2" borderId="0" xfId="1" applyNumberFormat="1" applyFont="1" applyFill="1" applyAlignment="1"/>
    <xf numFmtId="3" fontId="3" fillId="2" borderId="0" xfId="1" applyNumberFormat="1" applyFont="1" applyFill="1" applyAlignment="1"/>
    <xf numFmtId="3" fontId="2" fillId="2" borderId="0" xfId="1" applyNumberFormat="1" applyFont="1" applyFill="1" applyBorder="1" applyAlignment="1"/>
    <xf numFmtId="3" fontId="6" fillId="2" borderId="0" xfId="1" applyNumberFormat="1" applyFont="1" applyFill="1" applyAlignment="1">
      <alignment horizontal="right"/>
    </xf>
    <xf numFmtId="3" fontId="2" fillId="2" borderId="0" xfId="1" applyNumberFormat="1" applyFont="1" applyFill="1" applyAlignment="1"/>
    <xf numFmtId="3" fontId="2" fillId="2" borderId="0" xfId="1" applyNumberFormat="1" applyFont="1" applyFill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3" fontId="6" fillId="2" borderId="0" xfId="1" applyNumberFormat="1" applyFont="1" applyFill="1" applyBorder="1" applyAlignment="1">
      <alignment horizontal="right"/>
    </xf>
    <xf numFmtId="0" fontId="1" fillId="0" borderId="0" xfId="1" applyAlignment="1"/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1" applyBorder="1" applyAlignment="1"/>
    <xf numFmtId="0" fontId="0" fillId="0" borderId="0" xfId="0" applyBorder="1" applyAlignment="1"/>
    <xf numFmtId="0" fontId="14" fillId="0" borderId="0" xfId="0" applyFont="1" applyAlignment="1">
      <alignment vertical="center"/>
    </xf>
    <xf numFmtId="3" fontId="11" fillId="2" borderId="1" xfId="1" applyNumberFormat="1" applyFont="1" applyFill="1" applyBorder="1" applyAlignment="1">
      <alignment horizontal="center" vertical="center"/>
    </xf>
    <xf numFmtId="3" fontId="11" fillId="2" borderId="2" xfId="1" quotePrefix="1" applyNumberFormat="1" applyFont="1" applyFill="1" applyBorder="1" applyAlignment="1">
      <alignment horizontal="center" vertical="center"/>
    </xf>
    <xf numFmtId="3" fontId="11" fillId="2" borderId="3" xfId="1" applyNumberFormat="1" applyFont="1" applyFill="1" applyBorder="1" applyAlignment="1">
      <alignment horizontal="center" vertical="center"/>
    </xf>
    <xf numFmtId="3" fontId="11" fillId="2" borderId="4" xfId="1" applyNumberFormat="1" applyFont="1" applyFill="1" applyBorder="1" applyAlignment="1"/>
    <xf numFmtId="3" fontId="12" fillId="2" borderId="0" xfId="1" applyNumberFormat="1" applyFont="1" applyFill="1" applyBorder="1" applyAlignment="1"/>
    <xf numFmtId="3" fontId="12" fillId="2" borderId="5" xfId="1" applyNumberFormat="1" applyFont="1" applyFill="1" applyBorder="1" applyAlignment="1"/>
    <xf numFmtId="3" fontId="12" fillId="2" borderId="6" xfId="1" applyNumberFormat="1" applyFont="1" applyFill="1" applyBorder="1" applyAlignment="1"/>
    <xf numFmtId="0" fontId="11" fillId="2" borderId="1" xfId="1" quotePrefix="1" applyNumberFormat="1" applyFont="1" applyFill="1" applyBorder="1" applyAlignment="1">
      <alignment horizontal="center"/>
    </xf>
    <xf numFmtId="3" fontId="11" fillId="2" borderId="7" xfId="1" applyNumberFormat="1" applyFont="1" applyFill="1" applyBorder="1" applyAlignment="1"/>
    <xf numFmtId="3" fontId="12" fillId="2" borderId="8" xfId="1" applyNumberFormat="1" applyFont="1" applyFill="1" applyBorder="1" applyAlignment="1"/>
    <xf numFmtId="177" fontId="11" fillId="2" borderId="7" xfId="1" quotePrefix="1" applyNumberFormat="1" applyFont="1" applyFill="1" applyBorder="1" applyAlignment="1">
      <alignment horizontal="center"/>
    </xf>
    <xf numFmtId="3" fontId="11" fillId="2" borderId="7" xfId="1" applyNumberFormat="1" applyFont="1" applyFill="1" applyBorder="1" applyAlignment="1" applyProtection="1">
      <protection locked="0"/>
    </xf>
    <xf numFmtId="0" fontId="11" fillId="2" borderId="7" xfId="1" applyNumberFormat="1" applyFont="1" applyFill="1" applyBorder="1" applyAlignment="1">
      <alignment horizontal="center"/>
    </xf>
    <xf numFmtId="3" fontId="11" fillId="2" borderId="7" xfId="1" applyNumberFormat="1" applyFont="1" applyFill="1" applyBorder="1" applyAlignment="1">
      <alignment wrapText="1"/>
    </xf>
    <xf numFmtId="3" fontId="12" fillId="2" borderId="0" xfId="1" applyNumberFormat="1" applyFont="1" applyFill="1" applyBorder="1" applyAlignment="1" applyProtection="1">
      <protection locked="0"/>
    </xf>
    <xf numFmtId="3" fontId="12" fillId="2" borderId="8" xfId="1" applyNumberFormat="1" applyFont="1" applyFill="1" applyBorder="1" applyAlignment="1" applyProtection="1">
      <protection locked="0"/>
    </xf>
    <xf numFmtId="3" fontId="13" fillId="2" borderId="0" xfId="1" applyNumberFormat="1" applyFont="1" applyFill="1" applyBorder="1" applyAlignment="1">
      <alignment horizontal="right"/>
    </xf>
    <xf numFmtId="3" fontId="13" fillId="2" borderId="8" xfId="1" applyNumberFormat="1" applyFont="1" applyFill="1" applyBorder="1" applyAlignment="1">
      <alignment horizontal="right"/>
    </xf>
    <xf numFmtId="0" fontId="11" fillId="2" borderId="7" xfId="1" quotePrefix="1" applyNumberFormat="1" applyFont="1" applyFill="1" applyBorder="1" applyAlignment="1">
      <alignment horizontal="center"/>
    </xf>
    <xf numFmtId="3" fontId="15" fillId="2" borderId="7" xfId="1" applyNumberFormat="1" applyFont="1" applyFill="1" applyBorder="1" applyAlignment="1" applyProtection="1">
      <protection locked="0"/>
    </xf>
    <xf numFmtId="3" fontId="12" fillId="2" borderId="9" xfId="1" applyNumberFormat="1" applyFont="1" applyFill="1" applyBorder="1" applyAlignment="1" applyProtection="1">
      <protection locked="0"/>
    </xf>
    <xf numFmtId="3" fontId="11" fillId="2" borderId="1" xfId="1" applyNumberFormat="1" applyFont="1" applyFill="1" applyBorder="1" applyAlignment="1" applyProtection="1">
      <alignment horizontal="left" vertical="center"/>
      <protection locked="0"/>
    </xf>
    <xf numFmtId="37" fontId="12" fillId="2" borderId="5" xfId="1" applyNumberFormat="1" applyFont="1" applyFill="1" applyBorder="1" applyAlignment="1" applyProtection="1">
      <alignment vertical="center"/>
    </xf>
    <xf numFmtId="3" fontId="12" fillId="2" borderId="2" xfId="1" applyNumberFormat="1" applyFont="1" applyFill="1" applyBorder="1" applyAlignment="1" applyProtection="1">
      <alignment vertical="center"/>
      <protection locked="0"/>
    </xf>
    <xf numFmtId="3" fontId="12" fillId="2" borderId="10" xfId="1" applyNumberFormat="1" applyFont="1" applyFill="1" applyBorder="1" applyAlignment="1" applyProtection="1">
      <alignment vertical="center"/>
      <protection locked="0"/>
    </xf>
    <xf numFmtId="0" fontId="11" fillId="2" borderId="1" xfId="1" quotePrefix="1" applyNumberFormat="1" applyFont="1" applyFill="1" applyBorder="1" applyAlignment="1">
      <alignment horizontal="center" vertical="center"/>
    </xf>
    <xf numFmtId="3" fontId="11" fillId="2" borderId="1" xfId="1" applyNumberFormat="1" applyFont="1" applyFill="1" applyBorder="1" applyAlignment="1" applyProtection="1">
      <alignment vertical="center"/>
      <protection locked="0"/>
    </xf>
    <xf numFmtId="3" fontId="12" fillId="2" borderId="5" xfId="1" applyNumberFormat="1" applyFont="1" applyFill="1" applyBorder="1" applyAlignment="1" applyProtection="1">
      <alignment vertical="center"/>
      <protection locked="0"/>
    </xf>
    <xf numFmtId="3" fontId="12" fillId="2" borderId="0" xfId="1" applyNumberFormat="1" applyFont="1" applyFill="1" applyBorder="1" applyAlignment="1" applyProtection="1">
      <alignment vertical="center"/>
      <protection locked="0"/>
    </xf>
    <xf numFmtId="0" fontId="11" fillId="2" borderId="1" xfId="1" applyNumberFormat="1" applyFont="1" applyFill="1" applyBorder="1" applyAlignment="1">
      <alignment horizontal="center" vertical="center"/>
    </xf>
    <xf numFmtId="3" fontId="11" fillId="2" borderId="11" xfId="1" applyNumberFormat="1" applyFont="1" applyFill="1" applyBorder="1" applyAlignment="1">
      <alignment vertical="center"/>
    </xf>
    <xf numFmtId="3" fontId="12" fillId="2" borderId="9" xfId="1" applyNumberFormat="1" applyFont="1" applyFill="1" applyBorder="1" applyAlignment="1">
      <alignment vertical="center"/>
    </xf>
    <xf numFmtId="3" fontId="12" fillId="2" borderId="9" xfId="1" applyNumberFormat="1" applyFont="1" applyFill="1" applyBorder="1" applyAlignment="1">
      <alignment horizontal="right" vertical="center"/>
    </xf>
    <xf numFmtId="3" fontId="12" fillId="2" borderId="12" xfId="1" applyNumberFormat="1" applyFont="1" applyFill="1" applyBorder="1" applyAlignment="1">
      <alignment horizontal="right" vertical="center"/>
    </xf>
    <xf numFmtId="0" fontId="11" fillId="2" borderId="11" xfId="1" applyNumberFormat="1" applyFont="1" applyFill="1" applyBorder="1" applyAlignment="1">
      <alignment horizontal="center" vertical="center"/>
    </xf>
    <xf numFmtId="0" fontId="11" fillId="2" borderId="3" xfId="1" applyNumberFormat="1" applyFont="1" applyFill="1" applyBorder="1" applyAlignment="1">
      <alignment horizontal="center" vertical="center"/>
    </xf>
    <xf numFmtId="178" fontId="12" fillId="2" borderId="5" xfId="1" applyNumberFormat="1" applyFont="1" applyFill="1" applyBorder="1" applyAlignment="1">
      <alignment horizontal="center"/>
    </xf>
    <xf numFmtId="178" fontId="12" fillId="2" borderId="0" xfId="1" applyNumberFormat="1" applyFont="1" applyFill="1" applyBorder="1" applyAlignment="1"/>
    <xf numFmtId="178" fontId="12" fillId="2" borderId="0" xfId="1" applyNumberFormat="1" applyFont="1" applyFill="1" applyBorder="1" applyAlignment="1">
      <alignment horizontal="center"/>
    </xf>
    <xf numFmtId="178" fontId="12" fillId="2" borderId="0" xfId="1" applyNumberFormat="1" applyFont="1" applyFill="1" applyBorder="1" applyAlignment="1">
      <alignment horizontal="right"/>
    </xf>
    <xf numFmtId="3" fontId="11" fillId="2" borderId="3" xfId="1" applyNumberFormat="1" applyFont="1" applyFill="1" applyBorder="1" applyAlignment="1" applyProtection="1">
      <alignment vertical="center"/>
      <protection locked="0"/>
    </xf>
    <xf numFmtId="178" fontId="12" fillId="2" borderId="2" xfId="1" applyNumberFormat="1" applyFont="1" applyFill="1" applyBorder="1" applyAlignment="1">
      <alignment horizontal="center" vertical="center"/>
    </xf>
    <xf numFmtId="178" fontId="12" fillId="2" borderId="2" xfId="1" applyNumberFormat="1" applyFont="1" applyFill="1" applyBorder="1" applyAlignment="1">
      <alignment vertical="center"/>
    </xf>
    <xf numFmtId="178" fontId="12" fillId="2" borderId="10" xfId="1" applyNumberFormat="1" applyFont="1" applyFill="1" applyBorder="1" applyAlignment="1">
      <alignment vertical="center"/>
    </xf>
    <xf numFmtId="0" fontId="11" fillId="2" borderId="3" xfId="1" quotePrefix="1" applyNumberFormat="1" applyFont="1" applyFill="1" applyBorder="1" applyAlignment="1">
      <alignment horizontal="center" vertical="center"/>
    </xf>
    <xf numFmtId="178" fontId="12" fillId="2" borderId="5" xfId="1" applyNumberFormat="1" applyFont="1" applyFill="1" applyBorder="1" applyAlignment="1">
      <alignment horizontal="center" vertical="center"/>
    </xf>
    <xf numFmtId="178" fontId="12" fillId="2" borderId="5" xfId="1" applyNumberFormat="1" applyFont="1" applyFill="1" applyBorder="1" applyAlignment="1">
      <alignment vertical="center"/>
    </xf>
    <xf numFmtId="178" fontId="12" fillId="2" borderId="9" xfId="1" applyNumberFormat="1" applyFont="1" applyFill="1" applyBorder="1" applyAlignment="1">
      <alignment horizontal="center" vertical="center"/>
    </xf>
    <xf numFmtId="178" fontId="12" fillId="2" borderId="9" xfId="1" applyNumberFormat="1" applyFont="1" applyFill="1" applyBorder="1" applyAlignment="1">
      <alignment vertical="center"/>
    </xf>
    <xf numFmtId="178" fontId="12" fillId="2" borderId="13" xfId="1" applyNumberFormat="1" applyFont="1" applyFill="1" applyBorder="1" applyAlignment="1"/>
    <xf numFmtId="3" fontId="11" fillId="2" borderId="4" xfId="1" applyNumberFormat="1" applyFont="1" applyFill="1" applyBorder="1" applyAlignment="1" applyProtection="1">
      <alignment vertical="center"/>
      <protection locked="0"/>
    </xf>
    <xf numFmtId="178" fontId="12" fillId="2" borderId="13" xfId="1" applyNumberFormat="1" applyFont="1" applyFill="1" applyBorder="1" applyAlignment="1">
      <alignment vertical="center"/>
    </xf>
    <xf numFmtId="178" fontId="12" fillId="2" borderId="5" xfId="1" applyNumberFormat="1" applyFont="1" applyFill="1" applyBorder="1" applyAlignment="1"/>
    <xf numFmtId="3" fontId="9" fillId="2" borderId="0" xfId="1" applyNumberFormat="1" applyFont="1" applyFill="1" applyAlignment="1"/>
    <xf numFmtId="3" fontId="12" fillId="2" borderId="0" xfId="1" applyNumberFormat="1" applyFont="1" applyFill="1" applyBorder="1" applyAlignment="1">
      <alignment horizontal="right"/>
    </xf>
    <xf numFmtId="3" fontId="12" fillId="2" borderId="0" xfId="1" applyNumberFormat="1" applyFont="1" applyFill="1" applyAlignment="1">
      <alignment horizontal="right"/>
    </xf>
    <xf numFmtId="0" fontId="12" fillId="2" borderId="0" xfId="1" applyNumberFormat="1" applyFont="1" applyFill="1" applyBorder="1" applyAlignment="1">
      <alignment horizontal="right"/>
    </xf>
    <xf numFmtId="3" fontId="11" fillId="2" borderId="0" xfId="1" applyNumberFormat="1" applyFont="1" applyFill="1" applyBorder="1" applyAlignment="1">
      <alignment horizontal="right"/>
    </xf>
    <xf numFmtId="3" fontId="12" fillId="2" borderId="8" xfId="1" applyNumberFormat="1" applyFont="1" applyFill="1" applyBorder="1" applyAlignment="1" applyProtection="1">
      <alignment vertical="center"/>
      <protection locked="0"/>
    </xf>
    <xf numFmtId="178" fontId="12" fillId="2" borderId="14" xfId="1" applyNumberFormat="1" applyFont="1" applyFill="1" applyBorder="1" applyAlignment="1">
      <alignment horizontal="center" vertical="center"/>
    </xf>
    <xf numFmtId="178" fontId="12" fillId="2" borderId="5" xfId="1" applyNumberFormat="1" applyFont="1" applyFill="1" applyBorder="1" applyAlignment="1">
      <alignment horizontal="right"/>
    </xf>
    <xf numFmtId="178" fontId="12" fillId="2" borderId="6" xfId="1" applyNumberFormat="1" applyFont="1" applyFill="1" applyBorder="1" applyAlignment="1">
      <alignment horizontal="right"/>
    </xf>
    <xf numFmtId="178" fontId="12" fillId="2" borderId="15" xfId="1" applyNumberFormat="1" applyFont="1" applyFill="1" applyBorder="1" applyAlignment="1">
      <alignment horizontal="center" vertical="center"/>
    </xf>
    <xf numFmtId="178" fontId="12" fillId="2" borderId="9" xfId="1" applyNumberFormat="1" applyFont="1" applyFill="1" applyBorder="1" applyAlignment="1">
      <alignment horizontal="right"/>
    </xf>
    <xf numFmtId="178" fontId="12" fillId="2" borderId="12" xfId="1" applyNumberFormat="1" applyFont="1" applyFill="1" applyBorder="1" applyAlignment="1">
      <alignment horizontal="right"/>
    </xf>
  </cellXfs>
  <cellStyles count="3">
    <cellStyle name="標準" xfId="0" builtinId="0"/>
    <cellStyle name="標準 2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85" zoomScaleNormal="85" workbookViewId="0">
      <selection activeCell="C27" sqref="C27"/>
    </sheetView>
  </sheetViews>
  <sheetFormatPr defaultRowHeight="13.5" x14ac:dyDescent="0.15"/>
  <cols>
    <col min="1" max="1" width="56.75" style="10" customWidth="1"/>
    <col min="2" max="8" width="12.5" style="10" customWidth="1"/>
    <col min="9" max="11" width="12.5" style="13" customWidth="1"/>
    <col min="12" max="12" width="7.125" style="10" customWidth="1"/>
    <col min="13" max="16384" width="9" style="10"/>
  </cols>
  <sheetData>
    <row r="1" spans="1:14" ht="23.1" customHeight="1" x14ac:dyDescent="0.2">
      <c r="A1" s="68" t="s">
        <v>0</v>
      </c>
      <c r="B1" s="9"/>
      <c r="C1" s="9"/>
      <c r="D1" s="9"/>
      <c r="E1" s="9"/>
      <c r="F1" s="9"/>
      <c r="G1" s="9"/>
      <c r="H1" s="9"/>
      <c r="I1" s="12"/>
      <c r="J1" s="12"/>
      <c r="K1" s="12"/>
      <c r="L1" s="9"/>
    </row>
    <row r="2" spans="1:14" ht="17.100000000000001" customHeight="1" x14ac:dyDescent="0.2">
      <c r="A2" s="5"/>
      <c r="B2" s="9"/>
      <c r="C2" s="9"/>
      <c r="D2" s="9"/>
      <c r="E2" s="9"/>
      <c r="F2" s="9"/>
      <c r="G2" s="9"/>
      <c r="H2" s="9"/>
      <c r="I2" s="12"/>
      <c r="J2" s="12"/>
      <c r="K2" s="12"/>
      <c r="L2" s="9"/>
    </row>
    <row r="3" spans="1:14" ht="17.100000000000001" customHeight="1" x14ac:dyDescent="0.2">
      <c r="A3" s="69" t="s">
        <v>1</v>
      </c>
      <c r="B3" s="9"/>
      <c r="C3" s="6"/>
      <c r="D3" s="6"/>
      <c r="E3" s="9"/>
      <c r="F3" s="6"/>
      <c r="G3" s="6"/>
      <c r="H3" s="6"/>
      <c r="I3" s="7"/>
      <c r="J3" s="72"/>
      <c r="K3" s="72" t="s">
        <v>52</v>
      </c>
      <c r="L3" s="9"/>
    </row>
    <row r="4" spans="1:14" s="11" customFormat="1" ht="17.100000000000001" customHeight="1" x14ac:dyDescent="0.15">
      <c r="A4" s="15" t="s">
        <v>29</v>
      </c>
      <c r="B4" s="16" t="s">
        <v>67</v>
      </c>
      <c r="C4" s="16" t="s">
        <v>68</v>
      </c>
      <c r="D4" s="16" t="s">
        <v>69</v>
      </c>
      <c r="E4" s="16" t="s">
        <v>70</v>
      </c>
      <c r="F4" s="16" t="s">
        <v>71</v>
      </c>
      <c r="G4" s="16" t="s">
        <v>72</v>
      </c>
      <c r="H4" s="16" t="s">
        <v>73</v>
      </c>
      <c r="I4" s="16" t="s">
        <v>74</v>
      </c>
      <c r="J4" s="16" t="s">
        <v>75</v>
      </c>
      <c r="K4" s="16" t="s">
        <v>83</v>
      </c>
      <c r="L4" s="17" t="s">
        <v>2</v>
      </c>
      <c r="N4" s="14"/>
    </row>
    <row r="5" spans="1:14" ht="15.75" customHeight="1" x14ac:dyDescent="0.15">
      <c r="A5" s="18" t="s">
        <v>48</v>
      </c>
      <c r="B5" s="19">
        <v>3227779</v>
      </c>
      <c r="C5" s="19">
        <v>3232806</v>
      </c>
      <c r="D5" s="19">
        <v>3282722</v>
      </c>
      <c r="E5" s="19">
        <v>3259985</v>
      </c>
      <c r="F5" s="20">
        <v>3271890</v>
      </c>
      <c r="G5" s="20">
        <v>3256457</v>
      </c>
      <c r="H5" s="20">
        <v>3321876</v>
      </c>
      <c r="I5" s="20">
        <v>3319867</v>
      </c>
      <c r="J5" s="20">
        <v>3333207</v>
      </c>
      <c r="K5" s="21">
        <v>3092244</v>
      </c>
      <c r="L5" s="22" t="s">
        <v>3</v>
      </c>
    </row>
    <row r="6" spans="1:14" ht="15.75" customHeight="1" x14ac:dyDescent="0.15">
      <c r="A6" s="23" t="s">
        <v>31</v>
      </c>
      <c r="B6" s="19">
        <v>3157860</v>
      </c>
      <c r="C6" s="19">
        <v>3158437</v>
      </c>
      <c r="D6" s="19">
        <v>3208097</v>
      </c>
      <c r="E6" s="19">
        <v>3192561</v>
      </c>
      <c r="F6" s="19">
        <v>3194955</v>
      </c>
      <c r="G6" s="19">
        <v>3172334</v>
      </c>
      <c r="H6" s="19">
        <v>3234386</v>
      </c>
      <c r="I6" s="19">
        <v>3246139</v>
      </c>
      <c r="J6" s="19">
        <v>3250244</v>
      </c>
      <c r="K6" s="24">
        <v>2997870</v>
      </c>
      <c r="L6" s="25" t="s">
        <v>4</v>
      </c>
    </row>
    <row r="7" spans="1:14" ht="15.75" customHeight="1" x14ac:dyDescent="0.15">
      <c r="A7" s="26" t="s">
        <v>82</v>
      </c>
      <c r="B7" s="19">
        <v>517628</v>
      </c>
      <c r="C7" s="19">
        <v>524236</v>
      </c>
      <c r="D7" s="19">
        <v>525249</v>
      </c>
      <c r="E7" s="19">
        <v>534608</v>
      </c>
      <c r="F7" s="19">
        <v>555235</v>
      </c>
      <c r="G7" s="19">
        <v>558483</v>
      </c>
      <c r="H7" s="19">
        <v>566649</v>
      </c>
      <c r="I7" s="19">
        <v>568173</v>
      </c>
      <c r="J7" s="19">
        <v>568176</v>
      </c>
      <c r="K7" s="24">
        <v>561513</v>
      </c>
      <c r="L7" s="27" t="s">
        <v>5</v>
      </c>
    </row>
    <row r="8" spans="1:14" ht="15.75" customHeight="1" x14ac:dyDescent="0.15">
      <c r="A8" s="23" t="s">
        <v>32</v>
      </c>
      <c r="B8" s="19">
        <v>111380</v>
      </c>
      <c r="C8" s="19">
        <v>108846</v>
      </c>
      <c r="D8" s="19">
        <v>108037</v>
      </c>
      <c r="E8" s="19">
        <v>101885</v>
      </c>
      <c r="F8" s="19">
        <v>105788</v>
      </c>
      <c r="G8" s="19">
        <v>104475</v>
      </c>
      <c r="H8" s="19">
        <v>103605</v>
      </c>
      <c r="I8" s="19">
        <v>99180</v>
      </c>
      <c r="J8" s="19">
        <v>100622</v>
      </c>
      <c r="K8" s="24">
        <v>101474</v>
      </c>
      <c r="L8" s="27" t="s">
        <v>6</v>
      </c>
    </row>
    <row r="9" spans="1:14" ht="15.75" customHeight="1" x14ac:dyDescent="0.15">
      <c r="A9" s="26" t="s">
        <v>33</v>
      </c>
      <c r="B9" s="19">
        <v>112160</v>
      </c>
      <c r="C9" s="19">
        <v>114597</v>
      </c>
      <c r="D9" s="19">
        <v>124223</v>
      </c>
      <c r="E9" s="19">
        <v>124415</v>
      </c>
      <c r="F9" s="19">
        <v>123443</v>
      </c>
      <c r="G9" s="19">
        <v>109928</v>
      </c>
      <c r="H9" s="19">
        <v>109536</v>
      </c>
      <c r="I9" s="19">
        <v>111686</v>
      </c>
      <c r="J9" s="19">
        <v>107674</v>
      </c>
      <c r="K9" s="24">
        <v>97579</v>
      </c>
      <c r="L9" s="27" t="s">
        <v>7</v>
      </c>
    </row>
    <row r="10" spans="1:14" ht="15.75" customHeight="1" x14ac:dyDescent="0.15">
      <c r="A10" s="23" t="s">
        <v>76</v>
      </c>
      <c r="B10" s="19">
        <v>572262</v>
      </c>
      <c r="C10" s="19">
        <v>573157</v>
      </c>
      <c r="D10" s="19">
        <v>570256</v>
      </c>
      <c r="E10" s="19">
        <v>568927</v>
      </c>
      <c r="F10" s="19">
        <v>557819</v>
      </c>
      <c r="G10" s="19">
        <v>554033</v>
      </c>
      <c r="H10" s="19">
        <v>562653</v>
      </c>
      <c r="I10" s="19">
        <v>561894</v>
      </c>
      <c r="J10" s="19">
        <v>567258</v>
      </c>
      <c r="K10" s="24">
        <v>570498</v>
      </c>
      <c r="L10" s="27" t="s">
        <v>8</v>
      </c>
    </row>
    <row r="11" spans="1:14" ht="15.75" customHeight="1" x14ac:dyDescent="0.15">
      <c r="A11" s="26" t="s">
        <v>34</v>
      </c>
      <c r="B11" s="19">
        <v>137764</v>
      </c>
      <c r="C11" s="19">
        <v>138319</v>
      </c>
      <c r="D11" s="19">
        <v>152727</v>
      </c>
      <c r="E11" s="19">
        <v>144256</v>
      </c>
      <c r="F11" s="19">
        <v>143090</v>
      </c>
      <c r="G11" s="19">
        <v>140092</v>
      </c>
      <c r="H11" s="19">
        <v>141179</v>
      </c>
      <c r="I11" s="19">
        <v>140830</v>
      </c>
      <c r="J11" s="19">
        <v>138433</v>
      </c>
      <c r="K11" s="24">
        <v>142887</v>
      </c>
      <c r="L11" s="27" t="s">
        <v>9</v>
      </c>
    </row>
    <row r="12" spans="1:14" ht="15.75" customHeight="1" x14ac:dyDescent="0.15">
      <c r="A12" s="26" t="s">
        <v>35</v>
      </c>
      <c r="B12" s="19">
        <v>126155</v>
      </c>
      <c r="C12" s="19">
        <v>126450</v>
      </c>
      <c r="D12" s="19">
        <v>130362</v>
      </c>
      <c r="E12" s="19">
        <v>133577</v>
      </c>
      <c r="F12" s="19">
        <v>140685</v>
      </c>
      <c r="G12" s="19">
        <v>141737</v>
      </c>
      <c r="H12" s="19">
        <v>147236</v>
      </c>
      <c r="I12" s="19">
        <v>153638</v>
      </c>
      <c r="J12" s="19">
        <v>158767</v>
      </c>
      <c r="K12" s="24">
        <v>172784</v>
      </c>
      <c r="L12" s="27" t="s">
        <v>10</v>
      </c>
    </row>
    <row r="13" spans="1:14" ht="15.75" customHeight="1" x14ac:dyDescent="0.15">
      <c r="A13" s="26" t="s">
        <v>36</v>
      </c>
      <c r="B13" s="19">
        <v>390388</v>
      </c>
      <c r="C13" s="19">
        <v>402167</v>
      </c>
      <c r="D13" s="19">
        <v>407639</v>
      </c>
      <c r="E13" s="19">
        <v>408872</v>
      </c>
      <c r="F13" s="19">
        <v>376316</v>
      </c>
      <c r="G13" s="19">
        <v>377503</v>
      </c>
      <c r="H13" s="19">
        <v>387134</v>
      </c>
      <c r="I13" s="19">
        <v>386387</v>
      </c>
      <c r="J13" s="19">
        <v>372053</v>
      </c>
      <c r="K13" s="24">
        <v>294203</v>
      </c>
      <c r="L13" s="27" t="s">
        <v>11</v>
      </c>
    </row>
    <row r="14" spans="1:14" ht="15.75" customHeight="1" x14ac:dyDescent="0.15">
      <c r="A14" s="26" t="s">
        <v>57</v>
      </c>
      <c r="B14" s="19">
        <v>204058</v>
      </c>
      <c r="C14" s="19">
        <v>191828</v>
      </c>
      <c r="D14" s="19">
        <v>205043</v>
      </c>
      <c r="E14" s="19">
        <v>205441</v>
      </c>
      <c r="F14" s="19">
        <v>201733</v>
      </c>
      <c r="G14" s="19">
        <v>202334</v>
      </c>
      <c r="H14" s="19">
        <v>206695</v>
      </c>
      <c r="I14" s="19">
        <v>211575</v>
      </c>
      <c r="J14" s="19">
        <v>207074</v>
      </c>
      <c r="K14" s="24">
        <v>220344</v>
      </c>
      <c r="L14" s="27" t="s">
        <v>12</v>
      </c>
    </row>
    <row r="15" spans="1:14" ht="15.75" customHeight="1" x14ac:dyDescent="0.15">
      <c r="A15" s="26" t="s">
        <v>58</v>
      </c>
      <c r="B15" s="19">
        <v>207897</v>
      </c>
      <c r="C15" s="19">
        <v>212014</v>
      </c>
      <c r="D15" s="19">
        <v>215149</v>
      </c>
      <c r="E15" s="19">
        <v>220808</v>
      </c>
      <c r="F15" s="19">
        <v>224860</v>
      </c>
      <c r="G15" s="19">
        <v>213930</v>
      </c>
      <c r="H15" s="19">
        <v>212022</v>
      </c>
      <c r="I15" s="19">
        <v>209149</v>
      </c>
      <c r="J15" s="19">
        <v>203396</v>
      </c>
      <c r="K15" s="24">
        <v>185278</v>
      </c>
      <c r="L15" s="27" t="s">
        <v>13</v>
      </c>
    </row>
    <row r="16" spans="1:14" ht="15.75" customHeight="1" x14ac:dyDescent="0.15">
      <c r="A16" s="26" t="s">
        <v>59</v>
      </c>
      <c r="B16" s="19">
        <v>50195</v>
      </c>
      <c r="C16" s="19">
        <v>46920</v>
      </c>
      <c r="D16" s="19">
        <v>42618</v>
      </c>
      <c r="E16" s="19">
        <v>40124</v>
      </c>
      <c r="F16" s="19">
        <v>40983</v>
      </c>
      <c r="G16" s="19">
        <v>41744</v>
      </c>
      <c r="H16" s="19">
        <v>42256</v>
      </c>
      <c r="I16" s="19">
        <v>43288</v>
      </c>
      <c r="J16" s="19">
        <v>43357</v>
      </c>
      <c r="K16" s="24">
        <v>43050</v>
      </c>
      <c r="L16" s="27" t="s">
        <v>14</v>
      </c>
    </row>
    <row r="17" spans="1:12" ht="15.75" customHeight="1" x14ac:dyDescent="0.15">
      <c r="A17" s="26" t="s">
        <v>60</v>
      </c>
      <c r="B17" s="19">
        <v>267535</v>
      </c>
      <c r="C17" s="19">
        <v>265196</v>
      </c>
      <c r="D17" s="19">
        <v>260301</v>
      </c>
      <c r="E17" s="19">
        <v>261423</v>
      </c>
      <c r="F17" s="19">
        <v>264350</v>
      </c>
      <c r="G17" s="19">
        <v>265864</v>
      </c>
      <c r="H17" s="19">
        <v>261667</v>
      </c>
      <c r="I17" s="19">
        <v>253780</v>
      </c>
      <c r="J17" s="19">
        <v>244629</v>
      </c>
      <c r="K17" s="24">
        <v>81009</v>
      </c>
      <c r="L17" s="27" t="s">
        <v>15</v>
      </c>
    </row>
    <row r="18" spans="1:12" ht="15.75" customHeight="1" x14ac:dyDescent="0.15">
      <c r="A18" s="26" t="s">
        <v>61</v>
      </c>
      <c r="B18" s="19">
        <v>181277</v>
      </c>
      <c r="C18" s="19">
        <v>177802</v>
      </c>
      <c r="D18" s="19">
        <v>183855</v>
      </c>
      <c r="E18" s="19">
        <v>173801</v>
      </c>
      <c r="F18" s="19">
        <v>171352</v>
      </c>
      <c r="G18" s="19">
        <v>167445</v>
      </c>
      <c r="H18" s="19">
        <v>180095</v>
      </c>
      <c r="I18" s="19">
        <v>174277</v>
      </c>
      <c r="J18" s="19">
        <v>187742</v>
      </c>
      <c r="K18" s="24">
        <v>209687</v>
      </c>
      <c r="L18" s="27" t="s">
        <v>16</v>
      </c>
    </row>
    <row r="19" spans="1:12" ht="15.75" customHeight="1" x14ac:dyDescent="0.15">
      <c r="A19" s="26" t="s">
        <v>62</v>
      </c>
      <c r="B19" s="19">
        <v>279161</v>
      </c>
      <c r="C19" s="19">
        <v>276905</v>
      </c>
      <c r="D19" s="19">
        <v>282638</v>
      </c>
      <c r="E19" s="19">
        <v>274424</v>
      </c>
      <c r="F19" s="19">
        <v>289301</v>
      </c>
      <c r="G19" s="19">
        <v>294766</v>
      </c>
      <c r="H19" s="19">
        <v>313659</v>
      </c>
      <c r="I19" s="19">
        <v>332282</v>
      </c>
      <c r="J19" s="19">
        <v>351063</v>
      </c>
      <c r="K19" s="24">
        <v>317564</v>
      </c>
      <c r="L19" s="27" t="s">
        <v>54</v>
      </c>
    </row>
    <row r="20" spans="1:12" ht="31.5" customHeight="1" x14ac:dyDescent="0.15">
      <c r="A20" s="28" t="s">
        <v>64</v>
      </c>
      <c r="B20" s="19">
        <v>2736625</v>
      </c>
      <c r="C20" s="19">
        <v>2741044</v>
      </c>
      <c r="D20" s="19">
        <v>2794575</v>
      </c>
      <c r="E20" s="19">
        <v>2778405</v>
      </c>
      <c r="F20" s="19">
        <v>2780057</v>
      </c>
      <c r="G20" s="19">
        <v>2757410</v>
      </c>
      <c r="H20" s="19">
        <v>2818273</v>
      </c>
      <c r="I20" s="19">
        <v>2829395</v>
      </c>
      <c r="J20" s="19">
        <v>2824635</v>
      </c>
      <c r="K20" s="24">
        <v>2567404</v>
      </c>
      <c r="L20" s="27"/>
    </row>
    <row r="21" spans="1:12" ht="15.75" customHeight="1" x14ac:dyDescent="0.15">
      <c r="A21" s="28" t="s">
        <v>65</v>
      </c>
      <c r="B21" s="19">
        <v>421235</v>
      </c>
      <c r="C21" s="19">
        <v>417393</v>
      </c>
      <c r="D21" s="19">
        <v>413522</v>
      </c>
      <c r="E21" s="19">
        <v>414156</v>
      </c>
      <c r="F21" s="19">
        <v>414898</v>
      </c>
      <c r="G21" s="19">
        <v>414924</v>
      </c>
      <c r="H21" s="19">
        <v>416113</v>
      </c>
      <c r="I21" s="19">
        <v>416744</v>
      </c>
      <c r="J21" s="19">
        <v>425609</v>
      </c>
      <c r="K21" s="24">
        <v>430466</v>
      </c>
      <c r="L21" s="27"/>
    </row>
    <row r="22" spans="1:12" ht="15.75" customHeight="1" x14ac:dyDescent="0.15">
      <c r="A22" s="26" t="s">
        <v>37</v>
      </c>
      <c r="B22" s="29">
        <v>69919</v>
      </c>
      <c r="C22" s="29">
        <v>74369</v>
      </c>
      <c r="D22" s="29">
        <v>74625</v>
      </c>
      <c r="E22" s="29">
        <v>67424</v>
      </c>
      <c r="F22" s="29">
        <v>76935</v>
      </c>
      <c r="G22" s="29">
        <v>84123</v>
      </c>
      <c r="H22" s="29">
        <v>87490</v>
      </c>
      <c r="I22" s="29">
        <v>73728</v>
      </c>
      <c r="J22" s="29">
        <v>82963</v>
      </c>
      <c r="K22" s="30">
        <v>94374</v>
      </c>
      <c r="L22" s="25" t="s">
        <v>17</v>
      </c>
    </row>
    <row r="23" spans="1:12" ht="15.75" customHeight="1" x14ac:dyDescent="0.15">
      <c r="A23" s="26"/>
      <c r="B23" s="29"/>
      <c r="C23" s="29"/>
      <c r="D23" s="29"/>
      <c r="E23" s="29"/>
      <c r="F23" s="31"/>
      <c r="G23" s="31"/>
      <c r="H23" s="31"/>
      <c r="I23" s="31"/>
      <c r="J23" s="31"/>
      <c r="K23" s="32"/>
      <c r="L23" s="25"/>
    </row>
    <row r="24" spans="1:12" ht="15.75" customHeight="1" x14ac:dyDescent="0.15">
      <c r="A24" s="23" t="s">
        <v>63</v>
      </c>
      <c r="B24" s="19">
        <v>1220015</v>
      </c>
      <c r="C24" s="19">
        <v>1218073</v>
      </c>
      <c r="D24" s="19">
        <v>1215950</v>
      </c>
      <c r="E24" s="19">
        <v>1252164</v>
      </c>
      <c r="F24" s="29">
        <v>1282312</v>
      </c>
      <c r="G24" s="29">
        <v>1267359</v>
      </c>
      <c r="H24" s="29">
        <v>1285454</v>
      </c>
      <c r="I24" s="29">
        <v>1307673</v>
      </c>
      <c r="J24" s="29">
        <v>1325139</v>
      </c>
      <c r="K24" s="30">
        <v>1543008</v>
      </c>
      <c r="L24" s="33" t="s">
        <v>18</v>
      </c>
    </row>
    <row r="25" spans="1:12" ht="15.75" customHeight="1" x14ac:dyDescent="0.15">
      <c r="A25" s="34"/>
      <c r="B25" s="29"/>
      <c r="C25" s="29"/>
      <c r="D25" s="29"/>
      <c r="E25" s="29"/>
      <c r="F25" s="31"/>
      <c r="G25" s="31"/>
      <c r="H25" s="31"/>
      <c r="I25" s="31"/>
      <c r="J25" s="31"/>
      <c r="K25" s="32"/>
      <c r="L25" s="27"/>
    </row>
    <row r="26" spans="1:12" ht="15.75" customHeight="1" x14ac:dyDescent="0.15">
      <c r="A26" s="23" t="s">
        <v>49</v>
      </c>
      <c r="B26" s="19">
        <v>1197424</v>
      </c>
      <c r="C26" s="19">
        <v>1225615</v>
      </c>
      <c r="D26" s="19">
        <v>1353131</v>
      </c>
      <c r="E26" s="19">
        <v>1290897</v>
      </c>
      <c r="F26" s="29">
        <v>1343545</v>
      </c>
      <c r="G26" s="29">
        <v>1272517</v>
      </c>
      <c r="H26" s="29">
        <v>1407371</v>
      </c>
      <c r="I26" s="29">
        <v>1421919</v>
      </c>
      <c r="J26" s="29">
        <v>1456652</v>
      </c>
      <c r="K26" s="30">
        <v>1369647</v>
      </c>
      <c r="L26" s="33" t="s">
        <v>19</v>
      </c>
    </row>
    <row r="27" spans="1:12" ht="15.75" customHeight="1" x14ac:dyDescent="0.15">
      <c r="A27" s="23" t="s">
        <v>38</v>
      </c>
      <c r="B27" s="19">
        <v>1182009</v>
      </c>
      <c r="C27" s="19">
        <v>1227150</v>
      </c>
      <c r="D27" s="19">
        <v>1328615</v>
      </c>
      <c r="E27" s="19">
        <v>1299227</v>
      </c>
      <c r="F27" s="29">
        <v>1299758</v>
      </c>
      <c r="G27" s="29">
        <v>1287557</v>
      </c>
      <c r="H27" s="29">
        <v>1375655</v>
      </c>
      <c r="I27" s="29">
        <v>1414547</v>
      </c>
      <c r="J27" s="29">
        <v>1412583</v>
      </c>
      <c r="K27" s="30">
        <v>1407759</v>
      </c>
      <c r="L27" s="25" t="s">
        <v>4</v>
      </c>
    </row>
    <row r="28" spans="1:12" ht="15.75" customHeight="1" x14ac:dyDescent="0.15">
      <c r="A28" s="23" t="s">
        <v>39</v>
      </c>
      <c r="B28" s="19">
        <v>762910</v>
      </c>
      <c r="C28" s="19">
        <v>777489</v>
      </c>
      <c r="D28" s="19">
        <v>844331</v>
      </c>
      <c r="E28" s="19">
        <v>836039</v>
      </c>
      <c r="F28" s="19">
        <v>895039</v>
      </c>
      <c r="G28" s="19">
        <v>882451</v>
      </c>
      <c r="H28" s="19">
        <v>947034</v>
      </c>
      <c r="I28" s="19">
        <v>984539</v>
      </c>
      <c r="J28" s="19">
        <v>980720</v>
      </c>
      <c r="K28" s="24">
        <v>919624</v>
      </c>
      <c r="L28" s="27" t="s">
        <v>5</v>
      </c>
    </row>
    <row r="29" spans="1:12" ht="15.75" customHeight="1" x14ac:dyDescent="0.15">
      <c r="A29" s="26" t="s">
        <v>40</v>
      </c>
      <c r="B29" s="29">
        <v>162668</v>
      </c>
      <c r="C29" s="29">
        <v>163655</v>
      </c>
      <c r="D29" s="29">
        <v>195256</v>
      </c>
      <c r="E29" s="29">
        <v>184222</v>
      </c>
      <c r="F29" s="19">
        <v>201924</v>
      </c>
      <c r="G29" s="19">
        <v>197699</v>
      </c>
      <c r="H29" s="19">
        <v>194413</v>
      </c>
      <c r="I29" s="19">
        <v>199731</v>
      </c>
      <c r="J29" s="19">
        <v>209012</v>
      </c>
      <c r="K29" s="24">
        <v>191024</v>
      </c>
      <c r="L29" s="27" t="s">
        <v>20</v>
      </c>
    </row>
    <row r="30" spans="1:12" ht="15.75" customHeight="1" x14ac:dyDescent="0.15">
      <c r="A30" s="26" t="s">
        <v>41</v>
      </c>
      <c r="B30" s="29">
        <v>600242</v>
      </c>
      <c r="C30" s="29">
        <v>613834</v>
      </c>
      <c r="D30" s="29">
        <v>649075</v>
      </c>
      <c r="E30" s="29">
        <v>651817</v>
      </c>
      <c r="F30" s="19">
        <v>693115</v>
      </c>
      <c r="G30" s="19">
        <v>684752</v>
      </c>
      <c r="H30" s="19">
        <v>752621</v>
      </c>
      <c r="I30" s="19">
        <v>784808</v>
      </c>
      <c r="J30" s="19">
        <v>771708</v>
      </c>
      <c r="K30" s="24">
        <v>728600</v>
      </c>
      <c r="L30" s="27" t="s">
        <v>21</v>
      </c>
    </row>
    <row r="31" spans="1:12" ht="15.75" customHeight="1" x14ac:dyDescent="0.15">
      <c r="A31" s="23" t="s">
        <v>42</v>
      </c>
      <c r="B31" s="19">
        <v>419099</v>
      </c>
      <c r="C31" s="19">
        <v>449661</v>
      </c>
      <c r="D31" s="19">
        <v>484284</v>
      </c>
      <c r="E31" s="19">
        <v>463188</v>
      </c>
      <c r="F31" s="29">
        <v>404719</v>
      </c>
      <c r="G31" s="29">
        <v>405106</v>
      </c>
      <c r="H31" s="29">
        <v>428621</v>
      </c>
      <c r="I31" s="29">
        <v>430008</v>
      </c>
      <c r="J31" s="29">
        <v>431863</v>
      </c>
      <c r="K31" s="30">
        <v>488135</v>
      </c>
      <c r="L31" s="27" t="s">
        <v>6</v>
      </c>
    </row>
    <row r="32" spans="1:12" ht="15.75" customHeight="1" x14ac:dyDescent="0.15">
      <c r="A32" s="26" t="s">
        <v>40</v>
      </c>
      <c r="B32" s="29">
        <v>8858</v>
      </c>
      <c r="C32" s="29">
        <v>7260</v>
      </c>
      <c r="D32" s="29">
        <v>8248</v>
      </c>
      <c r="E32" s="29">
        <v>8616</v>
      </c>
      <c r="F32" s="29">
        <v>6710</v>
      </c>
      <c r="G32" s="29">
        <v>7134</v>
      </c>
      <c r="H32" s="29">
        <v>6958</v>
      </c>
      <c r="I32" s="29">
        <v>5820</v>
      </c>
      <c r="J32" s="29">
        <v>6683</v>
      </c>
      <c r="K32" s="30">
        <v>6300</v>
      </c>
      <c r="L32" s="27" t="s">
        <v>20</v>
      </c>
    </row>
    <row r="33" spans="1:12" ht="15.75" customHeight="1" x14ac:dyDescent="0.15">
      <c r="A33" s="26" t="s">
        <v>43</v>
      </c>
      <c r="B33" s="29">
        <v>27305</v>
      </c>
      <c r="C33" s="29">
        <v>53699</v>
      </c>
      <c r="D33" s="29">
        <v>50396</v>
      </c>
      <c r="E33" s="29">
        <v>65345</v>
      </c>
      <c r="F33" s="19">
        <v>33342</v>
      </c>
      <c r="G33" s="19">
        <v>43449</v>
      </c>
      <c r="H33" s="19">
        <v>44929</v>
      </c>
      <c r="I33" s="19">
        <v>36226</v>
      </c>
      <c r="J33" s="19">
        <v>33295</v>
      </c>
      <c r="K33" s="24">
        <v>53246</v>
      </c>
      <c r="L33" s="27" t="s">
        <v>21</v>
      </c>
    </row>
    <row r="34" spans="1:12" ht="15.75" customHeight="1" x14ac:dyDescent="0.15">
      <c r="A34" s="26" t="s">
        <v>79</v>
      </c>
      <c r="B34" s="29">
        <v>382936</v>
      </c>
      <c r="C34" s="29">
        <v>388702</v>
      </c>
      <c r="D34" s="29">
        <v>425640</v>
      </c>
      <c r="E34" s="29">
        <v>389227</v>
      </c>
      <c r="F34" s="29">
        <v>364667</v>
      </c>
      <c r="G34" s="29">
        <v>354523</v>
      </c>
      <c r="H34" s="29">
        <v>376734</v>
      </c>
      <c r="I34" s="29">
        <v>387962</v>
      </c>
      <c r="J34" s="29">
        <v>391885</v>
      </c>
      <c r="K34" s="30">
        <v>428589</v>
      </c>
      <c r="L34" s="27" t="s">
        <v>22</v>
      </c>
    </row>
    <row r="35" spans="1:12" ht="15.75" customHeight="1" x14ac:dyDescent="0.15">
      <c r="A35" s="23" t="s">
        <v>44</v>
      </c>
      <c r="B35" s="19">
        <v>15415</v>
      </c>
      <c r="C35" s="19">
        <v>-1535</v>
      </c>
      <c r="D35" s="19">
        <v>24516</v>
      </c>
      <c r="E35" s="19">
        <v>-8330</v>
      </c>
      <c r="F35" s="29">
        <v>43787</v>
      </c>
      <c r="G35" s="29">
        <v>-15040</v>
      </c>
      <c r="H35" s="29">
        <v>31716</v>
      </c>
      <c r="I35" s="29">
        <v>7372</v>
      </c>
      <c r="J35" s="29">
        <v>44069</v>
      </c>
      <c r="K35" s="30">
        <v>-38112</v>
      </c>
      <c r="L35" s="25" t="s">
        <v>17</v>
      </c>
    </row>
    <row r="36" spans="1:12" ht="15.75" customHeight="1" x14ac:dyDescent="0.15">
      <c r="A36" s="26" t="s">
        <v>45</v>
      </c>
      <c r="B36" s="29">
        <v>16266</v>
      </c>
      <c r="C36" s="29">
        <v>-1853</v>
      </c>
      <c r="D36" s="29">
        <v>17039</v>
      </c>
      <c r="E36" s="29">
        <v>-12682</v>
      </c>
      <c r="F36" s="29">
        <v>44777</v>
      </c>
      <c r="G36" s="29">
        <v>-8189</v>
      </c>
      <c r="H36" s="29">
        <v>26480</v>
      </c>
      <c r="I36" s="29">
        <v>12176</v>
      </c>
      <c r="J36" s="29">
        <v>33108</v>
      </c>
      <c r="K36" s="30">
        <v>-24073</v>
      </c>
      <c r="L36" s="27" t="s">
        <v>5</v>
      </c>
    </row>
    <row r="37" spans="1:12" ht="15.75" customHeight="1" x14ac:dyDescent="0.15">
      <c r="A37" s="26" t="s">
        <v>66</v>
      </c>
      <c r="B37" s="29">
        <v>-851</v>
      </c>
      <c r="C37" s="29">
        <v>318</v>
      </c>
      <c r="D37" s="29">
        <v>7477</v>
      </c>
      <c r="E37" s="29">
        <v>4352</v>
      </c>
      <c r="F37" s="19">
        <v>-990</v>
      </c>
      <c r="G37" s="19">
        <v>-6851</v>
      </c>
      <c r="H37" s="19">
        <v>5236</v>
      </c>
      <c r="I37" s="19">
        <v>-4804</v>
      </c>
      <c r="J37" s="19">
        <v>10961</v>
      </c>
      <c r="K37" s="24">
        <v>-14039</v>
      </c>
      <c r="L37" s="27" t="s">
        <v>6</v>
      </c>
    </row>
    <row r="38" spans="1:12" ht="15.75" customHeight="1" x14ac:dyDescent="0.15">
      <c r="A38" s="26"/>
      <c r="B38" s="29"/>
      <c r="C38" s="29"/>
      <c r="D38" s="29"/>
      <c r="E38" s="29"/>
      <c r="F38" s="31"/>
      <c r="G38" s="31"/>
      <c r="H38" s="31"/>
      <c r="I38" s="31"/>
      <c r="J38" s="31"/>
      <c r="K38" s="32"/>
      <c r="L38" s="27"/>
    </row>
    <row r="39" spans="1:12" ht="15.75" customHeight="1" x14ac:dyDescent="0.15">
      <c r="A39" s="26" t="s">
        <v>50</v>
      </c>
      <c r="B39" s="29">
        <v>-481284</v>
      </c>
      <c r="C39" s="29">
        <v>-543292</v>
      </c>
      <c r="D39" s="29">
        <v>-593132</v>
      </c>
      <c r="E39" s="29">
        <v>-522952</v>
      </c>
      <c r="F39" s="29">
        <v>-397044</v>
      </c>
      <c r="G39" s="29">
        <v>-215074</v>
      </c>
      <c r="H39" s="29">
        <v>-176096</v>
      </c>
      <c r="I39" s="29">
        <v>-285480</v>
      </c>
      <c r="J39" s="29">
        <v>-318353</v>
      </c>
      <c r="K39" s="30">
        <v>-394628</v>
      </c>
      <c r="L39" s="33" t="s">
        <v>23</v>
      </c>
    </row>
    <row r="40" spans="1:12" ht="15.75" customHeight="1" x14ac:dyDescent="0.15">
      <c r="A40" s="26" t="s">
        <v>46</v>
      </c>
      <c r="B40" s="29">
        <v>-172451</v>
      </c>
      <c r="C40" s="29">
        <v>-140072</v>
      </c>
      <c r="D40" s="29">
        <v>-223072</v>
      </c>
      <c r="E40" s="29">
        <v>-100240</v>
      </c>
      <c r="F40" s="29">
        <v>-94397</v>
      </c>
      <c r="G40" s="29">
        <v>-35249</v>
      </c>
      <c r="H40" s="29">
        <v>-68593</v>
      </c>
      <c r="I40" s="29">
        <v>-101875</v>
      </c>
      <c r="J40" s="29">
        <v>-179662</v>
      </c>
      <c r="K40" s="30">
        <v>-262660</v>
      </c>
      <c r="L40" s="25" t="s">
        <v>4</v>
      </c>
    </row>
    <row r="41" spans="1:12" ht="15.75" customHeight="1" x14ac:dyDescent="0.15">
      <c r="A41" s="26" t="s">
        <v>47</v>
      </c>
      <c r="B41" s="29">
        <v>-308833</v>
      </c>
      <c r="C41" s="29">
        <v>-403220</v>
      </c>
      <c r="D41" s="29">
        <v>-370060</v>
      </c>
      <c r="E41" s="29">
        <v>-422712</v>
      </c>
      <c r="F41" s="35">
        <v>-302647</v>
      </c>
      <c r="G41" s="29">
        <v>-179825</v>
      </c>
      <c r="H41" s="29">
        <v>-107503</v>
      </c>
      <c r="I41" s="29">
        <v>-183605</v>
      </c>
      <c r="J41" s="29">
        <v>-138691</v>
      </c>
      <c r="K41" s="30">
        <v>-131968</v>
      </c>
      <c r="L41" s="25" t="s">
        <v>17</v>
      </c>
    </row>
    <row r="42" spans="1:12" s="11" customFormat="1" ht="15.75" customHeight="1" x14ac:dyDescent="0.15">
      <c r="A42" s="36" t="s">
        <v>51</v>
      </c>
      <c r="B42" s="37">
        <v>5163934</v>
      </c>
      <c r="C42" s="37">
        <v>5133202</v>
      </c>
      <c r="D42" s="37">
        <v>5258671</v>
      </c>
      <c r="E42" s="37">
        <v>5280094</v>
      </c>
      <c r="F42" s="38">
        <v>5500703</v>
      </c>
      <c r="G42" s="38">
        <v>5581259</v>
      </c>
      <c r="H42" s="38">
        <v>5838605</v>
      </c>
      <c r="I42" s="38">
        <v>5763979</v>
      </c>
      <c r="J42" s="38">
        <v>5796645</v>
      </c>
      <c r="K42" s="39">
        <v>5610271</v>
      </c>
      <c r="L42" s="40" t="s">
        <v>24</v>
      </c>
    </row>
    <row r="43" spans="1:12" s="11" customFormat="1" ht="15.75" customHeight="1" x14ac:dyDescent="0.15">
      <c r="A43" s="41" t="s">
        <v>77</v>
      </c>
      <c r="B43" s="42">
        <v>108071</v>
      </c>
      <c r="C43" s="42">
        <v>98563</v>
      </c>
      <c r="D43" s="42">
        <v>115507</v>
      </c>
      <c r="E43" s="42">
        <v>116144</v>
      </c>
      <c r="F43" s="43">
        <v>98610</v>
      </c>
      <c r="G43" s="43">
        <v>64931</v>
      </c>
      <c r="H43" s="43">
        <v>62099</v>
      </c>
      <c r="I43" s="43">
        <v>57399</v>
      </c>
      <c r="J43" s="43">
        <v>87364</v>
      </c>
      <c r="K43" s="73">
        <v>6386</v>
      </c>
      <c r="L43" s="44"/>
    </row>
    <row r="44" spans="1:12" s="11" customFormat="1" ht="15.75" customHeight="1" x14ac:dyDescent="0.15">
      <c r="A44" s="45" t="s">
        <v>78</v>
      </c>
      <c r="B44" s="46">
        <v>5272005</v>
      </c>
      <c r="C44" s="46">
        <v>5231765</v>
      </c>
      <c r="D44" s="46">
        <v>5374178</v>
      </c>
      <c r="E44" s="46">
        <v>5396238</v>
      </c>
      <c r="F44" s="47">
        <v>5599313</v>
      </c>
      <c r="G44" s="47">
        <v>5646190</v>
      </c>
      <c r="H44" s="47">
        <v>5900704</v>
      </c>
      <c r="I44" s="47">
        <v>5821378</v>
      </c>
      <c r="J44" s="47">
        <v>5884009</v>
      </c>
      <c r="K44" s="48">
        <v>5616657</v>
      </c>
      <c r="L44" s="49"/>
    </row>
  </sheetData>
  <phoneticPr fontId="10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opLeftCell="A10" zoomScale="85" zoomScaleNormal="85" workbookViewId="0">
      <selection activeCell="A35" sqref="A35:IV36"/>
    </sheetView>
  </sheetViews>
  <sheetFormatPr defaultRowHeight="13.5" x14ac:dyDescent="0.15"/>
  <cols>
    <col min="1" max="1" width="56.75" style="10" customWidth="1"/>
    <col min="2" max="8" width="12.5" style="10" customWidth="1"/>
    <col min="9" max="11" width="12.5" style="13" customWidth="1"/>
    <col min="12" max="12" width="7.125" style="10" customWidth="1"/>
    <col min="13" max="16384" width="9" style="10"/>
  </cols>
  <sheetData>
    <row r="1" spans="1:12" ht="23.1" customHeight="1" x14ac:dyDescent="0.2">
      <c r="A1" s="68" t="s">
        <v>0</v>
      </c>
      <c r="B1" s="9"/>
      <c r="C1" s="9"/>
      <c r="D1" s="9"/>
      <c r="E1" s="9"/>
      <c r="F1" s="9"/>
      <c r="G1" s="9"/>
      <c r="H1" s="9"/>
      <c r="I1" s="12"/>
      <c r="J1" s="12"/>
      <c r="K1" s="12"/>
      <c r="L1" s="9"/>
    </row>
    <row r="2" spans="1:12" ht="17.100000000000001" customHeight="1" x14ac:dyDescent="0.2">
      <c r="A2" s="2"/>
      <c r="B2" s="4"/>
      <c r="C2" s="4"/>
      <c r="D2" s="4"/>
      <c r="E2" s="4"/>
      <c r="F2" s="4"/>
      <c r="G2" s="4"/>
      <c r="H2" s="4"/>
      <c r="I2" s="8"/>
      <c r="J2" s="8"/>
      <c r="K2" s="8"/>
      <c r="L2" s="1"/>
    </row>
    <row r="3" spans="1:12" ht="17.100000000000001" customHeight="1" x14ac:dyDescent="0.2">
      <c r="A3" s="71" t="s">
        <v>25</v>
      </c>
      <c r="B3" s="9"/>
      <c r="C3" s="7"/>
      <c r="D3" s="7"/>
      <c r="E3" s="9"/>
      <c r="F3" s="7"/>
      <c r="G3" s="7"/>
      <c r="H3" s="7"/>
      <c r="I3" s="7"/>
      <c r="J3" s="72"/>
      <c r="K3" s="72" t="s">
        <v>53</v>
      </c>
      <c r="L3" s="9"/>
    </row>
    <row r="4" spans="1:12" s="11" customFormat="1" ht="17.100000000000001" customHeight="1" x14ac:dyDescent="0.15">
      <c r="A4" s="15" t="s">
        <v>29</v>
      </c>
      <c r="B4" s="16" t="s">
        <v>80</v>
      </c>
      <c r="C4" s="16" t="s">
        <v>68</v>
      </c>
      <c r="D4" s="16" t="s">
        <v>69</v>
      </c>
      <c r="E4" s="16" t="s">
        <v>70</v>
      </c>
      <c r="F4" s="16" t="s">
        <v>71</v>
      </c>
      <c r="G4" s="16" t="s">
        <v>72</v>
      </c>
      <c r="H4" s="16" t="s">
        <v>73</v>
      </c>
      <c r="I4" s="16" t="s">
        <v>74</v>
      </c>
      <c r="J4" s="16" t="s">
        <v>81</v>
      </c>
      <c r="K4" s="16" t="s">
        <v>83</v>
      </c>
      <c r="L4" s="50" t="s">
        <v>2</v>
      </c>
    </row>
    <row r="5" spans="1:12" ht="15.75" customHeight="1" x14ac:dyDescent="0.15">
      <c r="A5" s="18" t="str">
        <f>実数!A5</f>
        <v>１．民間最終消費支出</v>
      </c>
      <c r="B5" s="51"/>
      <c r="C5" s="67">
        <v>0.15574176546783408</v>
      </c>
      <c r="D5" s="67">
        <v>1.5440456371338089</v>
      </c>
      <c r="E5" s="67">
        <v>-0.69262642404687336</v>
      </c>
      <c r="F5" s="67">
        <v>0.3651857293821904</v>
      </c>
      <c r="G5" s="67">
        <v>-0.47168456152254501</v>
      </c>
      <c r="H5" s="67">
        <v>2.0089010848293101</v>
      </c>
      <c r="I5" s="67">
        <v>-6.0477874550404653E-2</v>
      </c>
      <c r="J5" s="67">
        <v>0.40182332605492932</v>
      </c>
      <c r="K5" s="67">
        <v>-7.2291639853150427</v>
      </c>
      <c r="L5" s="22" t="s">
        <v>3</v>
      </c>
    </row>
    <row r="6" spans="1:12" ht="15.75" customHeight="1" x14ac:dyDescent="0.15">
      <c r="A6" s="23" t="str">
        <f>実数!A6</f>
        <v xml:space="preserve">  （１）家計最終消費支出</v>
      </c>
      <c r="B6" s="53"/>
      <c r="C6" s="52">
        <v>1.8271867657210894E-2</v>
      </c>
      <c r="D6" s="52">
        <v>1.5722966771222602</v>
      </c>
      <c r="E6" s="52">
        <v>-0.4842746338405603</v>
      </c>
      <c r="F6" s="52">
        <v>7.4986820925269704E-2</v>
      </c>
      <c r="G6" s="52">
        <v>-0.70802249170958587</v>
      </c>
      <c r="H6" s="52">
        <v>1.9560361550832919</v>
      </c>
      <c r="I6" s="52">
        <v>0.36337654194644675</v>
      </c>
      <c r="J6" s="52">
        <v>0.12645792432178657</v>
      </c>
      <c r="K6" s="52">
        <v>-7.7647708910469486</v>
      </c>
      <c r="L6" s="25" t="s">
        <v>4</v>
      </c>
    </row>
    <row r="7" spans="1:12" ht="15.75" customHeight="1" x14ac:dyDescent="0.15">
      <c r="A7" s="26" t="str">
        <f>実数!A7</f>
        <v xml:space="preserve">        a．食料・非アルコール</v>
      </c>
      <c r="B7" s="53"/>
      <c r="C7" s="52">
        <v>1.2765924563586206</v>
      </c>
      <c r="D7" s="52">
        <v>0.19323358182192751</v>
      </c>
      <c r="E7" s="52">
        <v>1.7818215741486418</v>
      </c>
      <c r="F7" s="52">
        <v>3.8583410648549963</v>
      </c>
      <c r="G7" s="52">
        <v>0.58497753203598479</v>
      </c>
      <c r="H7" s="52">
        <v>1.4621752139277293</v>
      </c>
      <c r="I7" s="52">
        <v>0.26894956136867798</v>
      </c>
      <c r="J7" s="52">
        <v>5.2800819468718158E-4</v>
      </c>
      <c r="K7" s="52">
        <v>-1.1727000084480865</v>
      </c>
      <c r="L7" s="27" t="s">
        <v>5</v>
      </c>
    </row>
    <row r="8" spans="1:12" ht="15.75" customHeight="1" x14ac:dyDescent="0.15">
      <c r="A8" s="23" t="str">
        <f>実数!A8</f>
        <v xml:space="preserve">        b．アルコール飲料・たばこ</v>
      </c>
      <c r="B8" s="53"/>
      <c r="C8" s="52">
        <v>-2.2750942718620939</v>
      </c>
      <c r="D8" s="52">
        <v>-0.743251933924995</v>
      </c>
      <c r="E8" s="52">
        <v>-5.6943454557235018</v>
      </c>
      <c r="F8" s="52">
        <v>3.8307896157432402</v>
      </c>
      <c r="G8" s="52">
        <v>-1.2411615684198585</v>
      </c>
      <c r="H8" s="52">
        <v>-0.832735104091888</v>
      </c>
      <c r="I8" s="52">
        <v>-4.2710293904734327</v>
      </c>
      <c r="J8" s="52">
        <v>1.4539221617261546</v>
      </c>
      <c r="K8" s="52">
        <v>0.84673331875732938</v>
      </c>
      <c r="L8" s="27" t="s">
        <v>6</v>
      </c>
    </row>
    <row r="9" spans="1:12" ht="15.75" customHeight="1" x14ac:dyDescent="0.15">
      <c r="A9" s="26" t="str">
        <f>実数!A9</f>
        <v xml:space="preserve">        c．被服・履物</v>
      </c>
      <c r="B9" s="53"/>
      <c r="C9" s="52">
        <v>2.1727888730385163</v>
      </c>
      <c r="D9" s="52">
        <v>8.3998708517674974</v>
      </c>
      <c r="E9" s="52">
        <v>0.15456074961963567</v>
      </c>
      <c r="F9" s="52">
        <v>-0.78125627938753373</v>
      </c>
      <c r="G9" s="52">
        <v>-10.948372933256644</v>
      </c>
      <c r="H9" s="52">
        <v>-0.35659704533876718</v>
      </c>
      <c r="I9" s="52">
        <v>1.9628250073035349</v>
      </c>
      <c r="J9" s="52">
        <v>-3.5922138853571624</v>
      </c>
      <c r="K9" s="52">
        <v>-9.375522410238311</v>
      </c>
      <c r="L9" s="27" t="s">
        <v>7</v>
      </c>
    </row>
    <row r="10" spans="1:12" ht="15.75" customHeight="1" x14ac:dyDescent="0.15">
      <c r="A10" s="23" t="str">
        <f>実数!A10</f>
        <v xml:space="preserve">        d．住宅・電気・ガス・水道</v>
      </c>
      <c r="B10" s="53"/>
      <c r="C10" s="52">
        <v>0.15639689512845514</v>
      </c>
      <c r="D10" s="52">
        <v>-0.50614404081255226</v>
      </c>
      <c r="E10" s="52">
        <v>-0.23305322521814764</v>
      </c>
      <c r="F10" s="52">
        <v>-1.9524473262826338</v>
      </c>
      <c r="G10" s="52">
        <v>-0.67871478024233667</v>
      </c>
      <c r="H10" s="52">
        <v>1.555864000880814</v>
      </c>
      <c r="I10" s="52">
        <v>-0.13489664144685978</v>
      </c>
      <c r="J10" s="52">
        <v>0.95462845305342281</v>
      </c>
      <c r="K10" s="52">
        <v>0.571168674571359</v>
      </c>
      <c r="L10" s="27" t="s">
        <v>8</v>
      </c>
    </row>
    <row r="11" spans="1:12" ht="15.75" customHeight="1" x14ac:dyDescent="0.15">
      <c r="A11" s="26" t="str">
        <f>実数!A11</f>
        <v xml:space="preserve">        e．家具・家庭用機器・家事サービス</v>
      </c>
      <c r="B11" s="53"/>
      <c r="C11" s="52">
        <v>0.40286286693185447</v>
      </c>
      <c r="D11" s="52">
        <v>10.41650098684924</v>
      </c>
      <c r="E11" s="52">
        <v>-5.5464979996988086</v>
      </c>
      <c r="F11" s="52">
        <v>-0.80828527062999111</v>
      </c>
      <c r="G11" s="52">
        <v>-2.0951848486966242</v>
      </c>
      <c r="H11" s="52">
        <v>0.77591868200896552</v>
      </c>
      <c r="I11" s="52">
        <v>-0.24720390426338193</v>
      </c>
      <c r="J11" s="52">
        <v>-1.7020521195767948</v>
      </c>
      <c r="K11" s="52">
        <v>3.2174409281024032</v>
      </c>
      <c r="L11" s="27" t="s">
        <v>9</v>
      </c>
    </row>
    <row r="12" spans="1:12" ht="15.75" customHeight="1" x14ac:dyDescent="0.15">
      <c r="A12" s="26" t="str">
        <f>実数!A12</f>
        <v xml:space="preserve">        f．保健・医療</v>
      </c>
      <c r="B12" s="53"/>
      <c r="C12" s="52">
        <v>0.23383932464032339</v>
      </c>
      <c r="D12" s="52">
        <v>3.0937129300118626</v>
      </c>
      <c r="E12" s="52">
        <v>2.4662094782221815</v>
      </c>
      <c r="F12" s="52">
        <v>5.321275369262672</v>
      </c>
      <c r="G12" s="52">
        <v>0.74776984042364147</v>
      </c>
      <c r="H12" s="52">
        <v>3.8797208915103325</v>
      </c>
      <c r="I12" s="52">
        <v>4.3481213833573316</v>
      </c>
      <c r="J12" s="52">
        <v>3.3383668102943282</v>
      </c>
      <c r="K12" s="52">
        <v>8.8286608678125802</v>
      </c>
      <c r="L12" s="27" t="s">
        <v>10</v>
      </c>
    </row>
    <row r="13" spans="1:12" ht="15.75" customHeight="1" x14ac:dyDescent="0.15">
      <c r="A13" s="26" t="str">
        <f>実数!A13</f>
        <v xml:space="preserve">        g．交通</v>
      </c>
      <c r="B13" s="53"/>
      <c r="C13" s="52">
        <v>3.0172546287283422</v>
      </c>
      <c r="D13" s="52">
        <v>1.3606287935111534</v>
      </c>
      <c r="E13" s="52">
        <v>0.30247351210262025</v>
      </c>
      <c r="F13" s="52">
        <v>-7.9623940988866941</v>
      </c>
      <c r="G13" s="52">
        <v>0.31542639696425345</v>
      </c>
      <c r="H13" s="52">
        <v>2.5512380034065956</v>
      </c>
      <c r="I13" s="52">
        <v>-0.19295644402196654</v>
      </c>
      <c r="J13" s="52">
        <v>-3.7097521396941411</v>
      </c>
      <c r="K13" s="52">
        <v>-20.924438184882259</v>
      </c>
      <c r="L13" s="27" t="s">
        <v>11</v>
      </c>
    </row>
    <row r="14" spans="1:12" ht="15.75" customHeight="1" x14ac:dyDescent="0.15">
      <c r="A14" s="26" t="str">
        <f>実数!A14</f>
        <v xml:space="preserve">        h．情報・通信</v>
      </c>
      <c r="B14" s="53"/>
      <c r="C14" s="52">
        <v>-5.9933940350292563</v>
      </c>
      <c r="D14" s="52">
        <v>6.8889838813937478</v>
      </c>
      <c r="E14" s="52">
        <v>0.19410562662465922</v>
      </c>
      <c r="F14" s="52">
        <v>-1.804897756533506</v>
      </c>
      <c r="G14" s="52">
        <v>0.2979185358865431</v>
      </c>
      <c r="H14" s="52">
        <v>2.1553470993505788</v>
      </c>
      <c r="I14" s="52">
        <v>2.3609666416700934</v>
      </c>
      <c r="J14" s="52">
        <v>-2.1273779983457404</v>
      </c>
      <c r="K14" s="52">
        <v>6.4083371162000056</v>
      </c>
      <c r="L14" s="27" t="s">
        <v>12</v>
      </c>
    </row>
    <row r="15" spans="1:12" ht="15.75" customHeight="1" x14ac:dyDescent="0.15">
      <c r="A15" s="26" t="str">
        <f>実数!A15</f>
        <v xml:space="preserve">        i．娯楽・スポーツ・文化</v>
      </c>
      <c r="B15" s="53"/>
      <c r="C15" s="52">
        <v>1.9803075561455912</v>
      </c>
      <c r="D15" s="52">
        <v>1.4786759364947599</v>
      </c>
      <c r="E15" s="52">
        <v>2.6302701848486398</v>
      </c>
      <c r="F15" s="52">
        <v>1.8350784391869861</v>
      </c>
      <c r="G15" s="52">
        <v>-4.860802276972338</v>
      </c>
      <c r="H15" s="52">
        <v>-0.89188052166596554</v>
      </c>
      <c r="I15" s="52">
        <v>-1.3550480610502684</v>
      </c>
      <c r="J15" s="52">
        <v>-2.7506705745664575</v>
      </c>
      <c r="K15" s="52">
        <v>-8.9077464650238944</v>
      </c>
      <c r="L15" s="27" t="s">
        <v>13</v>
      </c>
    </row>
    <row r="16" spans="1:12" ht="15.75" customHeight="1" x14ac:dyDescent="0.15">
      <c r="A16" s="26" t="str">
        <f>実数!A16</f>
        <v xml:space="preserve">        j．教育サービス</v>
      </c>
      <c r="B16" s="53"/>
      <c r="C16" s="52">
        <v>-6.5245542384699666</v>
      </c>
      <c r="D16" s="52">
        <v>-9.1687979539641944</v>
      </c>
      <c r="E16" s="52">
        <v>-5.8519874231545357</v>
      </c>
      <c r="F16" s="52">
        <v>2.1408633236965411</v>
      </c>
      <c r="G16" s="52">
        <v>1.8568674816387281</v>
      </c>
      <c r="H16" s="52">
        <v>1.2265235722499042</v>
      </c>
      <c r="I16" s="52">
        <v>2.4422567209390382</v>
      </c>
      <c r="J16" s="52">
        <v>0.15939752356311218</v>
      </c>
      <c r="K16" s="52">
        <v>-0.70807482067486216</v>
      </c>
      <c r="L16" s="27" t="s">
        <v>14</v>
      </c>
    </row>
    <row r="17" spans="1:12" ht="15.75" customHeight="1" x14ac:dyDescent="0.15">
      <c r="A17" s="26" t="str">
        <f>実数!A17</f>
        <v xml:space="preserve">        k．外食・宿泊サービス</v>
      </c>
      <c r="B17" s="53"/>
      <c r="C17" s="52">
        <v>-0.87427813183321812</v>
      </c>
      <c r="D17" s="52">
        <v>-1.8458046124375933</v>
      </c>
      <c r="E17" s="52">
        <v>0.43103945048232628</v>
      </c>
      <c r="F17" s="52">
        <v>1.1196413475478439</v>
      </c>
      <c r="G17" s="52">
        <v>0.57272555324380559</v>
      </c>
      <c r="H17" s="52">
        <v>-1.5786266662654591</v>
      </c>
      <c r="I17" s="52">
        <v>-3.0141362877244742</v>
      </c>
      <c r="J17" s="52">
        <v>-3.6058791078887222</v>
      </c>
      <c r="K17" s="52">
        <v>-66.884956403369998</v>
      </c>
      <c r="L17" s="27" t="s">
        <v>15</v>
      </c>
    </row>
    <row r="18" spans="1:12" ht="15.75" customHeight="1" x14ac:dyDescent="0.15">
      <c r="A18" s="26" t="str">
        <f>実数!A18</f>
        <v xml:space="preserve">        l．保険・金融サービス</v>
      </c>
      <c r="B18" s="53"/>
      <c r="C18" s="52">
        <v>-1.9169558189952394</v>
      </c>
      <c r="D18" s="52">
        <v>3.4043486574954165</v>
      </c>
      <c r="E18" s="52">
        <v>-5.4684398031057082</v>
      </c>
      <c r="F18" s="52">
        <v>-1.4090828015949275</v>
      </c>
      <c r="G18" s="52">
        <v>-2.2801017787945281</v>
      </c>
      <c r="H18" s="52">
        <v>7.554719460121234</v>
      </c>
      <c r="I18" s="52">
        <v>-3.2305172270190732</v>
      </c>
      <c r="J18" s="52">
        <v>7.7262059824302689</v>
      </c>
      <c r="K18" s="52">
        <v>11.688913508964429</v>
      </c>
      <c r="L18" s="27" t="s">
        <v>16</v>
      </c>
    </row>
    <row r="19" spans="1:12" ht="15.75" customHeight="1" x14ac:dyDescent="0.15">
      <c r="A19" s="26" t="str">
        <f>実数!A19</f>
        <v xml:space="preserve">        m．個別ケア・社会保護・その他</v>
      </c>
      <c r="B19" s="53"/>
      <c r="C19" s="52">
        <v>-0.80813580693578257</v>
      </c>
      <c r="D19" s="52">
        <v>2.0703851501417456</v>
      </c>
      <c r="E19" s="52">
        <v>-2.9061909580452734</v>
      </c>
      <c r="F19" s="52">
        <v>5.4211730752412324</v>
      </c>
      <c r="G19" s="52">
        <v>1.8890359867404536</v>
      </c>
      <c r="H19" s="52">
        <v>6.409490918219876</v>
      </c>
      <c r="I19" s="52">
        <v>5.9373395949103962</v>
      </c>
      <c r="J19" s="52">
        <v>5.652126807952282</v>
      </c>
      <c r="K19" s="52">
        <v>-9.5421619481403628</v>
      </c>
      <c r="L19" s="27" t="s">
        <v>56</v>
      </c>
    </row>
    <row r="20" spans="1:12" ht="31.5" customHeight="1" x14ac:dyDescent="0.15">
      <c r="A20" s="28" t="str">
        <f>実数!A20</f>
        <v>　　　（再掲）
        家計最終消費支出（除く持ち家の帰属家賃）</v>
      </c>
      <c r="B20" s="53"/>
      <c r="C20" s="52">
        <v>0.16147627095418626</v>
      </c>
      <c r="D20" s="52">
        <v>1.9529420177129591</v>
      </c>
      <c r="E20" s="52">
        <v>-0.57862107833928234</v>
      </c>
      <c r="F20" s="52">
        <v>5.9458574253933458E-2</v>
      </c>
      <c r="G20" s="52">
        <v>-0.81462358505598986</v>
      </c>
      <c r="H20" s="52">
        <v>2.2072524579224706</v>
      </c>
      <c r="I20" s="52">
        <v>0.39463884442706582</v>
      </c>
      <c r="J20" s="52">
        <v>-0.168233845044612</v>
      </c>
      <c r="K20" s="52">
        <v>-9.1066987416073228</v>
      </c>
      <c r="L20" s="27"/>
    </row>
    <row r="21" spans="1:12" ht="15.75" customHeight="1" x14ac:dyDescent="0.15">
      <c r="A21" s="28" t="str">
        <f>実数!A21</f>
        <v xml:space="preserve">        持ち家の帰属家賃</v>
      </c>
      <c r="B21" s="53"/>
      <c r="C21" s="52">
        <v>-0.91207995536933073</v>
      </c>
      <c r="D21" s="52">
        <v>-0.92742331567611336</v>
      </c>
      <c r="E21" s="52">
        <v>0.15331711492979819</v>
      </c>
      <c r="F21" s="52">
        <v>0.17915954374680071</v>
      </c>
      <c r="G21" s="52">
        <v>6.2666004656566189E-3</v>
      </c>
      <c r="H21" s="52">
        <v>0.28655850227993562</v>
      </c>
      <c r="I21" s="52">
        <v>0.15164150122683021</v>
      </c>
      <c r="J21" s="52">
        <v>2.127205190716603</v>
      </c>
      <c r="K21" s="52">
        <v>1.1411882737442112</v>
      </c>
      <c r="L21" s="27"/>
    </row>
    <row r="22" spans="1:12" ht="15.75" customHeight="1" x14ac:dyDescent="0.15">
      <c r="A22" s="26" t="str">
        <f>実数!A22</f>
        <v xml:space="preserve">  （２）対家計民間非営利団体最終消費支出</v>
      </c>
      <c r="B22" s="53"/>
      <c r="C22" s="52">
        <v>6.364507501537493</v>
      </c>
      <c r="D22" s="52">
        <v>0.34422945044306097</v>
      </c>
      <c r="E22" s="52">
        <v>-9.6495812395309883</v>
      </c>
      <c r="F22" s="52">
        <v>14.106252966302801</v>
      </c>
      <c r="G22" s="52">
        <v>9.3429518424644176</v>
      </c>
      <c r="H22" s="52">
        <v>4.0024725699273684</v>
      </c>
      <c r="I22" s="52">
        <v>-15.729797691164704</v>
      </c>
      <c r="J22" s="52">
        <v>12.525770399305555</v>
      </c>
      <c r="K22" s="52">
        <v>13.754324216819548</v>
      </c>
      <c r="L22" s="25" t="s">
        <v>17</v>
      </c>
    </row>
    <row r="23" spans="1:12" ht="15.75" customHeight="1" x14ac:dyDescent="0.15">
      <c r="A23" s="26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25"/>
    </row>
    <row r="24" spans="1:12" ht="15.75" customHeight="1" x14ac:dyDescent="0.15">
      <c r="A24" s="23" t="str">
        <f>実数!A24</f>
        <v>２．地方政府等最終消費支出</v>
      </c>
      <c r="B24" s="53"/>
      <c r="C24" s="52">
        <v>-0.15917837075773658</v>
      </c>
      <c r="D24" s="52">
        <v>-0.1742916885933766</v>
      </c>
      <c r="E24" s="52">
        <v>2.9782474608330936</v>
      </c>
      <c r="F24" s="52">
        <v>2.4076718385131661</v>
      </c>
      <c r="G24" s="52">
        <v>-1.1660968625420334</v>
      </c>
      <c r="H24" s="52">
        <v>1.4277722413301992</v>
      </c>
      <c r="I24" s="52">
        <v>1.7284943685266063</v>
      </c>
      <c r="J24" s="52">
        <v>1.3356550146710988</v>
      </c>
      <c r="K24" s="52">
        <v>16.441218619329746</v>
      </c>
      <c r="L24" s="33" t="s">
        <v>18</v>
      </c>
    </row>
    <row r="25" spans="1:12" ht="15.75" customHeight="1" x14ac:dyDescent="0.15">
      <c r="A25" s="26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27"/>
    </row>
    <row r="26" spans="1:12" ht="15.75" customHeight="1" x14ac:dyDescent="0.15">
      <c r="A26" s="23" t="str">
        <f>実数!A26</f>
        <v>３．県内総資本形成</v>
      </c>
      <c r="B26" s="53"/>
      <c r="C26" s="52">
        <v>2.3543039057176069</v>
      </c>
      <c r="D26" s="52">
        <v>10.404246031584144</v>
      </c>
      <c r="E26" s="52">
        <v>-4.5992590517843439</v>
      </c>
      <c r="F26" s="52">
        <v>4.0784043963228669</v>
      </c>
      <c r="G26" s="52">
        <v>-5.2866111667268312</v>
      </c>
      <c r="H26" s="52">
        <v>10.597422274122859</v>
      </c>
      <c r="I26" s="52">
        <v>1.0337004244083472</v>
      </c>
      <c r="J26" s="52">
        <v>2.4426848505435261</v>
      </c>
      <c r="K26" s="52">
        <v>-5.9729434346707384</v>
      </c>
      <c r="L26" s="33" t="s">
        <v>19</v>
      </c>
    </row>
    <row r="27" spans="1:12" ht="15.75" customHeight="1" x14ac:dyDescent="0.15">
      <c r="A27" s="23" t="str">
        <f>実数!A27</f>
        <v xml:space="preserve">  （１）総固定資本形成</v>
      </c>
      <c r="B27" s="53"/>
      <c r="C27" s="52">
        <v>3.8190064542655762</v>
      </c>
      <c r="D27" s="52">
        <v>8.2683453530538245</v>
      </c>
      <c r="E27" s="52">
        <v>-2.2119274582930344</v>
      </c>
      <c r="F27" s="52">
        <v>4.087045604809629E-2</v>
      </c>
      <c r="G27" s="52">
        <v>-0.93871320661230784</v>
      </c>
      <c r="H27" s="52">
        <v>6.8422601873159792</v>
      </c>
      <c r="I27" s="52">
        <v>2.8271623335792766</v>
      </c>
      <c r="J27" s="52">
        <v>-0.13884303596840544</v>
      </c>
      <c r="K27" s="52">
        <v>-0.34150205687028656</v>
      </c>
      <c r="L27" s="25" t="s">
        <v>4</v>
      </c>
    </row>
    <row r="28" spans="1:12" ht="15.75" customHeight="1" x14ac:dyDescent="0.15">
      <c r="A28" s="23" t="str">
        <f>実数!A28</f>
        <v xml:space="preserve">        ａ．民   間</v>
      </c>
      <c r="B28" s="53"/>
      <c r="C28" s="52">
        <v>1.9109724607096514</v>
      </c>
      <c r="D28" s="52">
        <v>8.5971634325373092</v>
      </c>
      <c r="E28" s="52">
        <v>-0.98207930302215596</v>
      </c>
      <c r="F28" s="52">
        <v>7.0570870497668166</v>
      </c>
      <c r="G28" s="52">
        <v>-1.4064191616231247</v>
      </c>
      <c r="H28" s="52">
        <v>7.318593326994927</v>
      </c>
      <c r="I28" s="52">
        <v>3.9602590825672572</v>
      </c>
      <c r="J28" s="52">
        <v>-0.38789727984366285</v>
      </c>
      <c r="K28" s="52">
        <v>-6.2297087853821678</v>
      </c>
      <c r="L28" s="27" t="s">
        <v>5</v>
      </c>
    </row>
    <row r="29" spans="1:12" ht="15.75" customHeight="1" x14ac:dyDescent="0.15">
      <c r="A29" s="26" t="str">
        <f>実数!A29</f>
        <v xml:space="preserve">           (ａ)　住    宅</v>
      </c>
      <c r="B29" s="53"/>
      <c r="C29" s="52">
        <v>0.60675732166129792</v>
      </c>
      <c r="D29" s="52">
        <v>19.309523082093428</v>
      </c>
      <c r="E29" s="52">
        <v>-5.6510427336419884</v>
      </c>
      <c r="F29" s="52">
        <v>9.6090586357763996</v>
      </c>
      <c r="G29" s="52">
        <v>-2.0923713872546106</v>
      </c>
      <c r="H29" s="52">
        <v>-1.6621227219156394</v>
      </c>
      <c r="I29" s="52">
        <v>2.7354137840576507</v>
      </c>
      <c r="J29" s="52">
        <v>4.6467498785866992</v>
      </c>
      <c r="K29" s="52">
        <v>-8.6062044284538697</v>
      </c>
      <c r="L29" s="27" t="s">
        <v>20</v>
      </c>
    </row>
    <row r="30" spans="1:12" ht="15.75" customHeight="1" x14ac:dyDescent="0.15">
      <c r="A30" s="26" t="str">
        <f>実数!A30</f>
        <v xml:space="preserve">           (ｂ)  企業設備</v>
      </c>
      <c r="B30" s="53"/>
      <c r="C30" s="52">
        <v>2.2644200172597051</v>
      </c>
      <c r="D30" s="52">
        <v>5.7411287090646654</v>
      </c>
      <c r="E30" s="52">
        <v>0.42244732889111425</v>
      </c>
      <c r="F30" s="52">
        <v>6.3358273871347324</v>
      </c>
      <c r="G30" s="52">
        <v>-1.2065818803517452</v>
      </c>
      <c r="H30" s="52">
        <v>9.9114715984765294</v>
      </c>
      <c r="I30" s="52">
        <v>4.2766545180110578</v>
      </c>
      <c r="J30" s="52">
        <v>-1.6691980713754193</v>
      </c>
      <c r="K30" s="52">
        <v>-5.5860506823824556</v>
      </c>
      <c r="L30" s="27" t="s">
        <v>21</v>
      </c>
    </row>
    <row r="31" spans="1:12" ht="15.75" customHeight="1" x14ac:dyDescent="0.15">
      <c r="A31" s="23" t="str">
        <f>実数!A31</f>
        <v xml:space="preserve">        ｂ．公   的</v>
      </c>
      <c r="B31" s="53"/>
      <c r="C31" s="52">
        <v>7.2923104087578352</v>
      </c>
      <c r="D31" s="52">
        <v>7.6998005163890131</v>
      </c>
      <c r="E31" s="52">
        <v>-4.3561216145897861</v>
      </c>
      <c r="F31" s="52">
        <v>-12.623168130435158</v>
      </c>
      <c r="G31" s="52">
        <v>9.5621900627348849E-2</v>
      </c>
      <c r="H31" s="52">
        <v>5.8046535968363839</v>
      </c>
      <c r="I31" s="52">
        <v>0.3235959040737621</v>
      </c>
      <c r="J31" s="52">
        <v>0.43138732302654831</v>
      </c>
      <c r="K31" s="52">
        <v>13.030058143439009</v>
      </c>
      <c r="L31" s="27" t="s">
        <v>6</v>
      </c>
    </row>
    <row r="32" spans="1:12" ht="15.75" customHeight="1" x14ac:dyDescent="0.15">
      <c r="A32" s="26" t="str">
        <f>実数!A32</f>
        <v xml:space="preserve">           (ａ)　住    宅</v>
      </c>
      <c r="B32" s="53"/>
      <c r="C32" s="52">
        <v>-18.040189659065252</v>
      </c>
      <c r="D32" s="52">
        <v>13.608815426997245</v>
      </c>
      <c r="E32" s="52">
        <v>4.4616876818622693</v>
      </c>
      <c r="F32" s="52">
        <v>-22.121634168987931</v>
      </c>
      <c r="G32" s="52">
        <v>6.318926974664679</v>
      </c>
      <c r="H32" s="52">
        <v>-2.4670591533501538</v>
      </c>
      <c r="I32" s="52">
        <v>-16.355274504167863</v>
      </c>
      <c r="J32" s="52">
        <v>14.828178694158076</v>
      </c>
      <c r="K32" s="52">
        <v>-5.7309591500822981</v>
      </c>
      <c r="L32" s="27" t="s">
        <v>20</v>
      </c>
    </row>
    <row r="33" spans="1:12" ht="15.75" customHeight="1" x14ac:dyDescent="0.15">
      <c r="A33" s="26" t="str">
        <f>実数!A33</f>
        <v xml:space="preserve">           (ｂ)　企業設備</v>
      </c>
      <c r="B33" s="53"/>
      <c r="C33" s="52">
        <v>96.663614722578288</v>
      </c>
      <c r="D33" s="52">
        <v>-6.1509525317045011</v>
      </c>
      <c r="E33" s="52">
        <v>29.6630684974998</v>
      </c>
      <c r="F33" s="52">
        <v>-48.975438059530184</v>
      </c>
      <c r="G33" s="52">
        <v>30.313118589166816</v>
      </c>
      <c r="H33" s="52">
        <v>3.4062924348086261</v>
      </c>
      <c r="I33" s="52">
        <v>-19.370562442965568</v>
      </c>
      <c r="J33" s="52">
        <v>-8.0908739579307678</v>
      </c>
      <c r="K33" s="52">
        <v>59.921910196726238</v>
      </c>
      <c r="L33" s="27" t="s">
        <v>21</v>
      </c>
    </row>
    <row r="34" spans="1:12" ht="15.75" customHeight="1" x14ac:dyDescent="0.15">
      <c r="A34" s="26" t="str">
        <f>実数!A34</f>
        <v xml:space="preserve">           (ｃ)　一般政府（中央政府等・地方政府等）</v>
      </c>
      <c r="B34" s="53"/>
      <c r="C34" s="52">
        <v>1.505734639730921</v>
      </c>
      <c r="D34" s="52">
        <v>9.502909684025294</v>
      </c>
      <c r="E34" s="52">
        <v>-8.5548820599567712</v>
      </c>
      <c r="F34" s="52">
        <v>-6.3099425271114287</v>
      </c>
      <c r="G34" s="52">
        <v>-2.7817159216490661</v>
      </c>
      <c r="H34" s="52">
        <v>6.2650378113690781</v>
      </c>
      <c r="I34" s="52">
        <v>2.980352184830676</v>
      </c>
      <c r="J34" s="52">
        <v>1.0111815074672261</v>
      </c>
      <c r="K34" s="52">
        <v>9.3660129885042807</v>
      </c>
      <c r="L34" s="27" t="s">
        <v>22</v>
      </c>
    </row>
    <row r="35" spans="1:12" ht="15.75" customHeight="1" x14ac:dyDescent="0.15">
      <c r="A35" s="23" t="str">
        <f>実数!A35</f>
        <v xml:space="preserve">  （２）在庫変動</v>
      </c>
      <c r="B35" s="53"/>
      <c r="C35" s="52">
        <v>-109.95783327927344</v>
      </c>
      <c r="D35" s="52">
        <v>1697.1335504885992</v>
      </c>
      <c r="E35" s="52">
        <v>-133.97781040952847</v>
      </c>
      <c r="F35" s="52">
        <v>625.65426170468186</v>
      </c>
      <c r="G35" s="52">
        <v>-134.34809418320506</v>
      </c>
      <c r="H35" s="52">
        <v>310.87765957446811</v>
      </c>
      <c r="I35" s="52">
        <v>-76.756211375961655</v>
      </c>
      <c r="J35" s="52">
        <v>497.78893109061312</v>
      </c>
      <c r="K35" s="52">
        <v>-186.48256143774535</v>
      </c>
      <c r="L35" s="25" t="s">
        <v>17</v>
      </c>
    </row>
    <row r="36" spans="1:12" ht="15.75" customHeight="1" x14ac:dyDescent="0.15">
      <c r="A36" s="26" t="str">
        <f>実数!A36</f>
        <v xml:space="preserve">        ａ．民間企業</v>
      </c>
      <c r="B36" s="53"/>
      <c r="C36" s="52">
        <v>-111.39186032214434</v>
      </c>
      <c r="D36" s="52">
        <v>1019.5358877495952</v>
      </c>
      <c r="E36" s="52">
        <v>-174.42925054287224</v>
      </c>
      <c r="F36" s="52">
        <v>453.07522472796092</v>
      </c>
      <c r="G36" s="52">
        <v>-118.28840699466244</v>
      </c>
      <c r="H36" s="52">
        <v>423.36060569056048</v>
      </c>
      <c r="I36" s="52">
        <v>-54.018126888217523</v>
      </c>
      <c r="J36" s="52">
        <v>171.9119579500657</v>
      </c>
      <c r="K36" s="52">
        <v>-172.71052313640206</v>
      </c>
      <c r="L36" s="27" t="s">
        <v>5</v>
      </c>
    </row>
    <row r="37" spans="1:12" ht="15.75" customHeight="1" x14ac:dyDescent="0.15">
      <c r="A37" s="26" t="str">
        <f>実数!A37</f>
        <v xml:space="preserve">        ｂ．公的（公的企業・一般政府）</v>
      </c>
      <c r="B37" s="53"/>
      <c r="C37" s="52">
        <v>137.36780258519389</v>
      </c>
      <c r="D37" s="52">
        <v>2251.2578616352203</v>
      </c>
      <c r="E37" s="52">
        <v>-41.794837501671793</v>
      </c>
      <c r="F37" s="52">
        <v>-122.74816176470588</v>
      </c>
      <c r="G37" s="52">
        <v>-592.02020202020208</v>
      </c>
      <c r="H37" s="52">
        <v>176.42679900744417</v>
      </c>
      <c r="I37" s="52">
        <v>-191.7494270435447</v>
      </c>
      <c r="J37" s="52">
        <v>328.16402997502081</v>
      </c>
      <c r="K37" s="52">
        <v>-228.08137943618286</v>
      </c>
      <c r="L37" s="27" t="s">
        <v>6</v>
      </c>
    </row>
    <row r="38" spans="1:12" ht="15.75" customHeight="1" x14ac:dyDescent="0.15">
      <c r="A38" s="2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27"/>
    </row>
    <row r="39" spans="1:12" ht="15.75" customHeight="1" x14ac:dyDescent="0.15">
      <c r="A39" s="26" t="str">
        <f>実数!A39</f>
        <v>４．財貨・サ－ビスの移出入（純）・統計上の不突合</v>
      </c>
      <c r="B39" s="53"/>
      <c r="C39" s="54" t="s">
        <v>26</v>
      </c>
      <c r="D39" s="54" t="s">
        <v>26</v>
      </c>
      <c r="E39" s="54" t="s">
        <v>26</v>
      </c>
      <c r="F39" s="54" t="s">
        <v>26</v>
      </c>
      <c r="G39" s="54" t="s">
        <v>26</v>
      </c>
      <c r="H39" s="54" t="s">
        <v>26</v>
      </c>
      <c r="I39" s="54" t="s">
        <v>26</v>
      </c>
      <c r="J39" s="54" t="s">
        <v>26</v>
      </c>
      <c r="K39" s="54" t="s">
        <v>26</v>
      </c>
      <c r="L39" s="33" t="s">
        <v>23</v>
      </c>
    </row>
    <row r="40" spans="1:12" ht="15.75" customHeight="1" x14ac:dyDescent="0.15">
      <c r="A40" s="26" t="str">
        <f>実数!A40</f>
        <v>　（１）財貨・サ－ビスの移出入（純）</v>
      </c>
      <c r="B40" s="53"/>
      <c r="C40" s="52">
        <v>18.775768189224763</v>
      </c>
      <c r="D40" s="52">
        <v>-59.255240162202291</v>
      </c>
      <c r="E40" s="52">
        <v>55.063835891550703</v>
      </c>
      <c r="F40" s="52">
        <v>5.8290103750997604</v>
      </c>
      <c r="G40" s="52">
        <v>62.658770935517019</v>
      </c>
      <c r="H40" s="52">
        <v>-94.595591364294023</v>
      </c>
      <c r="I40" s="52">
        <v>-48.520986106454011</v>
      </c>
      <c r="J40" s="52">
        <v>-76.355337423312889</v>
      </c>
      <c r="K40" s="52">
        <v>-46.196747225345369</v>
      </c>
      <c r="L40" s="25" t="s">
        <v>4</v>
      </c>
    </row>
    <row r="41" spans="1:12" ht="15.75" customHeight="1" x14ac:dyDescent="0.15">
      <c r="A41" s="26" t="str">
        <f>実数!A41</f>
        <v>　（２）統計上の不突合</v>
      </c>
      <c r="B41" s="53"/>
      <c r="C41" s="54" t="s">
        <v>26</v>
      </c>
      <c r="D41" s="54" t="s">
        <v>26</v>
      </c>
      <c r="E41" s="54" t="s">
        <v>26</v>
      </c>
      <c r="F41" s="54" t="s">
        <v>26</v>
      </c>
      <c r="G41" s="54" t="s">
        <v>26</v>
      </c>
      <c r="H41" s="54" t="s">
        <v>26</v>
      </c>
      <c r="I41" s="54" t="s">
        <v>26</v>
      </c>
      <c r="J41" s="54" t="s">
        <v>26</v>
      </c>
      <c r="K41" s="54" t="s">
        <v>26</v>
      </c>
      <c r="L41" s="25" t="s">
        <v>17</v>
      </c>
    </row>
    <row r="42" spans="1:12" s="11" customFormat="1" ht="15.75" customHeight="1" x14ac:dyDescent="0.15">
      <c r="A42" s="55" t="str">
        <f>実数!A42</f>
        <v>５．県内総生産（支出側）（１＋２＋３＋４）</v>
      </c>
      <c r="B42" s="56"/>
      <c r="C42" s="57">
        <v>-0.59512766816926777</v>
      </c>
      <c r="D42" s="57">
        <v>2.4442638337630198</v>
      </c>
      <c r="E42" s="57">
        <v>0.40738429918890157</v>
      </c>
      <c r="F42" s="57">
        <v>4.1781263742653065</v>
      </c>
      <c r="G42" s="57">
        <v>1.464467359899271</v>
      </c>
      <c r="H42" s="57">
        <v>4.6108951403258658</v>
      </c>
      <c r="I42" s="57">
        <v>-1.2781477767377651</v>
      </c>
      <c r="J42" s="57">
        <v>0.56672656163389901</v>
      </c>
      <c r="K42" s="57">
        <v>-3.2152046571766943</v>
      </c>
      <c r="L42" s="59" t="s">
        <v>24</v>
      </c>
    </row>
    <row r="43" spans="1:12" s="11" customFormat="1" ht="15.75" customHeight="1" x14ac:dyDescent="0.15">
      <c r="A43" s="41" t="str">
        <f>実数!A43</f>
        <v>（参考）域外からの要素所得（純）</v>
      </c>
      <c r="B43" s="60"/>
      <c r="C43" s="61">
        <v>-8.7979198860008694</v>
      </c>
      <c r="D43" s="61">
        <v>17.191035175471526</v>
      </c>
      <c r="E43" s="61">
        <v>0.55148172838009824</v>
      </c>
      <c r="F43" s="61">
        <v>-15.096776415484225</v>
      </c>
      <c r="G43" s="61">
        <v>-34.153736943514858</v>
      </c>
      <c r="H43" s="61">
        <v>-4.36155303321988</v>
      </c>
      <c r="I43" s="61">
        <v>-7.568559880191307</v>
      </c>
      <c r="J43" s="61">
        <v>52.204742242896216</v>
      </c>
      <c r="K43" s="61">
        <v>-92.690353005814757</v>
      </c>
      <c r="L43" s="44"/>
    </row>
    <row r="44" spans="1:12" s="11" customFormat="1" ht="15.75" customHeight="1" x14ac:dyDescent="0.15">
      <c r="A44" s="45" t="str">
        <f>実数!A44</f>
        <v>　　　  県民総所得（市場価格表示）</v>
      </c>
      <c r="B44" s="62"/>
      <c r="C44" s="63">
        <v>-0.76327696957798796</v>
      </c>
      <c r="D44" s="63">
        <v>2.7220832740002656</v>
      </c>
      <c r="E44" s="63">
        <v>0.41048137966401566</v>
      </c>
      <c r="F44" s="63">
        <v>3.7632698928401598</v>
      </c>
      <c r="G44" s="63">
        <v>0.83719199123178156</v>
      </c>
      <c r="H44" s="63">
        <v>4.5077122803164604</v>
      </c>
      <c r="I44" s="63">
        <v>-1.34434806423098</v>
      </c>
      <c r="J44" s="63">
        <v>1.0758792849390642</v>
      </c>
      <c r="K44" s="63">
        <v>-4.5437048107846199</v>
      </c>
      <c r="L44" s="49"/>
    </row>
  </sheetData>
  <phoneticPr fontId="10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opLeftCell="A3" zoomScale="85" zoomScaleNormal="85" workbookViewId="0">
      <selection activeCell="A33" sqref="A33"/>
    </sheetView>
  </sheetViews>
  <sheetFormatPr defaultRowHeight="13.5" x14ac:dyDescent="0.15"/>
  <cols>
    <col min="1" max="1" width="56.75" style="10" customWidth="1"/>
    <col min="2" max="8" width="12.5" style="10" customWidth="1"/>
    <col min="9" max="11" width="12.5" style="13" customWidth="1"/>
    <col min="12" max="12" width="7.125" style="10" customWidth="1"/>
    <col min="13" max="16384" width="9" style="10"/>
  </cols>
  <sheetData>
    <row r="1" spans="1:12" ht="23.1" customHeight="1" x14ac:dyDescent="0.2">
      <c r="A1" s="68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9"/>
    </row>
    <row r="2" spans="1:12" ht="17.100000000000001" customHeight="1" x14ac:dyDescent="0.2">
      <c r="A2" s="2"/>
      <c r="B2" s="4"/>
      <c r="C2" s="4"/>
      <c r="D2" s="4"/>
      <c r="E2" s="4"/>
      <c r="F2" s="4"/>
      <c r="G2" s="4"/>
      <c r="H2" s="4"/>
      <c r="I2" s="8"/>
      <c r="J2" s="8"/>
      <c r="K2" s="8"/>
      <c r="L2" s="9"/>
    </row>
    <row r="3" spans="1:12" ht="17.100000000000001" customHeight="1" x14ac:dyDescent="0.2">
      <c r="A3" s="70" t="s">
        <v>27</v>
      </c>
      <c r="B3" s="9"/>
      <c r="C3" s="7"/>
      <c r="D3" s="7"/>
      <c r="E3" s="9"/>
      <c r="F3" s="7"/>
      <c r="G3" s="7"/>
      <c r="H3" s="7"/>
      <c r="I3" s="7"/>
      <c r="J3" s="72"/>
      <c r="K3" s="72" t="s">
        <v>53</v>
      </c>
      <c r="L3" s="9"/>
    </row>
    <row r="4" spans="1:12" s="11" customFormat="1" ht="17.100000000000001" customHeight="1" x14ac:dyDescent="0.15">
      <c r="A4" s="15" t="s">
        <v>29</v>
      </c>
      <c r="B4" s="16" t="s">
        <v>80</v>
      </c>
      <c r="C4" s="16" t="s">
        <v>68</v>
      </c>
      <c r="D4" s="16" t="s">
        <v>69</v>
      </c>
      <c r="E4" s="16" t="s">
        <v>70</v>
      </c>
      <c r="F4" s="16" t="s">
        <v>71</v>
      </c>
      <c r="G4" s="16" t="s">
        <v>72</v>
      </c>
      <c r="H4" s="16" t="s">
        <v>73</v>
      </c>
      <c r="I4" s="16" t="s">
        <v>74</v>
      </c>
      <c r="J4" s="16" t="s">
        <v>81</v>
      </c>
      <c r="K4" s="16" t="s">
        <v>83</v>
      </c>
      <c r="L4" s="50" t="s">
        <v>2</v>
      </c>
    </row>
    <row r="5" spans="1:12" ht="15.75" customHeight="1" x14ac:dyDescent="0.15">
      <c r="A5" s="18" t="str">
        <f>実数!A5</f>
        <v>１．民間最終消費支出</v>
      </c>
      <c r="B5" s="64">
        <v>62.506201667178551</v>
      </c>
      <c r="C5" s="52">
        <v>62.978351524058475</v>
      </c>
      <c r="D5" s="52">
        <v>62.424935882088839</v>
      </c>
      <c r="E5" s="52">
        <v>61.741040973891749</v>
      </c>
      <c r="F5" s="52">
        <v>59.481306298485848</v>
      </c>
      <c r="G5" s="52">
        <v>58.346279934330227</v>
      </c>
      <c r="H5" s="52">
        <v>56.895028863915265</v>
      </c>
      <c r="I5" s="52">
        <v>57.596792077139767</v>
      </c>
      <c r="J5" s="52">
        <v>57.502348341152512</v>
      </c>
      <c r="K5" s="52">
        <v>55.117551362492115</v>
      </c>
      <c r="L5" s="22" t="s">
        <v>3</v>
      </c>
    </row>
    <row r="6" spans="1:12" ht="15.75" customHeight="1" x14ac:dyDescent="0.15">
      <c r="A6" s="23" t="str">
        <f>実数!A6</f>
        <v xml:space="preserve">  （１）家計最終消費支出</v>
      </c>
      <c r="B6" s="52">
        <v>61.152214571293904</v>
      </c>
      <c r="C6" s="52">
        <v>61.529567704524389</v>
      </c>
      <c r="D6" s="52">
        <v>61.005851098119656</v>
      </c>
      <c r="E6" s="52">
        <v>60.464094010447546</v>
      </c>
      <c r="F6" s="52">
        <v>58.082666888214106</v>
      </c>
      <c r="G6" s="52">
        <v>56.839039363699115</v>
      </c>
      <c r="H6" s="52">
        <v>55.396554485189533</v>
      </c>
      <c r="I6" s="52">
        <v>56.317675688964165</v>
      </c>
      <c r="J6" s="52">
        <v>56.071123900118081</v>
      </c>
      <c r="K6" s="52">
        <v>53.435386632838231</v>
      </c>
      <c r="L6" s="25" t="s">
        <v>4</v>
      </c>
    </row>
    <row r="7" spans="1:12" ht="15.75" customHeight="1" x14ac:dyDescent="0.15">
      <c r="A7" s="26" t="str">
        <f>実数!A7</f>
        <v xml:space="preserve">        a．食料・非アルコール</v>
      </c>
      <c r="B7" s="52">
        <v>10.023908128957498</v>
      </c>
      <c r="C7" s="52">
        <v>10.212650895094329</v>
      </c>
      <c r="D7" s="52">
        <v>9.9882460796653749</v>
      </c>
      <c r="E7" s="52">
        <v>10.124971259981356</v>
      </c>
      <c r="F7" s="52">
        <v>10.093891635305525</v>
      </c>
      <c r="G7" s="52">
        <v>10.006398197969311</v>
      </c>
      <c r="H7" s="52">
        <v>9.7052121183056581</v>
      </c>
      <c r="I7" s="52">
        <v>9.857305170612177</v>
      </c>
      <c r="J7" s="52">
        <v>9.8018077698392787</v>
      </c>
      <c r="K7" s="52">
        <v>10.008660900694458</v>
      </c>
      <c r="L7" s="27" t="s">
        <v>5</v>
      </c>
    </row>
    <row r="8" spans="1:12" ht="15.75" customHeight="1" x14ac:dyDescent="0.15">
      <c r="A8" s="23" t="str">
        <f>実数!A8</f>
        <v xml:space="preserve">        b．アルコール飲料・たばこ</v>
      </c>
      <c r="B8" s="52">
        <v>2.1568827177109546</v>
      </c>
      <c r="C8" s="52">
        <v>2.1204308733613053</v>
      </c>
      <c r="D8" s="52">
        <v>2.0544544429571654</v>
      </c>
      <c r="E8" s="52">
        <v>1.9296057986846447</v>
      </c>
      <c r="F8" s="52">
        <v>1.9231723654231105</v>
      </c>
      <c r="G8" s="52">
        <v>1.8718894787000568</v>
      </c>
      <c r="H8" s="52">
        <v>1.7744820894717146</v>
      </c>
      <c r="I8" s="52">
        <v>1.7206863522577027</v>
      </c>
      <c r="J8" s="52">
        <v>1.7358661777631716</v>
      </c>
      <c r="K8" s="52">
        <v>1.8087183310752726</v>
      </c>
      <c r="L8" s="27" t="s">
        <v>6</v>
      </c>
    </row>
    <row r="9" spans="1:12" ht="15.75" customHeight="1" x14ac:dyDescent="0.15">
      <c r="A9" s="26" t="str">
        <f>実数!A9</f>
        <v xml:space="preserve">        c．被服・履物</v>
      </c>
      <c r="B9" s="52">
        <v>2.1719874808624589</v>
      </c>
      <c r="C9" s="52">
        <v>2.2324662072523154</v>
      </c>
      <c r="D9" s="52">
        <v>2.3622508424657105</v>
      </c>
      <c r="E9" s="52">
        <v>2.3563027476404779</v>
      </c>
      <c r="F9" s="52">
        <v>2.24413134103041</v>
      </c>
      <c r="G9" s="52">
        <v>1.9695914488111015</v>
      </c>
      <c r="H9" s="52">
        <v>1.8760645736438757</v>
      </c>
      <c r="I9" s="52">
        <v>1.9376545264998362</v>
      </c>
      <c r="J9" s="52">
        <v>1.8575227566980557</v>
      </c>
      <c r="K9" s="52">
        <v>1.7392920948025505</v>
      </c>
      <c r="L9" s="27" t="s">
        <v>7</v>
      </c>
    </row>
    <row r="10" spans="1:12" ht="15.75" customHeight="1" x14ac:dyDescent="0.15">
      <c r="A10" s="23" t="str">
        <f>実数!A10</f>
        <v xml:space="preserve">        d．住宅・電気・ガス・水道</v>
      </c>
      <c r="B10" s="52">
        <v>11.081899962315553</v>
      </c>
      <c r="C10" s="52">
        <v>11.165681771338825</v>
      </c>
      <c r="D10" s="52">
        <v>10.844108711117315</v>
      </c>
      <c r="E10" s="52">
        <v>10.774940749160905</v>
      </c>
      <c r="F10" s="52">
        <v>10.140867449124229</v>
      </c>
      <c r="G10" s="52">
        <v>9.9266670835379607</v>
      </c>
      <c r="H10" s="52">
        <v>9.6367711122776747</v>
      </c>
      <c r="I10" s="52">
        <v>9.7483700062057821</v>
      </c>
      <c r="J10" s="52">
        <v>9.7859710228934151</v>
      </c>
      <c r="K10" s="52">
        <v>10.168813592070686</v>
      </c>
      <c r="L10" s="27" t="s">
        <v>8</v>
      </c>
    </row>
    <row r="11" spans="1:12" ht="15.75" customHeight="1" x14ac:dyDescent="0.15">
      <c r="A11" s="26" t="str">
        <f>実数!A11</f>
        <v xml:space="preserve">        e．家具・家庭用機器・家事サービス</v>
      </c>
      <c r="B11" s="52">
        <v>2.6678110138510678</v>
      </c>
      <c r="C11" s="52">
        <v>2.6945949136620766</v>
      </c>
      <c r="D11" s="52">
        <v>2.9042889353602841</v>
      </c>
      <c r="E11" s="52">
        <v>2.7320725729504058</v>
      </c>
      <c r="F11" s="52">
        <v>2.6013038697053812</v>
      </c>
      <c r="G11" s="52">
        <v>2.5100429849250858</v>
      </c>
      <c r="H11" s="52">
        <v>2.4180262237298122</v>
      </c>
      <c r="I11" s="52">
        <v>2.4432774650983289</v>
      </c>
      <c r="J11" s="52">
        <v>2.3881572875344275</v>
      </c>
      <c r="K11" s="52">
        <v>2.5468823163800822</v>
      </c>
      <c r="L11" s="27" t="s">
        <v>9</v>
      </c>
    </row>
    <row r="12" spans="1:12" ht="15.75" customHeight="1" x14ac:dyDescent="0.15">
      <c r="A12" s="26" t="str">
        <f>実数!A12</f>
        <v xml:space="preserve">        f．保健・医療</v>
      </c>
      <c r="B12" s="52">
        <v>2.4430017889461793</v>
      </c>
      <c r="C12" s="52">
        <v>2.4633747123140681</v>
      </c>
      <c r="D12" s="52">
        <v>2.4789913649285156</v>
      </c>
      <c r="E12" s="52">
        <v>2.5298223857378295</v>
      </c>
      <c r="F12" s="52">
        <v>2.5575821854043017</v>
      </c>
      <c r="G12" s="52">
        <v>2.5395166216081355</v>
      </c>
      <c r="H12" s="52">
        <v>2.5217667576415943</v>
      </c>
      <c r="I12" s="52">
        <v>2.6654850755007957</v>
      </c>
      <c r="J12" s="52">
        <v>2.7389464077927839</v>
      </c>
      <c r="K12" s="52">
        <v>3.0797799250695732</v>
      </c>
      <c r="L12" s="27" t="s">
        <v>10</v>
      </c>
    </row>
    <row r="13" spans="1:12" ht="15.75" customHeight="1" x14ac:dyDescent="0.15">
      <c r="A13" s="26" t="str">
        <f>実数!A13</f>
        <v xml:space="preserve">        g．交通</v>
      </c>
      <c r="B13" s="52">
        <v>7.5598952271659554</v>
      </c>
      <c r="C13" s="52">
        <v>7.8346225221606325</v>
      </c>
      <c r="D13" s="52">
        <v>7.7517494439184347</v>
      </c>
      <c r="E13" s="52">
        <v>7.7436500183519454</v>
      </c>
      <c r="F13" s="52">
        <v>6.8412346567338762</v>
      </c>
      <c r="G13" s="52">
        <v>6.7637606497028715</v>
      </c>
      <c r="H13" s="52">
        <v>6.6305906976067055</v>
      </c>
      <c r="I13" s="52">
        <v>6.7034768863661718</v>
      </c>
      <c r="J13" s="52">
        <v>6.4184196203148538</v>
      </c>
      <c r="K13" s="52">
        <v>5.2440069294335334</v>
      </c>
      <c r="L13" s="27" t="s">
        <v>11</v>
      </c>
    </row>
    <row r="14" spans="1:12" ht="15.75" customHeight="1" x14ac:dyDescent="0.15">
      <c r="A14" s="26" t="str">
        <f>実数!A14</f>
        <v xml:space="preserve">        h．情報・通信</v>
      </c>
      <c r="B14" s="52">
        <v>3.9515996912431488</v>
      </c>
      <c r="C14" s="52">
        <v>3.7370046999903761</v>
      </c>
      <c r="D14" s="52">
        <v>3.8991410567422835</v>
      </c>
      <c r="E14" s="52">
        <v>3.8908587612265997</v>
      </c>
      <c r="F14" s="52">
        <v>3.6674039663657538</v>
      </c>
      <c r="G14" s="52">
        <v>3.6252393949107184</v>
      </c>
      <c r="H14" s="52">
        <v>3.5401435788172</v>
      </c>
      <c r="I14" s="52">
        <v>3.6706414093458708</v>
      </c>
      <c r="J14" s="52">
        <v>3.5723077745834013</v>
      </c>
      <c r="K14" s="52">
        <v>3.9275108100838625</v>
      </c>
      <c r="L14" s="27" t="s">
        <v>12</v>
      </c>
    </row>
    <row r="15" spans="1:12" ht="15.75" customHeight="1" x14ac:dyDescent="0.15">
      <c r="A15" s="26" t="str">
        <f>実数!A15</f>
        <v xml:space="preserve">        i．娯楽・スポーツ・文化</v>
      </c>
      <c r="B15" s="52">
        <v>4.0259422370618987</v>
      </c>
      <c r="C15" s="52">
        <v>4.1302485271376419</v>
      </c>
      <c r="D15" s="52">
        <v>4.0913188902671411</v>
      </c>
      <c r="E15" s="52">
        <v>4.1818952465618979</v>
      </c>
      <c r="F15" s="52">
        <v>4.087841135942079</v>
      </c>
      <c r="G15" s="52">
        <v>3.8330061371457584</v>
      </c>
      <c r="H15" s="52">
        <v>3.6313811261422893</v>
      </c>
      <c r="I15" s="52">
        <v>3.6285524287996189</v>
      </c>
      <c r="J15" s="52">
        <v>3.5088572786499781</v>
      </c>
      <c r="K15" s="52">
        <v>3.3024786146694165</v>
      </c>
      <c r="L15" s="27" t="s">
        <v>13</v>
      </c>
    </row>
    <row r="16" spans="1:12" ht="15.75" customHeight="1" x14ac:dyDescent="0.15">
      <c r="A16" s="26" t="str">
        <f>実数!A16</f>
        <v xml:space="preserve">        j．教育サービス</v>
      </c>
      <c r="B16" s="52">
        <v>0.97203023896122609</v>
      </c>
      <c r="C16" s="52">
        <v>0.91404935944465071</v>
      </c>
      <c r="D16" s="52">
        <v>0.81043290215341479</v>
      </c>
      <c r="E16" s="52">
        <v>0.75991071371077856</v>
      </c>
      <c r="F16" s="52">
        <v>0.74505022358051332</v>
      </c>
      <c r="G16" s="52">
        <v>0.74793160467915931</v>
      </c>
      <c r="H16" s="52">
        <v>0.72373452220179313</v>
      </c>
      <c r="I16" s="52">
        <v>0.75100898181620723</v>
      </c>
      <c r="J16" s="52">
        <v>0.747967143062927</v>
      </c>
      <c r="K16" s="52">
        <v>0.76734261143534777</v>
      </c>
      <c r="L16" s="27" t="s">
        <v>14</v>
      </c>
    </row>
    <row r="17" spans="1:12" ht="15.75" customHeight="1" x14ac:dyDescent="0.15">
      <c r="A17" s="26" t="str">
        <f>実数!A17</f>
        <v xml:space="preserve">        k．外食・宿泊サービス</v>
      </c>
      <c r="B17" s="52">
        <v>5.1808369355611434</v>
      </c>
      <c r="C17" s="52">
        <v>5.1662880206155926</v>
      </c>
      <c r="D17" s="52">
        <v>4.9499388723880999</v>
      </c>
      <c r="E17" s="52">
        <v>4.9511050371451715</v>
      </c>
      <c r="F17" s="52">
        <v>4.8057493742163508</v>
      </c>
      <c r="G17" s="52">
        <v>4.7635130353205257</v>
      </c>
      <c r="H17" s="52">
        <v>4.4816698509318575</v>
      </c>
      <c r="I17" s="52">
        <v>4.4028612873155852</v>
      </c>
      <c r="J17" s="52">
        <v>4.2201825366224774</v>
      </c>
      <c r="K17" s="52">
        <v>1.4439409433162855</v>
      </c>
      <c r="L17" s="27" t="s">
        <v>15</v>
      </c>
    </row>
    <row r="18" spans="1:12" ht="15.75" customHeight="1" x14ac:dyDescent="0.15">
      <c r="A18" s="26" t="str">
        <f>実数!A18</f>
        <v xml:space="preserve">        l．保険・金融サービス</v>
      </c>
      <c r="B18" s="52">
        <v>3.5104437818144074</v>
      </c>
      <c r="C18" s="52">
        <v>3.4637639430515303</v>
      </c>
      <c r="D18" s="52">
        <v>3.4962255672583433</v>
      </c>
      <c r="E18" s="52">
        <v>3.2916270051252874</v>
      </c>
      <c r="F18" s="52">
        <v>3.1150927436002269</v>
      </c>
      <c r="G18" s="52">
        <v>3.0001295406645703</v>
      </c>
      <c r="H18" s="52">
        <v>3.0845553004527622</v>
      </c>
      <c r="I18" s="52">
        <v>3.023553694418387</v>
      </c>
      <c r="J18" s="52">
        <v>3.2388045153705289</v>
      </c>
      <c r="K18" s="52">
        <v>3.7375556367954421</v>
      </c>
      <c r="L18" s="27" t="s">
        <v>16</v>
      </c>
    </row>
    <row r="19" spans="1:12" ht="15.75" customHeight="1" x14ac:dyDescent="0.15">
      <c r="A19" s="26" t="str">
        <f>実数!A19</f>
        <v xml:space="preserve">        m．個別ケア・社会保護・その他</v>
      </c>
      <c r="B19" s="52">
        <v>5.4059753668424113</v>
      </c>
      <c r="C19" s="52">
        <v>5.3943912591010443</v>
      </c>
      <c r="D19" s="52">
        <v>5.3747039888975747</v>
      </c>
      <c r="E19" s="52">
        <v>5.1973317141702404</v>
      </c>
      <c r="F19" s="52">
        <v>5.2593459417823505</v>
      </c>
      <c r="G19" s="52">
        <v>5.2813531857238667</v>
      </c>
      <c r="H19" s="52">
        <v>5.3721565339665895</v>
      </c>
      <c r="I19" s="52">
        <v>5.764802404727706</v>
      </c>
      <c r="J19" s="52">
        <v>6.056313608992788</v>
      </c>
      <c r="K19" s="52">
        <v>5.6604039270117257</v>
      </c>
      <c r="L19" s="27" t="s">
        <v>55</v>
      </c>
    </row>
    <row r="20" spans="1:12" ht="31.5" customHeight="1" x14ac:dyDescent="0.15">
      <c r="A20" s="28" t="str">
        <f>実数!A20</f>
        <v>　　　（再掲）
        家計最終消費支出（除く持ち家の帰属家賃）</v>
      </c>
      <c r="B20" s="52">
        <v>52.99496469164788</v>
      </c>
      <c r="C20" s="52">
        <v>53.398327203955745</v>
      </c>
      <c r="D20" s="52">
        <v>53.142229281885101</v>
      </c>
      <c r="E20" s="52">
        <v>52.620370016139859</v>
      </c>
      <c r="F20" s="52">
        <v>50.540030974222752</v>
      </c>
      <c r="G20" s="52">
        <v>49.404802751493882</v>
      </c>
      <c r="H20" s="52">
        <v>48.269629474848877</v>
      </c>
      <c r="I20" s="52">
        <v>49.087531373726378</v>
      </c>
      <c r="J20" s="52">
        <v>48.728790533144604</v>
      </c>
      <c r="K20" s="52">
        <v>45.76256654981551</v>
      </c>
      <c r="L20" s="27"/>
    </row>
    <row r="21" spans="1:12" ht="15.75" customHeight="1" x14ac:dyDescent="0.15">
      <c r="A21" s="28" t="str">
        <f>実数!A21</f>
        <v xml:space="preserve">        持ち家の帰属家賃</v>
      </c>
      <c r="B21" s="52">
        <v>8.157249879646022</v>
      </c>
      <c r="C21" s="52">
        <v>8.1312405005686514</v>
      </c>
      <c r="D21" s="52">
        <v>7.8636218162345575</v>
      </c>
      <c r="E21" s="52">
        <v>7.8437239943076777</v>
      </c>
      <c r="F21" s="52">
        <v>7.5426359139913561</v>
      </c>
      <c r="G21" s="52">
        <v>7.4342366122052388</v>
      </c>
      <c r="H21" s="52">
        <v>7.1269250103406554</v>
      </c>
      <c r="I21" s="52">
        <v>7.2301443152377898</v>
      </c>
      <c r="J21" s="52">
        <v>7.3423333669734818</v>
      </c>
      <c r="K21" s="52">
        <v>7.6728200830227271</v>
      </c>
      <c r="L21" s="27"/>
    </row>
    <row r="22" spans="1:12" ht="15.75" customHeight="1" x14ac:dyDescent="0.15">
      <c r="A22" s="26" t="str">
        <f>実数!A22</f>
        <v xml:space="preserve">  （２）対家計民間非営利団体最終消費支出</v>
      </c>
      <c r="B22" s="52">
        <v>1.3539870958846492</v>
      </c>
      <c r="C22" s="52">
        <v>1.4487838195340841</v>
      </c>
      <c r="D22" s="52">
        <v>1.4190847839691816</v>
      </c>
      <c r="E22" s="52">
        <v>1.2769469634442114</v>
      </c>
      <c r="F22" s="52">
        <v>1.3986394102717417</v>
      </c>
      <c r="G22" s="52">
        <v>1.5072405706311067</v>
      </c>
      <c r="H22" s="52">
        <v>1.4984743787257402</v>
      </c>
      <c r="I22" s="52">
        <v>1.2791163881755989</v>
      </c>
      <c r="J22" s="52">
        <v>1.4312244410344261</v>
      </c>
      <c r="K22" s="52">
        <v>1.6821647296538795</v>
      </c>
      <c r="L22" s="25" t="s">
        <v>17</v>
      </c>
    </row>
    <row r="23" spans="1:12" ht="15.75" customHeight="1" x14ac:dyDescent="0.15">
      <c r="A23" s="26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25"/>
    </row>
    <row r="24" spans="1:12" ht="15.75" customHeight="1" x14ac:dyDescent="0.15">
      <c r="A24" s="23" t="str">
        <f>実数!A24</f>
        <v>２．地方政府等最終消費支出</v>
      </c>
      <c r="B24" s="52">
        <v>23.625689251644193</v>
      </c>
      <c r="C24" s="52">
        <v>23.729301905516284</v>
      </c>
      <c r="D24" s="52">
        <v>23.122762386161828</v>
      </c>
      <c r="E24" s="52">
        <v>23.71480507733385</v>
      </c>
      <c r="F24" s="52">
        <v>23.3117839665221</v>
      </c>
      <c r="G24" s="52">
        <v>22.707403472944009</v>
      </c>
      <c r="H24" s="52">
        <v>22.016457698371443</v>
      </c>
      <c r="I24" s="52">
        <v>22.68698411288452</v>
      </c>
      <c r="J24" s="52">
        <v>22.860447724502709</v>
      </c>
      <c r="K24" s="52">
        <v>27.503270341129689</v>
      </c>
      <c r="L24" s="33" t="s">
        <v>18</v>
      </c>
    </row>
    <row r="25" spans="1:12" ht="15.75" customHeight="1" x14ac:dyDescent="0.15">
      <c r="A25" s="26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27"/>
    </row>
    <row r="26" spans="1:12" ht="15.75" customHeight="1" x14ac:dyDescent="0.15">
      <c r="A26" s="23" t="str">
        <f>実数!A26</f>
        <v>３．県内総資本形成</v>
      </c>
      <c r="B26" s="52">
        <v>23.18821270759851</v>
      </c>
      <c r="C26" s="52">
        <v>23.876227742450034</v>
      </c>
      <c r="D26" s="52">
        <v>25.731425297380266</v>
      </c>
      <c r="E26" s="52">
        <v>24.448371563082024</v>
      </c>
      <c r="F26" s="52">
        <v>24.42496895396825</v>
      </c>
      <c r="G26" s="52">
        <v>22.799819897266907</v>
      </c>
      <c r="H26" s="52">
        <v>24.104576350001413</v>
      </c>
      <c r="I26" s="52">
        <v>24.669052402862675</v>
      </c>
      <c r="J26" s="52">
        <v>25.129225612401658</v>
      </c>
      <c r="K26" s="52">
        <v>24.413205707888263</v>
      </c>
      <c r="L26" s="33" t="s">
        <v>19</v>
      </c>
    </row>
    <row r="27" spans="1:12" ht="15.75" customHeight="1" x14ac:dyDescent="0.15">
      <c r="A27" s="23" t="str">
        <f>実数!A27</f>
        <v xml:space="preserve">  （１）総固定資本形成</v>
      </c>
      <c r="B27" s="52">
        <v>22.889699984546667</v>
      </c>
      <c r="C27" s="52">
        <v>23.906131104912685</v>
      </c>
      <c r="D27" s="52">
        <v>25.265223855989472</v>
      </c>
      <c r="E27" s="52">
        <v>24.606133905949402</v>
      </c>
      <c r="F27" s="52">
        <v>23.628943427776413</v>
      </c>
      <c r="G27" s="52">
        <v>23.069293146940502</v>
      </c>
      <c r="H27" s="52">
        <v>23.561364401256807</v>
      </c>
      <c r="I27" s="52">
        <v>24.541154643346204</v>
      </c>
      <c r="J27" s="52">
        <v>24.368975502208606</v>
      </c>
      <c r="K27" s="52">
        <v>25.092531180757575</v>
      </c>
      <c r="L27" s="25" t="s">
        <v>4</v>
      </c>
    </row>
    <row r="28" spans="1:12" ht="15.75" customHeight="1" x14ac:dyDescent="0.15">
      <c r="A28" s="23" t="str">
        <f>実数!A28</f>
        <v xml:space="preserve">        ａ．民   間</v>
      </c>
      <c r="B28" s="52">
        <v>14.773813917838611</v>
      </c>
      <c r="C28" s="52">
        <v>15.146277119037983</v>
      </c>
      <c r="D28" s="52">
        <v>16.055976880850693</v>
      </c>
      <c r="E28" s="52">
        <v>15.833790080252358</v>
      </c>
      <c r="F28" s="52">
        <v>16.271356588421515</v>
      </c>
      <c r="G28" s="52">
        <v>15.810966665406498</v>
      </c>
      <c r="H28" s="52">
        <v>16.220210135811548</v>
      </c>
      <c r="I28" s="52">
        <v>17.080891516086368</v>
      </c>
      <c r="J28" s="52">
        <v>16.918752140246642</v>
      </c>
      <c r="K28" s="52">
        <v>16.391792838527763</v>
      </c>
      <c r="L28" s="27" t="s">
        <v>5</v>
      </c>
    </row>
    <row r="29" spans="1:12" ht="15.75" customHeight="1" x14ac:dyDescent="0.15">
      <c r="A29" s="26" t="str">
        <f>実数!A29</f>
        <v xml:space="preserve">           (ａ)　住    宅</v>
      </c>
      <c r="B29" s="52">
        <v>3.1500789901652495</v>
      </c>
      <c r="C29" s="52">
        <v>3.1881659829478757</v>
      </c>
      <c r="D29" s="52">
        <v>3.7130293946892663</v>
      </c>
      <c r="E29" s="52">
        <v>3.4889909156920313</v>
      </c>
      <c r="F29" s="52">
        <v>3.6708762498175238</v>
      </c>
      <c r="G29" s="52">
        <v>3.5421936161715482</v>
      </c>
      <c r="H29" s="52">
        <v>3.3297851113408083</v>
      </c>
      <c r="I29" s="52">
        <v>3.4651583567532085</v>
      </c>
      <c r="J29" s="52">
        <v>3.6057409070246669</v>
      </c>
      <c r="K29" s="52">
        <v>3.404897909566222</v>
      </c>
      <c r="L29" s="27" t="s">
        <v>20</v>
      </c>
    </row>
    <row r="30" spans="1:12" ht="15.75" customHeight="1" x14ac:dyDescent="0.15">
      <c r="A30" s="26" t="str">
        <f>実数!A30</f>
        <v xml:space="preserve">           (ｂ)  企業設備</v>
      </c>
      <c r="B30" s="52">
        <v>11.623734927673359</v>
      </c>
      <c r="C30" s="52">
        <v>11.958111136090105</v>
      </c>
      <c r="D30" s="52">
        <v>12.342947486161428</v>
      </c>
      <c r="E30" s="52">
        <v>12.344799164560328</v>
      </c>
      <c r="F30" s="52">
        <v>12.600480338603992</v>
      </c>
      <c r="G30" s="52">
        <v>12.268773049234948</v>
      </c>
      <c r="H30" s="52">
        <v>12.890425024470742</v>
      </c>
      <c r="I30" s="52">
        <v>13.615733159333162</v>
      </c>
      <c r="J30" s="52">
        <v>13.313011233221975</v>
      </c>
      <c r="K30" s="52">
        <v>12.986894928961542</v>
      </c>
      <c r="L30" s="27" t="s">
        <v>21</v>
      </c>
    </row>
    <row r="31" spans="1:12" ht="15.75" customHeight="1" x14ac:dyDescent="0.15">
      <c r="A31" s="23" t="str">
        <f>実数!A31</f>
        <v xml:space="preserve">        ｂ．公   的</v>
      </c>
      <c r="B31" s="52">
        <v>8.1158860667080557</v>
      </c>
      <c r="C31" s="52">
        <v>8.7598539858747042</v>
      </c>
      <c r="D31" s="52">
        <v>9.2092469751387753</v>
      </c>
      <c r="E31" s="52">
        <v>8.7723438256970425</v>
      </c>
      <c r="F31" s="52">
        <v>7.3575868393548971</v>
      </c>
      <c r="G31" s="52">
        <v>7.2583264815340058</v>
      </c>
      <c r="H31" s="52">
        <v>7.3411542654452555</v>
      </c>
      <c r="I31" s="52">
        <v>7.4602631272598323</v>
      </c>
      <c r="J31" s="52">
        <v>7.450223361961962</v>
      </c>
      <c r="K31" s="52">
        <v>8.7007383422298137</v>
      </c>
      <c r="L31" s="27" t="s">
        <v>6</v>
      </c>
    </row>
    <row r="32" spans="1:12" ht="15.75" customHeight="1" x14ac:dyDescent="0.15">
      <c r="A32" s="26" t="str">
        <f>実数!A32</f>
        <v xml:space="preserve">           (ａ)　住    宅</v>
      </c>
      <c r="B32" s="52">
        <v>0.17153588717439069</v>
      </c>
      <c r="C32" s="52">
        <v>0.14143218988849454</v>
      </c>
      <c r="D32" s="52">
        <v>0.1568457125383961</v>
      </c>
      <c r="E32" s="52">
        <v>0.1631789131026834</v>
      </c>
      <c r="F32" s="52">
        <v>0.12198440817473694</v>
      </c>
      <c r="G32" s="52">
        <v>0.12782062255129173</v>
      </c>
      <c r="H32" s="52">
        <v>0.1191723022879609</v>
      </c>
      <c r="I32" s="52">
        <v>0.10097191540774178</v>
      </c>
      <c r="J32" s="52">
        <v>0.11529082771154694</v>
      </c>
      <c r="K32" s="52">
        <v>0.11229404069785576</v>
      </c>
      <c r="L32" s="27" t="s">
        <v>20</v>
      </c>
    </row>
    <row r="33" spans="1:12" ht="15.75" customHeight="1" x14ac:dyDescent="0.15">
      <c r="A33" s="26" t="str">
        <f>実数!A33</f>
        <v xml:space="preserve">           (ｂ)　企業設備</v>
      </c>
      <c r="B33" s="52">
        <v>0.52876353570746648</v>
      </c>
      <c r="C33" s="52">
        <v>1.046111179727585</v>
      </c>
      <c r="D33" s="52">
        <v>0.95834099528188765</v>
      </c>
      <c r="E33" s="52">
        <v>1.2375726644260499</v>
      </c>
      <c r="F33" s="52">
        <v>0.60614070601521297</v>
      </c>
      <c r="G33" s="52">
        <v>0.77848026762420452</v>
      </c>
      <c r="H33" s="52">
        <v>0.76951600596375336</v>
      </c>
      <c r="I33" s="52">
        <v>0.62848945147093693</v>
      </c>
      <c r="J33" s="52">
        <v>0.57438397555827547</v>
      </c>
      <c r="K33" s="52">
        <v>0.94908071285682993</v>
      </c>
      <c r="L33" s="27" t="s">
        <v>21</v>
      </c>
    </row>
    <row r="34" spans="1:12" ht="15.75" customHeight="1" x14ac:dyDescent="0.15">
      <c r="A34" s="26" t="str">
        <f>実数!A34</f>
        <v xml:space="preserve">           (ｃ)　一般政府（中央政府等・地方政府等）</v>
      </c>
      <c r="B34" s="52">
        <v>7.4155866438261997</v>
      </c>
      <c r="C34" s="52">
        <v>7.5723106162586236</v>
      </c>
      <c r="D34" s="52">
        <v>8.0940602673184916</v>
      </c>
      <c r="E34" s="52">
        <v>7.3715922481683087</v>
      </c>
      <c r="F34" s="52">
        <v>6.6294617251649468</v>
      </c>
      <c r="G34" s="52">
        <v>6.3520255913585091</v>
      </c>
      <c r="H34" s="52">
        <v>6.4524659571935414</v>
      </c>
      <c r="I34" s="52">
        <v>6.7308017603811541</v>
      </c>
      <c r="J34" s="52">
        <v>6.7605485586921397</v>
      </c>
      <c r="K34" s="52">
        <v>7.6393635886751285</v>
      </c>
      <c r="L34" s="27" t="s">
        <v>22</v>
      </c>
    </row>
    <row r="35" spans="1:12" ht="15.75" customHeight="1" x14ac:dyDescent="0.15">
      <c r="A35" s="23" t="str">
        <f>実数!A35</f>
        <v xml:space="preserve">  （２）在庫変動</v>
      </c>
      <c r="B35" s="52">
        <v>0.29851272305184384</v>
      </c>
      <c r="C35" s="52">
        <v>-2.9903362462650018E-2</v>
      </c>
      <c r="D35" s="52">
        <v>0.46620144139080005</v>
      </c>
      <c r="E35" s="52">
        <v>-0.15776234286738075</v>
      </c>
      <c r="F35" s="52">
        <v>0.79602552619183409</v>
      </c>
      <c r="G35" s="52">
        <v>-0.26947324967359515</v>
      </c>
      <c r="H35" s="52">
        <v>0.54321194874460588</v>
      </c>
      <c r="I35" s="52">
        <v>0.12789775951647292</v>
      </c>
      <c r="J35" s="52">
        <v>0.76025011019305133</v>
      </c>
      <c r="K35" s="52">
        <v>-0.67932547286931422</v>
      </c>
      <c r="L35" s="25" t="s">
        <v>17</v>
      </c>
    </row>
    <row r="36" spans="1:12" ht="15.75" customHeight="1" x14ac:dyDescent="0.15">
      <c r="A36" s="26" t="str">
        <f>実数!A36</f>
        <v xml:space="preserve">        ａ．民間企業</v>
      </c>
      <c r="B36" s="52">
        <v>0.31499240695175423</v>
      </c>
      <c r="C36" s="52">
        <v>-3.6098326151980768E-2</v>
      </c>
      <c r="D36" s="52">
        <v>0.32401722792698001</v>
      </c>
      <c r="E36" s="52">
        <v>-0.24018511791646133</v>
      </c>
      <c r="F36" s="52">
        <v>0.81402322575859842</v>
      </c>
      <c r="G36" s="52">
        <v>-0.14672316765804991</v>
      </c>
      <c r="H36" s="52">
        <v>0.45353299289813237</v>
      </c>
      <c r="I36" s="52">
        <v>0.21124296254375666</v>
      </c>
      <c r="J36" s="52">
        <v>0.57115797155078496</v>
      </c>
      <c r="K36" s="52">
        <v>-0.42908800662214003</v>
      </c>
      <c r="L36" s="27" t="s">
        <v>5</v>
      </c>
    </row>
    <row r="37" spans="1:12" ht="15.75" customHeight="1" x14ac:dyDescent="0.15">
      <c r="A37" s="26" t="str">
        <f>実数!A37</f>
        <v xml:space="preserve">        ｂ．公的（公的企業・一般政府）</v>
      </c>
      <c r="B37" s="52">
        <v>-1.6479683899910419E-2</v>
      </c>
      <c r="C37" s="52">
        <v>6.1949636893307526E-3</v>
      </c>
      <c r="D37" s="52">
        <v>0.14218421346382004</v>
      </c>
      <c r="E37" s="52">
        <v>8.2422775049080563E-2</v>
      </c>
      <c r="F37" s="52">
        <v>-1.7997699566764468E-2</v>
      </c>
      <c r="G37" s="52">
        <v>-0.12275008201554523</v>
      </c>
      <c r="H37" s="52">
        <v>8.9678955846473604E-2</v>
      </c>
      <c r="I37" s="52">
        <v>-8.3345203027283751E-2</v>
      </c>
      <c r="J37" s="52">
        <v>0.18909213864226634</v>
      </c>
      <c r="K37" s="52">
        <v>-0.25023746624717413</v>
      </c>
      <c r="L37" s="27" t="s">
        <v>6</v>
      </c>
    </row>
    <row r="38" spans="1:12" ht="15.75" customHeight="1" x14ac:dyDescent="0.15">
      <c r="A38" s="2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27"/>
    </row>
    <row r="39" spans="1:12" ht="15.75" customHeight="1" x14ac:dyDescent="0.15">
      <c r="A39" s="26" t="str">
        <f>実数!A39</f>
        <v>４．財貨・サ－ビスの移出入（純）・統計上の不突合</v>
      </c>
      <c r="B39" s="52">
        <v>-9.3201036264212522</v>
      </c>
      <c r="C39" s="52">
        <v>-10.583881172024791</v>
      </c>
      <c r="D39" s="52">
        <v>-11.279123565630936</v>
      </c>
      <c r="E39" s="52">
        <v>-9.9042176143076244</v>
      </c>
      <c r="F39" s="52">
        <v>-7.218059218976193</v>
      </c>
      <c r="G39" s="52">
        <v>-3.8535033045411442</v>
      </c>
      <c r="H39" s="52">
        <v>-3.016062912288124</v>
      </c>
      <c r="I39" s="52">
        <v>-4.9528285928869629</v>
      </c>
      <c r="J39" s="52">
        <v>-5.4920216780568767</v>
      </c>
      <c r="K39" s="52">
        <v>-7.0340274115100669</v>
      </c>
      <c r="L39" s="33" t="s">
        <v>23</v>
      </c>
    </row>
    <row r="40" spans="1:12" ht="15.75" customHeight="1" x14ac:dyDescent="0.15">
      <c r="A40" s="26" t="str">
        <f>実数!A40</f>
        <v>　（１）財貨・サ－ビスの移出入（純）</v>
      </c>
      <c r="B40" s="52">
        <v>-3.3395275772308475</v>
      </c>
      <c r="C40" s="52">
        <v>-2.7287451380249599</v>
      </c>
      <c r="D40" s="52">
        <v>-4.2419843340646333</v>
      </c>
      <c r="E40" s="52">
        <v>-1.8984510503032712</v>
      </c>
      <c r="F40" s="52">
        <v>-1.7160897434382478</v>
      </c>
      <c r="G40" s="52">
        <v>-0.63156001181812205</v>
      </c>
      <c r="H40" s="52">
        <v>-1.1748182999192442</v>
      </c>
      <c r="I40" s="52">
        <v>-1.7674422477944489</v>
      </c>
      <c r="J40" s="52">
        <v>-3.0994135400736118</v>
      </c>
      <c r="K40" s="52">
        <v>-4.6817702745553653</v>
      </c>
      <c r="L40" s="25" t="s">
        <v>4</v>
      </c>
    </row>
    <row r="41" spans="1:12" ht="15.75" customHeight="1" x14ac:dyDescent="0.15">
      <c r="A41" s="26" t="str">
        <f>実数!A41</f>
        <v>　（２）統計上の不突合</v>
      </c>
      <c r="B41" s="52">
        <v>-5.9805760491904039</v>
      </c>
      <c r="C41" s="52">
        <v>-7.8551360339998304</v>
      </c>
      <c r="D41" s="52">
        <v>-7.0371392315663028</v>
      </c>
      <c r="E41" s="52">
        <v>-8.0057665640043538</v>
      </c>
      <c r="F41" s="52">
        <v>-5.5019694755379449</v>
      </c>
      <c r="G41" s="52">
        <v>-3.2219432927230214</v>
      </c>
      <c r="H41" s="52">
        <v>-1.841244612368879</v>
      </c>
      <c r="I41" s="52">
        <v>-3.1853863450925135</v>
      </c>
      <c r="J41" s="52">
        <v>-2.3926081379832644</v>
      </c>
      <c r="K41" s="52">
        <v>-2.352257136954703</v>
      </c>
      <c r="L41" s="25" t="s">
        <v>17</v>
      </c>
    </row>
    <row r="42" spans="1:12" s="11" customFormat="1" ht="15.75" customHeight="1" x14ac:dyDescent="0.15">
      <c r="A42" s="65" t="str">
        <f>実数!A42</f>
        <v>５．県内総生産（支出側）（１＋２＋３＋４）</v>
      </c>
      <c r="B42" s="66">
        <v>100</v>
      </c>
      <c r="C42" s="61">
        <v>100</v>
      </c>
      <c r="D42" s="61">
        <v>100</v>
      </c>
      <c r="E42" s="61">
        <v>100</v>
      </c>
      <c r="F42" s="57">
        <v>100</v>
      </c>
      <c r="G42" s="57">
        <v>100</v>
      </c>
      <c r="H42" s="57">
        <v>100</v>
      </c>
      <c r="I42" s="57">
        <v>100</v>
      </c>
      <c r="J42" s="57">
        <v>100</v>
      </c>
      <c r="K42" s="58">
        <v>100</v>
      </c>
      <c r="L42" s="40" t="s">
        <v>24</v>
      </c>
    </row>
    <row r="43" spans="1:12" s="11" customFormat="1" ht="15.75" customHeight="1" x14ac:dyDescent="0.15">
      <c r="A43" s="41" t="str">
        <f>実数!A43</f>
        <v>（参考）域外からの要素所得（純）</v>
      </c>
      <c r="B43" s="61">
        <v>2.0928036648028425</v>
      </c>
      <c r="C43" s="61">
        <v>1.9201075663883869</v>
      </c>
      <c r="D43" s="61">
        <v>2.1965055429404119</v>
      </c>
      <c r="E43" s="61">
        <v>2.1996578091223373</v>
      </c>
      <c r="F43" s="61">
        <v>1.7926799538168121</v>
      </c>
      <c r="G43" s="61">
        <v>1.1633755036274074</v>
      </c>
      <c r="H43" s="61">
        <v>1.0635931014343323</v>
      </c>
      <c r="I43" s="61">
        <v>0.99582250386408422</v>
      </c>
      <c r="J43" s="61">
        <v>1.5071476690395911</v>
      </c>
      <c r="K43" s="61">
        <v>0.11382694347563602</v>
      </c>
      <c r="L43" s="44"/>
    </row>
    <row r="44" spans="1:12" s="11" customFormat="1" ht="15.75" customHeight="1" x14ac:dyDescent="0.15">
      <c r="A44" s="45" t="str">
        <f>実数!A44</f>
        <v>　　　  県民総所得（市場価格表示）</v>
      </c>
      <c r="B44" s="63">
        <v>102.09280366480284</v>
      </c>
      <c r="C44" s="63">
        <v>101.92010756638838</v>
      </c>
      <c r="D44" s="63">
        <v>102.19650554294041</v>
      </c>
      <c r="E44" s="63">
        <v>102.19965780912234</v>
      </c>
      <c r="F44" s="63">
        <v>101.79267995381682</v>
      </c>
      <c r="G44" s="63">
        <v>101.16337550362742</v>
      </c>
      <c r="H44" s="63">
        <v>101.06359310143434</v>
      </c>
      <c r="I44" s="63">
        <v>100.99582250386408</v>
      </c>
      <c r="J44" s="63">
        <v>101.50714766903958</v>
      </c>
      <c r="K44" s="63">
        <v>100.11382694347563</v>
      </c>
      <c r="L44" s="49"/>
    </row>
  </sheetData>
  <phoneticPr fontId="10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="70" zoomScaleNormal="70" workbookViewId="0">
      <selection activeCell="A31" sqref="A31"/>
    </sheetView>
  </sheetViews>
  <sheetFormatPr defaultRowHeight="13.5" x14ac:dyDescent="0.15"/>
  <cols>
    <col min="1" max="1" width="56.75" style="10" customWidth="1"/>
    <col min="2" max="8" width="12.5" style="10" customWidth="1"/>
    <col min="9" max="11" width="12.5" style="13" customWidth="1"/>
    <col min="12" max="12" width="7.125" style="10" customWidth="1"/>
    <col min="13" max="16384" width="9" style="10"/>
  </cols>
  <sheetData>
    <row r="1" spans="1:12" ht="23.1" customHeight="1" x14ac:dyDescent="0.2">
      <c r="A1" s="68" t="s">
        <v>0</v>
      </c>
      <c r="B1" s="9"/>
      <c r="C1" s="9"/>
      <c r="D1" s="9"/>
      <c r="E1" s="9"/>
      <c r="F1" s="9"/>
      <c r="G1" s="9"/>
      <c r="H1" s="9"/>
      <c r="I1" s="12"/>
      <c r="J1" s="12"/>
      <c r="K1" s="12"/>
      <c r="L1" s="9"/>
    </row>
    <row r="2" spans="1:12" ht="17.100000000000001" customHeight="1" x14ac:dyDescent="0.2">
      <c r="A2" s="5"/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pans="1:12" ht="17.100000000000001" customHeight="1" x14ac:dyDescent="0.2">
      <c r="A3" s="70" t="s">
        <v>28</v>
      </c>
      <c r="B3" s="9"/>
      <c r="C3" s="7"/>
      <c r="D3" s="7"/>
      <c r="E3" s="9"/>
      <c r="F3" s="7"/>
      <c r="G3" s="7"/>
      <c r="H3" s="7"/>
      <c r="I3" s="7"/>
      <c r="J3" s="72"/>
      <c r="K3" s="72" t="s">
        <v>53</v>
      </c>
      <c r="L3" s="9"/>
    </row>
    <row r="4" spans="1:12" s="11" customFormat="1" ht="17.100000000000001" customHeight="1" x14ac:dyDescent="0.15">
      <c r="A4" s="15" t="s">
        <v>30</v>
      </c>
      <c r="B4" s="16" t="s">
        <v>80</v>
      </c>
      <c r="C4" s="16" t="s">
        <v>68</v>
      </c>
      <c r="D4" s="16" t="s">
        <v>69</v>
      </c>
      <c r="E4" s="16" t="s">
        <v>70</v>
      </c>
      <c r="F4" s="16" t="s">
        <v>71</v>
      </c>
      <c r="G4" s="16" t="s">
        <v>72</v>
      </c>
      <c r="H4" s="16" t="s">
        <v>73</v>
      </c>
      <c r="I4" s="16" t="s">
        <v>74</v>
      </c>
      <c r="J4" s="16" t="s">
        <v>81</v>
      </c>
      <c r="K4" s="16" t="s">
        <v>83</v>
      </c>
      <c r="L4" s="50" t="s">
        <v>2</v>
      </c>
    </row>
    <row r="5" spans="1:12" ht="15.75" customHeight="1" x14ac:dyDescent="0.15">
      <c r="A5" s="18" t="str">
        <f>実数!A5</f>
        <v>１．民間最終消費支出</v>
      </c>
      <c r="B5" s="51"/>
      <c r="C5" s="52">
        <v>9.7348262003348604E-2</v>
      </c>
      <c r="D5" s="52">
        <v>0.97241448904601857</v>
      </c>
      <c r="E5" s="52">
        <v>-0.4323716011136654</v>
      </c>
      <c r="F5" s="52">
        <v>0.22546947080866364</v>
      </c>
      <c r="G5" s="52">
        <v>-0.28056413880189496</v>
      </c>
      <c r="H5" s="52">
        <v>1.1721190505583059</v>
      </c>
      <c r="I5" s="52">
        <v>-3.4408904181735193E-2</v>
      </c>
      <c r="J5" s="52">
        <v>0.23143734562530502</v>
      </c>
      <c r="K5" s="52">
        <v>-4.1569390569889997</v>
      </c>
      <c r="L5" s="22" t="s">
        <v>3</v>
      </c>
    </row>
    <row r="6" spans="1:12" ht="15.75" customHeight="1" x14ac:dyDescent="0.15">
      <c r="A6" s="23" t="str">
        <f>実数!A6</f>
        <v xml:space="preserve">  （１）家計最終消費支出</v>
      </c>
      <c r="B6" s="53"/>
      <c r="C6" s="52">
        <v>1.117365171592046E-2</v>
      </c>
      <c r="D6" s="52">
        <v>0.96742734846592815</v>
      </c>
      <c r="E6" s="52">
        <v>-0.29543586202673644</v>
      </c>
      <c r="F6" s="52">
        <v>4.534010189970103E-2</v>
      </c>
      <c r="G6" s="52">
        <v>-0.41123834535331216</v>
      </c>
      <c r="H6" s="52">
        <v>1.111792160155979</v>
      </c>
      <c r="I6" s="52">
        <v>0.20129808404576094</v>
      </c>
      <c r="J6" s="52">
        <v>7.1218163702539514E-2</v>
      </c>
      <c r="K6" s="52">
        <v>-4.3537943068792373</v>
      </c>
      <c r="L6" s="25" t="s">
        <v>4</v>
      </c>
    </row>
    <row r="7" spans="1:12" ht="15.75" customHeight="1" x14ac:dyDescent="0.15">
      <c r="A7" s="26" t="str">
        <f>実数!A7</f>
        <v xml:space="preserve">        a．食料・非アルコール</v>
      </c>
      <c r="B7" s="53"/>
      <c r="C7" s="52">
        <v>0.12796445500658996</v>
      </c>
      <c r="D7" s="52">
        <v>1.9734271123559917E-2</v>
      </c>
      <c r="E7" s="52">
        <v>0.17797272352653362</v>
      </c>
      <c r="F7" s="52">
        <v>0.39065592392862702</v>
      </c>
      <c r="G7" s="52">
        <v>5.9046998174596958E-2</v>
      </c>
      <c r="H7" s="52">
        <v>0.14631107425761822</v>
      </c>
      <c r="I7" s="52">
        <v>2.6102125422082841E-2</v>
      </c>
      <c r="J7" s="52">
        <v>5.2047379076155548E-5</v>
      </c>
      <c r="K7" s="52">
        <v>-0.11494580054497042</v>
      </c>
      <c r="L7" s="27" t="s">
        <v>5</v>
      </c>
    </row>
    <row r="8" spans="1:12" ht="15.75" customHeight="1" x14ac:dyDescent="0.15">
      <c r="A8" s="23" t="str">
        <f>実数!A8</f>
        <v xml:space="preserve">        b．アルコール飲料・たばこ</v>
      </c>
      <c r="B8" s="53"/>
      <c r="C8" s="52">
        <v>-4.9071115161425385E-2</v>
      </c>
      <c r="D8" s="52">
        <v>-1.5760143473800562E-2</v>
      </c>
      <c r="E8" s="52">
        <v>-0.11698773321244094</v>
      </c>
      <c r="F8" s="52">
        <v>7.391913856079077E-2</v>
      </c>
      <c r="G8" s="52">
        <v>-2.3869676294102773E-2</v>
      </c>
      <c r="H8" s="52">
        <v>-1.5587880798938018E-2</v>
      </c>
      <c r="I8" s="52">
        <v>-7.5788651570023999E-2</v>
      </c>
      <c r="J8" s="52">
        <v>2.5017440209272102E-2</v>
      </c>
      <c r="K8" s="52">
        <v>1.4698157296160107E-2</v>
      </c>
      <c r="L8" s="27" t="s">
        <v>6</v>
      </c>
    </row>
    <row r="9" spans="1:12" ht="15.75" customHeight="1" x14ac:dyDescent="0.15">
      <c r="A9" s="26" t="str">
        <f>実数!A9</f>
        <v xml:space="preserve">        c．被服・履物</v>
      </c>
      <c r="B9" s="53"/>
      <c r="C9" s="52">
        <v>4.7192702307969077E-2</v>
      </c>
      <c r="D9" s="52">
        <v>0.18752427821854664</v>
      </c>
      <c r="E9" s="52">
        <v>3.6511126100111603E-3</v>
      </c>
      <c r="F9" s="52">
        <v>-1.8408763177322221E-2</v>
      </c>
      <c r="G9" s="52">
        <v>-0.24569586832810281</v>
      </c>
      <c r="H9" s="52">
        <v>-7.0235049117054063E-3</v>
      </c>
      <c r="I9" s="52">
        <v>3.682386460464443E-2</v>
      </c>
      <c r="J9" s="52">
        <v>-6.9604694951178686E-2</v>
      </c>
      <c r="K9" s="52">
        <v>-0.17415246232950266</v>
      </c>
      <c r="L9" s="27" t="s">
        <v>7</v>
      </c>
    </row>
    <row r="10" spans="1:12" ht="15.75" customHeight="1" x14ac:dyDescent="0.15">
      <c r="A10" s="23" t="str">
        <f>実数!A10</f>
        <v xml:space="preserve">        d．住宅・電気・ガス・水道</v>
      </c>
      <c r="B10" s="53"/>
      <c r="C10" s="52">
        <v>1.7331747462302965E-2</v>
      </c>
      <c r="D10" s="52">
        <v>-5.6514432901724886E-2</v>
      </c>
      <c r="E10" s="52">
        <v>-2.5272545097421006E-2</v>
      </c>
      <c r="F10" s="52">
        <v>-0.21037504256553008</v>
      </c>
      <c r="G10" s="52">
        <v>-6.8827566221990183E-2</v>
      </c>
      <c r="H10" s="52">
        <v>0.15444543964005256</v>
      </c>
      <c r="I10" s="52">
        <v>-1.2999680574383778E-2</v>
      </c>
      <c r="J10" s="52">
        <v>9.3060713788166119E-2</v>
      </c>
      <c r="K10" s="52">
        <v>5.5894400985397587E-2</v>
      </c>
      <c r="L10" s="27" t="s">
        <v>8</v>
      </c>
    </row>
    <row r="11" spans="1:12" ht="15.75" customHeight="1" x14ac:dyDescent="0.15">
      <c r="A11" s="26" t="str">
        <f>実数!A11</f>
        <v xml:space="preserve">        e．家具・家庭用機器・家事サービス</v>
      </c>
      <c r="B11" s="53"/>
      <c r="C11" s="52">
        <v>1.0747619934724185E-2</v>
      </c>
      <c r="D11" s="52">
        <v>0.28068250577319964</v>
      </c>
      <c r="E11" s="52">
        <v>-0.16108632770523199</v>
      </c>
      <c r="F11" s="52">
        <v>-2.2082940190079951E-2</v>
      </c>
      <c r="G11" s="52">
        <v>-5.4502124546626125E-2</v>
      </c>
      <c r="H11" s="52">
        <v>1.9475892446489222E-2</v>
      </c>
      <c r="I11" s="52">
        <v>-5.9774552311725147E-3</v>
      </c>
      <c r="J11" s="52">
        <v>-4.1585855881848287E-2</v>
      </c>
      <c r="K11" s="52">
        <v>7.6837549996592855E-2</v>
      </c>
      <c r="L11" s="27" t="s">
        <v>9</v>
      </c>
    </row>
    <row r="12" spans="1:12" ht="15.75" customHeight="1" x14ac:dyDescent="0.15">
      <c r="A12" s="26" t="str">
        <f>実数!A12</f>
        <v xml:space="preserve">        f．保健・医療</v>
      </c>
      <c r="B12" s="53"/>
      <c r="C12" s="52">
        <v>5.7126988842227649E-3</v>
      </c>
      <c r="D12" s="52">
        <v>7.6209741989502852E-2</v>
      </c>
      <c r="E12" s="52">
        <v>6.1137120006176465E-2</v>
      </c>
      <c r="F12" s="52">
        <v>0.13461881549836044</v>
      </c>
      <c r="G12" s="52">
        <v>1.9124828226501231E-2</v>
      </c>
      <c r="H12" s="52">
        <v>9.8526156911908219E-2</v>
      </c>
      <c r="I12" s="52">
        <v>0.10964947962741099</v>
      </c>
      <c r="J12" s="52">
        <v>8.8983669093867276E-2</v>
      </c>
      <c r="K12" s="52">
        <v>0.24181228969515989</v>
      </c>
      <c r="L12" s="27" t="s">
        <v>10</v>
      </c>
    </row>
    <row r="13" spans="1:12" ht="15.75" customHeight="1" x14ac:dyDescent="0.15">
      <c r="A13" s="26" t="str">
        <f>実数!A13</f>
        <v xml:space="preserve">        g．交通</v>
      </c>
      <c r="B13" s="53"/>
      <c r="C13" s="52">
        <v>0.22810128866867779</v>
      </c>
      <c r="D13" s="52">
        <v>0.1066001298994273</v>
      </c>
      <c r="E13" s="52">
        <v>2.344698879241542E-2</v>
      </c>
      <c r="F13" s="52">
        <v>-0.61657993209969364</v>
      </c>
      <c r="G13" s="52">
        <v>2.1579059985605477E-2</v>
      </c>
      <c r="H13" s="52">
        <v>0.17255963215468051</v>
      </c>
      <c r="I13" s="52">
        <v>-1.2794152027753204E-2</v>
      </c>
      <c r="J13" s="52">
        <v>-0.24868237722587122</v>
      </c>
      <c r="K13" s="52">
        <v>-1.3430182458991364</v>
      </c>
      <c r="L13" s="27" t="s">
        <v>11</v>
      </c>
    </row>
    <row r="14" spans="1:12" ht="15.75" customHeight="1" x14ac:dyDescent="0.15">
      <c r="A14" s="26" t="str">
        <f>実数!A14</f>
        <v xml:space="preserve">        h．情報・通信</v>
      </c>
      <c r="B14" s="53"/>
      <c r="C14" s="52">
        <v>-0.23683494018320139</v>
      </c>
      <c r="D14" s="52">
        <v>0.25744165142926384</v>
      </c>
      <c r="E14" s="52">
        <v>7.5684521811689685E-3</v>
      </c>
      <c r="F14" s="52">
        <v>-7.0226022491266249E-2</v>
      </c>
      <c r="G14" s="52">
        <v>1.0925876201641862E-2</v>
      </c>
      <c r="H14" s="52">
        <v>7.8136492142722641E-2</v>
      </c>
      <c r="I14" s="52">
        <v>8.3581608963099921E-2</v>
      </c>
      <c r="J14" s="52">
        <v>-7.8088417740592053E-2</v>
      </c>
      <c r="K14" s="52">
        <v>0.22892552502352653</v>
      </c>
      <c r="L14" s="27" t="s">
        <v>12</v>
      </c>
    </row>
    <row r="15" spans="1:12" ht="15.75" customHeight="1" x14ac:dyDescent="0.15">
      <c r="A15" s="26" t="str">
        <f>実数!A15</f>
        <v xml:space="preserve">        i．娯楽・スポーツ・文化</v>
      </c>
      <c r="B15" s="53"/>
      <c r="C15" s="52">
        <v>7.972603832659364E-2</v>
      </c>
      <c r="D15" s="52">
        <v>6.1072991088213555E-2</v>
      </c>
      <c r="E15" s="52">
        <v>0.10761274093777687</v>
      </c>
      <c r="F15" s="52">
        <v>7.6741058019042838E-2</v>
      </c>
      <c r="G15" s="52">
        <v>-0.19870187501488445</v>
      </c>
      <c r="H15" s="52">
        <v>-3.4185835131464067E-2</v>
      </c>
      <c r="I15" s="52">
        <v>-4.9206959539136494E-2</v>
      </c>
      <c r="J15" s="52">
        <v>-9.9809523941707626E-2</v>
      </c>
      <c r="K15" s="52">
        <v>-0.31256011020167701</v>
      </c>
      <c r="L15" s="27" t="s">
        <v>13</v>
      </c>
    </row>
    <row r="16" spans="1:12" ht="15.75" customHeight="1" x14ac:dyDescent="0.15">
      <c r="A16" s="26" t="str">
        <f>実数!A16</f>
        <v xml:space="preserve">        j．教育サービス</v>
      </c>
      <c r="B16" s="53"/>
      <c r="C16" s="52">
        <v>-6.3420640155354424E-2</v>
      </c>
      <c r="D16" s="52">
        <v>-8.380733896698396E-2</v>
      </c>
      <c r="E16" s="52">
        <v>-4.7426431507124139E-2</v>
      </c>
      <c r="F16" s="52">
        <v>1.626864976267468E-2</v>
      </c>
      <c r="G16" s="52">
        <v>1.3834595323543192E-2</v>
      </c>
      <c r="H16" s="52">
        <v>9.1735574356968559E-3</v>
      </c>
      <c r="I16" s="52">
        <v>1.7675455010229327E-2</v>
      </c>
      <c r="J16" s="52">
        <v>1.1970897187515777E-3</v>
      </c>
      <c r="K16" s="52">
        <v>-5.29616700694971E-3</v>
      </c>
      <c r="L16" s="27" t="s">
        <v>14</v>
      </c>
    </row>
    <row r="17" spans="1:12" ht="15.75" customHeight="1" x14ac:dyDescent="0.15">
      <c r="A17" s="26" t="str">
        <f>実数!A17</f>
        <v xml:space="preserve">        k．外食・宿泊サービス</v>
      </c>
      <c r="B17" s="53"/>
      <c r="C17" s="52">
        <v>-4.529492437354931E-2</v>
      </c>
      <c r="D17" s="52">
        <v>-9.5359582576333451E-2</v>
      </c>
      <c r="E17" s="52">
        <v>2.1336189314752719E-2</v>
      </c>
      <c r="F17" s="52">
        <v>5.5434619156401382E-2</v>
      </c>
      <c r="G17" s="52">
        <v>2.7523754690991314E-2</v>
      </c>
      <c r="H17" s="52">
        <v>-7.5198087026600982E-2</v>
      </c>
      <c r="I17" s="52">
        <v>-0.13508363727294448</v>
      </c>
      <c r="J17" s="52">
        <v>-0.15876185530863315</v>
      </c>
      <c r="K17" s="52">
        <v>-2.8226672497625782</v>
      </c>
      <c r="L17" s="27" t="s">
        <v>15</v>
      </c>
    </row>
    <row r="18" spans="1:12" ht="15.75" customHeight="1" x14ac:dyDescent="0.15">
      <c r="A18" s="26" t="str">
        <f>実数!A18</f>
        <v xml:space="preserve">        l．保険・金融サービス</v>
      </c>
      <c r="B18" s="53"/>
      <c r="C18" s="52">
        <v>-6.729365634804782E-2</v>
      </c>
      <c r="D18" s="52">
        <v>0.11791860129408505</v>
      </c>
      <c r="E18" s="52">
        <v>-0.19118899052631358</v>
      </c>
      <c r="F18" s="52">
        <v>-4.6381750021874606E-2</v>
      </c>
      <c r="G18" s="52">
        <v>-7.1027285057928047E-2</v>
      </c>
      <c r="H18" s="52">
        <v>0.22665137023743209</v>
      </c>
      <c r="I18" s="52">
        <v>-9.9647090358056425E-2</v>
      </c>
      <c r="J18" s="52">
        <v>0.23360598642014485</v>
      </c>
      <c r="K18" s="52">
        <v>0.37858105852609569</v>
      </c>
      <c r="L18" s="27" t="s">
        <v>16</v>
      </c>
    </row>
    <row r="19" spans="1:12" ht="15.75" customHeight="1" x14ac:dyDescent="0.15">
      <c r="A19" s="26" t="str">
        <f>実数!A19</f>
        <v xml:space="preserve">        m．個別ケア・社会保護・その他</v>
      </c>
      <c r="B19" s="53"/>
      <c r="C19" s="52">
        <v>-4.3687622653581552E-2</v>
      </c>
      <c r="D19" s="52">
        <v>0.11168467556897235</v>
      </c>
      <c r="E19" s="52">
        <v>-0.15619916134703996</v>
      </c>
      <c r="F19" s="52">
        <v>0.28175634751957068</v>
      </c>
      <c r="G19" s="52">
        <v>9.9350937507442227E-2</v>
      </c>
      <c r="H19" s="52">
        <v>0.33850785279808732</v>
      </c>
      <c r="I19" s="52">
        <v>0.3189631769917643</v>
      </c>
      <c r="J19" s="52">
        <v>0.32583394214309247</v>
      </c>
      <c r="K19" s="52">
        <v>-0.57790325265735609</v>
      </c>
      <c r="L19" s="27" t="s">
        <v>55</v>
      </c>
    </row>
    <row r="20" spans="1:12" ht="31.5" customHeight="1" x14ac:dyDescent="0.15">
      <c r="A20" s="28" t="str">
        <f>実数!A20</f>
        <v>　　　（再掲）
        家計最終消費支出（除く持ち家の帰属家賃）</v>
      </c>
      <c r="B20" s="53"/>
      <c r="C20" s="52">
        <v>8.5574292777560665E-2</v>
      </c>
      <c r="D20" s="52">
        <v>1.0428383687219009</v>
      </c>
      <c r="E20" s="52">
        <v>-0.30749214012437742</v>
      </c>
      <c r="F20" s="52">
        <v>3.1287321778741058E-2</v>
      </c>
      <c r="G20" s="52">
        <v>-0.41171101221062106</v>
      </c>
      <c r="H20" s="52">
        <v>1.0904887230640972</v>
      </c>
      <c r="I20" s="52">
        <v>0.19049070796876993</v>
      </c>
      <c r="J20" s="52">
        <v>-8.2581841467500139E-2</v>
      </c>
      <c r="K20" s="52">
        <v>-4.437584154282348</v>
      </c>
      <c r="L20" s="27"/>
    </row>
    <row r="21" spans="1:12" ht="15.75" customHeight="1" x14ac:dyDescent="0.15">
      <c r="A21" s="28" t="str">
        <f>実数!A21</f>
        <v xml:space="preserve">        持ち家の帰属家賃</v>
      </c>
      <c r="B21" s="53"/>
      <c r="C21" s="52">
        <v>-7.440064106164021E-2</v>
      </c>
      <c r="D21" s="52">
        <v>-7.541102025597278E-2</v>
      </c>
      <c r="E21" s="52">
        <v>1.205627809764102E-2</v>
      </c>
      <c r="F21" s="52">
        <v>1.4052780120959969E-2</v>
      </c>
      <c r="G21" s="52">
        <v>4.7266685730896579E-4</v>
      </c>
      <c r="H21" s="52">
        <v>2.1303437091881958E-2</v>
      </c>
      <c r="I21" s="52">
        <v>1.0807376076990994E-2</v>
      </c>
      <c r="J21" s="52">
        <v>0.15380000517003967</v>
      </c>
      <c r="K21" s="52">
        <v>8.3789847403109893E-2</v>
      </c>
      <c r="L21" s="27"/>
    </row>
    <row r="22" spans="1:12" ht="15.75" customHeight="1" x14ac:dyDescent="0.15">
      <c r="A22" s="26" t="str">
        <f>実数!A22</f>
        <v xml:space="preserve">  （２）対家計民間非営利団体最終消費支出</v>
      </c>
      <c r="B22" s="53"/>
      <c r="C22" s="52">
        <v>8.6174610287428149E-2</v>
      </c>
      <c r="D22" s="52">
        <v>4.9871405800901662E-3</v>
      </c>
      <c r="E22" s="52">
        <v>-0.13693573908692899</v>
      </c>
      <c r="F22" s="52">
        <v>0.18012936890896261</v>
      </c>
      <c r="G22" s="52">
        <v>0.13067420655141715</v>
      </c>
      <c r="H22" s="52">
        <v>6.0326890402326784E-2</v>
      </c>
      <c r="I22" s="52">
        <v>-0.23570698822749614</v>
      </c>
      <c r="J22" s="52">
        <v>0.16021918192276552</v>
      </c>
      <c r="K22" s="52">
        <v>0.19685524989023823</v>
      </c>
      <c r="L22" s="25" t="s">
        <v>17</v>
      </c>
    </row>
    <row r="23" spans="1:12" ht="15.75" customHeight="1" x14ac:dyDescent="0.15">
      <c r="A23" s="26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25"/>
    </row>
    <row r="24" spans="1:12" ht="15.75" customHeight="1" x14ac:dyDescent="0.15">
      <c r="A24" s="23" t="str">
        <f>実数!A24</f>
        <v>２．地方政府等最終消費支出</v>
      </c>
      <c r="B24" s="53"/>
      <c r="C24" s="52">
        <v>-3.7606987231052914E-2</v>
      </c>
      <c r="D24" s="52">
        <v>-4.135820098254462E-2</v>
      </c>
      <c r="E24" s="52">
        <v>0.68865308364033428</v>
      </c>
      <c r="F24" s="52">
        <v>0.57097468340525748</v>
      </c>
      <c r="G24" s="52">
        <v>-0.27183798143619098</v>
      </c>
      <c r="H24" s="52">
        <v>0.32421000351354418</v>
      </c>
      <c r="I24" s="52">
        <v>0.38055323146539283</v>
      </c>
      <c r="J24" s="52">
        <v>0.30301984098137763</v>
      </c>
      <c r="K24" s="52">
        <v>3.7585361877430827</v>
      </c>
      <c r="L24" s="33" t="s">
        <v>18</v>
      </c>
    </row>
    <row r="25" spans="1:12" ht="15.75" customHeight="1" x14ac:dyDescent="0.15">
      <c r="A25" s="26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27"/>
    </row>
    <row r="26" spans="1:12" ht="15.75" customHeight="1" x14ac:dyDescent="0.15">
      <c r="A26" s="23" t="str">
        <f>実数!A26</f>
        <v>３．県内総資本形成</v>
      </c>
      <c r="B26" s="53"/>
      <c r="C26" s="52">
        <v>0.54592099744109823</v>
      </c>
      <c r="D26" s="52">
        <v>2.4841414773858501</v>
      </c>
      <c r="E26" s="52">
        <v>-1.1834549071428884</v>
      </c>
      <c r="F26" s="52">
        <v>0.99710346065808675</v>
      </c>
      <c r="G26" s="52">
        <v>-1.291253136190047</v>
      </c>
      <c r="H26" s="52">
        <v>2.4161931922528588</v>
      </c>
      <c r="I26" s="52">
        <v>0.2491691080317987</v>
      </c>
      <c r="J26" s="52">
        <v>0.60258720581737024</v>
      </c>
      <c r="K26" s="52">
        <v>-1.5009544313995422</v>
      </c>
      <c r="L26" s="33" t="s">
        <v>19</v>
      </c>
    </row>
    <row r="27" spans="1:12" ht="15.75" customHeight="1" x14ac:dyDescent="0.15">
      <c r="A27" s="23" t="str">
        <f>実数!A27</f>
        <v xml:space="preserve">  （１）総固定資本形成</v>
      </c>
      <c r="B27" s="53"/>
      <c r="C27" s="52">
        <v>0.87415911977186378</v>
      </c>
      <c r="D27" s="52">
        <v>1.9766414803080026</v>
      </c>
      <c r="E27" s="52">
        <v>-0.55884842386983336</v>
      </c>
      <c r="F27" s="52">
        <v>1.0056639143166769E-2</v>
      </c>
      <c r="G27" s="52">
        <v>-0.22180801253948815</v>
      </c>
      <c r="H27" s="52">
        <v>1.5784610604883236</v>
      </c>
      <c r="I27" s="52">
        <v>0.66611801962968897</v>
      </c>
      <c r="J27" s="52">
        <v>-3.4073684168523168E-2</v>
      </c>
      <c r="K27" s="52">
        <v>-8.3220552578258639E-2</v>
      </c>
      <c r="L27" s="25" t="s">
        <v>4</v>
      </c>
    </row>
    <row r="28" spans="1:12" ht="15.75" customHeight="1" x14ac:dyDescent="0.15">
      <c r="A28" s="23" t="str">
        <f>実数!A28</f>
        <v xml:space="preserve">        ａ．民   間</v>
      </c>
      <c r="B28" s="53"/>
      <c r="C28" s="52">
        <v>0.28232351536638539</v>
      </c>
      <c r="D28" s="52">
        <v>1.3021501978686987</v>
      </c>
      <c r="E28" s="52">
        <v>-0.157682425844857</v>
      </c>
      <c r="F28" s="52">
        <v>1.1174043492407522</v>
      </c>
      <c r="G28" s="52">
        <v>-0.22884347691558699</v>
      </c>
      <c r="H28" s="52">
        <v>1.1571403513078322</v>
      </c>
      <c r="I28" s="52">
        <v>0.64236234511497181</v>
      </c>
      <c r="J28" s="52">
        <v>-6.6256313563946012E-2</v>
      </c>
      <c r="K28" s="52">
        <v>-1.0539889884579787</v>
      </c>
      <c r="L28" s="27" t="s">
        <v>5</v>
      </c>
    </row>
    <row r="29" spans="1:12" ht="15.75" customHeight="1" x14ac:dyDescent="0.15">
      <c r="A29" s="26" t="str">
        <f>実数!A29</f>
        <v xml:space="preserve">           (ａ)　住    宅</v>
      </c>
      <c r="B29" s="53"/>
      <c r="C29" s="52">
        <v>1.9113334910941929E-2</v>
      </c>
      <c r="D29" s="52">
        <v>0.61561964637277078</v>
      </c>
      <c r="E29" s="52">
        <v>-0.20982487780657888</v>
      </c>
      <c r="F29" s="52">
        <v>0.33525918288575923</v>
      </c>
      <c r="G29" s="52">
        <v>-7.6808364312706948E-2</v>
      </c>
      <c r="H29" s="52">
        <v>-5.8875604948632559E-2</v>
      </c>
      <c r="I29" s="52">
        <v>9.1083400915115853E-2</v>
      </c>
      <c r="J29" s="52">
        <v>0.16101724173526658</v>
      </c>
      <c r="K29" s="52">
        <v>-0.31031743361892961</v>
      </c>
      <c r="L29" s="27" t="s">
        <v>20</v>
      </c>
    </row>
    <row r="30" spans="1:12" ht="15.75" customHeight="1" x14ac:dyDescent="0.15">
      <c r="A30" s="26" t="str">
        <f>実数!A30</f>
        <v xml:space="preserve">           (ｂ)  企業設備</v>
      </c>
      <c r="B30" s="53"/>
      <c r="C30" s="52">
        <v>0.26321018045544348</v>
      </c>
      <c r="D30" s="52">
        <v>0.6865305514959279</v>
      </c>
      <c r="E30" s="52">
        <v>5.2142451961721889E-2</v>
      </c>
      <c r="F30" s="52">
        <v>0.78214516635499287</v>
      </c>
      <c r="G30" s="52">
        <v>-0.15203511260288002</v>
      </c>
      <c r="H30" s="52">
        <v>1.2160159562564647</v>
      </c>
      <c r="I30" s="52">
        <v>0.55127894419985601</v>
      </c>
      <c r="J30" s="52">
        <v>-0.22727355529921256</v>
      </c>
      <c r="K30" s="52">
        <v>-0.74367155483904912</v>
      </c>
      <c r="L30" s="27" t="s">
        <v>21</v>
      </c>
    </row>
    <row r="31" spans="1:12" ht="15.75" customHeight="1" x14ac:dyDescent="0.15">
      <c r="A31" s="23" t="str">
        <f>実数!A31</f>
        <v xml:space="preserve">        ｂ．公   的</v>
      </c>
      <c r="B31" s="53"/>
      <c r="C31" s="52">
        <v>0.59183560440547844</v>
      </c>
      <c r="D31" s="52">
        <v>0.67449128243930401</v>
      </c>
      <c r="E31" s="52">
        <v>-0.40116599802497621</v>
      </c>
      <c r="F31" s="52">
        <v>-1.1073477100975855</v>
      </c>
      <c r="G31" s="52">
        <v>7.0354643760988361E-3</v>
      </c>
      <c r="H31" s="52">
        <v>0.42132070918049136</v>
      </c>
      <c r="I31" s="52">
        <v>2.3755674514717127E-2</v>
      </c>
      <c r="J31" s="52">
        <v>3.2182629395422852E-2</v>
      </c>
      <c r="K31" s="52">
        <v>0.97076843587972017</v>
      </c>
      <c r="L31" s="27" t="s">
        <v>6</v>
      </c>
    </row>
    <row r="32" spans="1:12" ht="15.75" customHeight="1" x14ac:dyDescent="0.15">
      <c r="A32" s="26" t="str">
        <f>実数!A32</f>
        <v xml:space="preserve">           (ａ)　住    宅</v>
      </c>
      <c r="B32" s="53"/>
      <c r="C32" s="52">
        <v>-3.0945399379620268E-2</v>
      </c>
      <c r="D32" s="52">
        <v>1.9247245676285486E-2</v>
      </c>
      <c r="E32" s="52">
        <v>6.9979658358547249E-3</v>
      </c>
      <c r="F32" s="52">
        <v>-3.6097842197506329E-2</v>
      </c>
      <c r="G32" s="52">
        <v>7.7081056730385188E-3</v>
      </c>
      <c r="H32" s="52">
        <v>-3.1534103685207943E-3</v>
      </c>
      <c r="I32" s="52">
        <v>-1.9490957172132728E-2</v>
      </c>
      <c r="J32" s="52">
        <v>1.497229604757408E-2</v>
      </c>
      <c r="K32" s="52">
        <v>-6.6072702399405173E-3</v>
      </c>
      <c r="L32" s="27" t="s">
        <v>20</v>
      </c>
    </row>
    <row r="33" spans="1:12" ht="15.75" customHeight="1" x14ac:dyDescent="0.15">
      <c r="A33" s="26" t="str">
        <f>実数!A33</f>
        <v xml:space="preserve">           (ｂ)　企業設備</v>
      </c>
      <c r="B33" s="53"/>
      <c r="C33" s="52">
        <v>0.511121946949748</v>
      </c>
      <c r="D33" s="52">
        <v>-6.434580209389773E-2</v>
      </c>
      <c r="E33" s="52">
        <v>0.28427334587008773</v>
      </c>
      <c r="F33" s="52">
        <v>-0.60610663370765749</v>
      </c>
      <c r="G33" s="52">
        <v>0.18374015103160452</v>
      </c>
      <c r="H33" s="52">
        <v>2.6517314462561226E-2</v>
      </c>
      <c r="I33" s="52">
        <v>-0.14905957844382348</v>
      </c>
      <c r="J33" s="52">
        <v>-5.0850289357403974E-2</v>
      </c>
      <c r="K33" s="52">
        <v>0.34418185001841584</v>
      </c>
      <c r="L33" s="27" t="s">
        <v>21</v>
      </c>
    </row>
    <row r="34" spans="1:12" ht="15.75" customHeight="1" x14ac:dyDescent="0.15">
      <c r="A34" s="26" t="str">
        <f>実数!A34</f>
        <v xml:space="preserve">           (ｃ)　一般政府（中央政府等・地方政府等）</v>
      </c>
      <c r="B34" s="53"/>
      <c r="C34" s="52">
        <v>0.11165905683535073</v>
      </c>
      <c r="D34" s="52">
        <v>0.71958983885691619</v>
      </c>
      <c r="E34" s="52">
        <v>-0.69243730973091866</v>
      </c>
      <c r="F34" s="52">
        <v>-0.4651432341924216</v>
      </c>
      <c r="G34" s="52">
        <v>-0.18441279232854418</v>
      </c>
      <c r="H34" s="52">
        <v>0.39795680508645087</v>
      </c>
      <c r="I34" s="52">
        <v>0.19230621013067334</v>
      </c>
      <c r="J34" s="52">
        <v>6.8060622705252746E-2</v>
      </c>
      <c r="K34" s="52">
        <v>0.63319385610124479</v>
      </c>
      <c r="L34" s="27" t="s">
        <v>22</v>
      </c>
    </row>
    <row r="35" spans="1:12" ht="15.75" customHeight="1" x14ac:dyDescent="0.15">
      <c r="A35" s="23" t="str">
        <f>実数!A35</f>
        <v xml:space="preserve">  （２）在庫変動</v>
      </c>
      <c r="B35" s="53"/>
      <c r="C35" s="52">
        <v>-0.32823812233076566</v>
      </c>
      <c r="D35" s="52">
        <v>0.50749999707784732</v>
      </c>
      <c r="E35" s="52">
        <v>-0.62460648327305512</v>
      </c>
      <c r="F35" s="52">
        <v>0.98704682151492007</v>
      </c>
      <c r="G35" s="52">
        <v>-1.0694451236505589</v>
      </c>
      <c r="H35" s="52">
        <v>0.83773213176453565</v>
      </c>
      <c r="I35" s="52">
        <v>-0.41694891159789027</v>
      </c>
      <c r="J35" s="52">
        <v>0.63666088998589343</v>
      </c>
      <c r="K35" s="52">
        <v>-1.4177338788212837</v>
      </c>
      <c r="L35" s="25" t="s">
        <v>17</v>
      </c>
    </row>
    <row r="36" spans="1:12" ht="15.75" customHeight="1" x14ac:dyDescent="0.15">
      <c r="A36" s="26" t="str">
        <f>実数!A36</f>
        <v xml:space="preserve">        ａ．民間企業</v>
      </c>
      <c r="B36" s="53"/>
      <c r="C36" s="52">
        <v>-0.35087590197705859</v>
      </c>
      <c r="D36" s="52">
        <v>0.36803538999634144</v>
      </c>
      <c r="E36" s="52">
        <v>-0.5651808223028213</v>
      </c>
      <c r="F36" s="52">
        <v>1.0882192627631249</v>
      </c>
      <c r="G36" s="52">
        <v>-0.96289510631641073</v>
      </c>
      <c r="H36" s="52">
        <v>0.62116809128549666</v>
      </c>
      <c r="I36" s="52">
        <v>-0.24499002758364372</v>
      </c>
      <c r="J36" s="52">
        <v>0.36315191294069599</v>
      </c>
      <c r="K36" s="52">
        <v>-0.98644992060062331</v>
      </c>
      <c r="L36" s="27" t="s">
        <v>5</v>
      </c>
    </row>
    <row r="37" spans="1:12" ht="15.75" customHeight="1" x14ac:dyDescent="0.15">
      <c r="A37" s="26" t="str">
        <f>実数!A37</f>
        <v xml:space="preserve">        ｂ．公的（公的企業・一般政府）</v>
      </c>
      <c r="B37" s="53"/>
      <c r="C37" s="52">
        <v>2.2637779646292922E-2</v>
      </c>
      <c r="D37" s="52">
        <v>0.13946460708150585</v>
      </c>
      <c r="E37" s="52">
        <v>-5.9425660970233739E-2</v>
      </c>
      <c r="F37" s="52">
        <v>-0.10117244124820506</v>
      </c>
      <c r="G37" s="52">
        <v>-0.10655001733414801</v>
      </c>
      <c r="H37" s="52">
        <v>0.21656404047903888</v>
      </c>
      <c r="I37" s="52">
        <v>-0.17195888401424655</v>
      </c>
      <c r="J37" s="52">
        <v>0.27350897704519744</v>
      </c>
      <c r="K37" s="52">
        <v>-0.4312839582206604</v>
      </c>
      <c r="L37" s="27" t="s">
        <v>6</v>
      </c>
    </row>
    <row r="38" spans="1:12" ht="15.75" customHeight="1" x14ac:dyDescent="0.15">
      <c r="A38" s="2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27"/>
    </row>
    <row r="39" spans="1:12" ht="15.75" customHeight="1" x14ac:dyDescent="0.15">
      <c r="A39" s="26" t="str">
        <f>実数!A39</f>
        <v>４．財貨・サ－ビスの移出入（純）・統計上の不突合</v>
      </c>
      <c r="B39" s="53"/>
      <c r="C39" s="54" t="s">
        <v>26</v>
      </c>
      <c r="D39" s="54" t="s">
        <v>26</v>
      </c>
      <c r="E39" s="54" t="s">
        <v>26</v>
      </c>
      <c r="F39" s="54" t="s">
        <v>26</v>
      </c>
      <c r="G39" s="54" t="s">
        <v>26</v>
      </c>
      <c r="H39" s="54" t="s">
        <v>26</v>
      </c>
      <c r="I39" s="54" t="s">
        <v>26</v>
      </c>
      <c r="J39" s="54" t="s">
        <v>26</v>
      </c>
      <c r="K39" s="54" t="s">
        <v>26</v>
      </c>
      <c r="L39" s="33" t="s">
        <v>23</v>
      </c>
    </row>
    <row r="40" spans="1:12" ht="15.75" customHeight="1" x14ac:dyDescent="0.15">
      <c r="A40" s="26" t="str">
        <f>実数!A40</f>
        <v>　（１）財貨・サ－ビスの移出入（純）</v>
      </c>
      <c r="B40" s="53"/>
      <c r="C40" s="52">
        <v>0.62702195651609804</v>
      </c>
      <c r="D40" s="52">
        <v>-1.6169244849511086</v>
      </c>
      <c r="E40" s="52">
        <v>2.3357992922546402</v>
      </c>
      <c r="F40" s="52">
        <v>0.11066090868836806</v>
      </c>
      <c r="G40" s="52">
        <v>1.0752807413888734</v>
      </c>
      <c r="H40" s="52">
        <v>-0.59742792799975775</v>
      </c>
      <c r="I40" s="52">
        <v>-0.57003342407989577</v>
      </c>
      <c r="J40" s="52">
        <v>-1.3495364920656374</v>
      </c>
      <c r="K40" s="52">
        <v>-1.4318282385759349</v>
      </c>
      <c r="L40" s="25" t="s">
        <v>4</v>
      </c>
    </row>
    <row r="41" spans="1:12" ht="15.75" customHeight="1" x14ac:dyDescent="0.15">
      <c r="A41" s="26" t="str">
        <f>実数!A41</f>
        <v>　（２）統計上の不突合</v>
      </c>
      <c r="B41" s="53"/>
      <c r="C41" s="54" t="s">
        <v>26</v>
      </c>
      <c r="D41" s="54" t="s">
        <v>26</v>
      </c>
      <c r="E41" s="54" t="s">
        <v>26</v>
      </c>
      <c r="F41" s="54" t="s">
        <v>26</v>
      </c>
      <c r="G41" s="54" t="s">
        <v>26</v>
      </c>
      <c r="H41" s="54" t="s">
        <v>26</v>
      </c>
      <c r="I41" s="54" t="s">
        <v>26</v>
      </c>
      <c r="J41" s="54" t="s">
        <v>26</v>
      </c>
      <c r="K41" s="54" t="s">
        <v>26</v>
      </c>
      <c r="L41" s="25" t="s">
        <v>17</v>
      </c>
    </row>
    <row r="42" spans="1:12" s="11" customFormat="1" ht="15.75" customHeight="1" x14ac:dyDescent="0.15">
      <c r="A42" s="55" t="str">
        <f>実数!A42</f>
        <v>５．県内総生産（支出側）（１＋２＋３＋４）</v>
      </c>
      <c r="B42" s="56"/>
      <c r="C42" s="57">
        <v>-0.59512766816926777</v>
      </c>
      <c r="D42" s="57">
        <v>2.4442638337630198</v>
      </c>
      <c r="E42" s="57">
        <v>0.40738429918890157</v>
      </c>
      <c r="F42" s="57">
        <v>4.1781263742653065</v>
      </c>
      <c r="G42" s="57">
        <v>1.464467359899271</v>
      </c>
      <c r="H42" s="57">
        <v>4.6108951403258658</v>
      </c>
      <c r="I42" s="57">
        <v>-1.2781477767377651</v>
      </c>
      <c r="J42" s="57">
        <v>0.56672656163389901</v>
      </c>
      <c r="K42" s="58">
        <v>-3.2152046571766943</v>
      </c>
      <c r="L42" s="59" t="s">
        <v>24</v>
      </c>
    </row>
    <row r="43" spans="1:12" s="11" customFormat="1" ht="15.75" customHeight="1" x14ac:dyDescent="0.15">
      <c r="A43" s="41" t="str">
        <f>実数!A43</f>
        <v>（参考）域外からの要素所得（純）</v>
      </c>
      <c r="B43" s="74"/>
      <c r="C43" s="75" t="s">
        <v>26</v>
      </c>
      <c r="D43" s="75" t="s">
        <v>26</v>
      </c>
      <c r="E43" s="75" t="s">
        <v>26</v>
      </c>
      <c r="F43" s="75" t="s">
        <v>26</v>
      </c>
      <c r="G43" s="75" t="s">
        <v>26</v>
      </c>
      <c r="H43" s="75" t="s">
        <v>26</v>
      </c>
      <c r="I43" s="75" t="s">
        <v>26</v>
      </c>
      <c r="J43" s="75" t="s">
        <v>26</v>
      </c>
      <c r="K43" s="76" t="s">
        <v>26</v>
      </c>
      <c r="L43" s="44"/>
    </row>
    <row r="44" spans="1:12" s="11" customFormat="1" ht="15.75" customHeight="1" x14ac:dyDescent="0.15">
      <c r="A44" s="45" t="str">
        <f>実数!A44</f>
        <v>　　　  県民総所得（市場価格表示）</v>
      </c>
      <c r="B44" s="77"/>
      <c r="C44" s="78" t="s">
        <v>26</v>
      </c>
      <c r="D44" s="78" t="s">
        <v>26</v>
      </c>
      <c r="E44" s="78" t="s">
        <v>26</v>
      </c>
      <c r="F44" s="78" t="s">
        <v>26</v>
      </c>
      <c r="G44" s="78" t="s">
        <v>26</v>
      </c>
      <c r="H44" s="78" t="s">
        <v>26</v>
      </c>
      <c r="I44" s="78" t="s">
        <v>26</v>
      </c>
      <c r="J44" s="78" t="s">
        <v>26</v>
      </c>
      <c r="K44" s="79" t="s">
        <v>26</v>
      </c>
      <c r="L44" s="49"/>
    </row>
  </sheetData>
  <phoneticPr fontId="10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実数</vt:lpstr>
      <vt:lpstr>伸び率</vt:lpstr>
      <vt:lpstr>構成比</vt:lpstr>
      <vt:lpstr>寄与度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2023-03-02T02:30:27Z</cp:lastPrinted>
  <dcterms:created xsi:type="dcterms:W3CDTF">2017-01-05T01:41:28Z</dcterms:created>
  <dcterms:modified xsi:type="dcterms:W3CDTF">2023-05-15T08:11:19Z</dcterms:modified>
</cp:coreProperties>
</file>