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21県民経済計算\81オープンデータ\R5\"/>
    </mc:Choice>
  </mc:AlternateContent>
  <bookViews>
    <workbookView xWindow="0" yWindow="0" windowWidth="20490" windowHeight="7515"/>
  </bookViews>
  <sheets>
    <sheet name="実数" sheetId="1" r:id="rId1"/>
    <sheet name="シェア" sheetId="2" r:id="rId2"/>
    <sheet name="参考１" sheetId="3" r:id="rId3"/>
    <sheet name="参考２" sheetId="4" r:id="rId4"/>
  </sheets>
  <externalReferences>
    <externalReference r:id="rId5"/>
  </externalReferences>
  <definedNames>
    <definedName name="__pa3">#REF!</definedName>
    <definedName name="_pa3">シェア!$A$1:$X$25</definedName>
    <definedName name="\A" localSheetId="1">シェア!#REF!</definedName>
    <definedName name="\A" localSheetId="2">[1]実数!#REF!</definedName>
    <definedName name="\A" localSheetId="3">[1]実数!#REF!</definedName>
    <definedName name="\A">実数!#REF!</definedName>
    <definedName name="_xlnm.Print_Area" localSheetId="1">シェア!$A$1:$L$33</definedName>
    <definedName name="_xlnm.Print_Area" localSheetId="2">参考１!$A$1:$AB$70</definedName>
    <definedName name="_xlnm.Print_Area" localSheetId="3">参考２!$A$1:$AI$90</definedName>
    <definedName name="_xlnm.Print_Area" localSheetId="0">実数!$A$1:$M$142</definedName>
    <definedName name="_xlnm.Print_Area">実数!$A$1:$C$143</definedName>
    <definedName name="Print_Area2" localSheetId="3">#REF!</definedName>
    <definedName name="Print_Area2">#REF!</definedName>
  </definedNames>
  <calcPr calcId="162913"/>
</workbook>
</file>

<file path=xl/calcChain.xml><?xml version="1.0" encoding="utf-8"?>
<calcChain xmlns="http://schemas.openxmlformats.org/spreadsheetml/2006/main">
  <c r="AH45" i="4" l="1"/>
  <c r="AH4" i="4"/>
  <c r="P45" i="4"/>
  <c r="C45" i="4" l="1"/>
  <c r="D45" i="4"/>
  <c r="E45" i="4"/>
  <c r="F45" i="4"/>
  <c r="G45" i="4"/>
  <c r="H45" i="4"/>
  <c r="I45" i="4"/>
  <c r="J45" i="4"/>
  <c r="K45" i="4"/>
  <c r="L45" i="4"/>
  <c r="M45" i="4"/>
  <c r="N45" i="4"/>
  <c r="O45" i="4"/>
</calcChain>
</file>

<file path=xl/sharedStrings.xml><?xml version="1.0" encoding="utf-8"?>
<sst xmlns="http://schemas.openxmlformats.org/spreadsheetml/2006/main" count="1196" uniqueCount="343">
  <si>
    <t>実    数</t>
    <phoneticPr fontId="2"/>
  </si>
  <si>
    <t xml:space="preserve">  項目   　　　　　　    　     年度</t>
    <phoneticPr fontId="2"/>
  </si>
  <si>
    <t>県内総生産</t>
    <phoneticPr fontId="2"/>
  </si>
  <si>
    <t>(名目，百万円)</t>
    <phoneticPr fontId="2"/>
  </si>
  <si>
    <t xml:space="preserve">県民所得 </t>
    <phoneticPr fontId="2"/>
  </si>
  <si>
    <t xml:space="preserve">県内純生産 </t>
    <phoneticPr fontId="2"/>
  </si>
  <si>
    <t xml:space="preserve">県民可処分所得 </t>
    <phoneticPr fontId="2"/>
  </si>
  <si>
    <t xml:space="preserve">家計最終消費支出 </t>
    <rPh sb="0" eb="2">
      <t>カケイ</t>
    </rPh>
    <phoneticPr fontId="2"/>
  </si>
  <si>
    <t xml:space="preserve">県 </t>
    <rPh sb="0" eb="1">
      <t>ケン</t>
    </rPh>
    <phoneticPr fontId="2"/>
  </si>
  <si>
    <t>県民総所得</t>
    <rPh sb="3" eb="5">
      <t>ショトク</t>
    </rPh>
    <phoneticPr fontId="2"/>
  </si>
  <si>
    <t>(実質，百万円)</t>
    <phoneticPr fontId="2"/>
  </si>
  <si>
    <t>家計最終消費支出</t>
    <rPh sb="0" eb="2">
      <t>カケイ</t>
    </rPh>
    <phoneticPr fontId="2"/>
  </si>
  <si>
    <t xml:space="preserve">総  人  口 </t>
    <phoneticPr fontId="2"/>
  </si>
  <si>
    <t>(  人  )</t>
    <phoneticPr fontId="2"/>
  </si>
  <si>
    <t>世  帯  数</t>
    <phoneticPr fontId="2"/>
  </si>
  <si>
    <t>( 世帯 )</t>
    <rPh sb="2" eb="4">
      <t>セタイ</t>
    </rPh>
    <phoneticPr fontId="2"/>
  </si>
  <si>
    <t>国内総生産</t>
    <phoneticPr fontId="2"/>
  </si>
  <si>
    <t>(名目，億  円)</t>
    <phoneticPr fontId="2"/>
  </si>
  <si>
    <t>国民所得</t>
    <phoneticPr fontId="2"/>
  </si>
  <si>
    <t>国内純生産</t>
    <phoneticPr fontId="2"/>
  </si>
  <si>
    <t>国民可処分所得</t>
    <phoneticPr fontId="2"/>
  </si>
  <si>
    <t>国</t>
    <rPh sb="0" eb="1">
      <t>クニ</t>
    </rPh>
    <phoneticPr fontId="2"/>
  </si>
  <si>
    <t>国民総所得</t>
    <rPh sb="3" eb="5">
      <t>ショトク</t>
    </rPh>
    <phoneticPr fontId="2"/>
  </si>
  <si>
    <t>(名目，億  円)</t>
    <phoneticPr fontId="2"/>
  </si>
  <si>
    <t>(実質，億  円)</t>
    <phoneticPr fontId="2"/>
  </si>
  <si>
    <t>総  人  口</t>
    <phoneticPr fontId="2"/>
  </si>
  <si>
    <t>( 千人 )</t>
    <phoneticPr fontId="2"/>
  </si>
  <si>
    <t>対前年度増加率</t>
    <phoneticPr fontId="2"/>
  </si>
  <si>
    <t>（　単位 ： ％　）</t>
    <rPh sb="2" eb="4">
      <t>タンイ</t>
    </rPh>
    <phoneticPr fontId="2"/>
  </si>
  <si>
    <t xml:space="preserve">県内総生産 </t>
    <phoneticPr fontId="2"/>
  </si>
  <si>
    <t>(名 目)</t>
    <phoneticPr fontId="2"/>
  </si>
  <si>
    <t xml:space="preserve">県内純生産  </t>
    <phoneticPr fontId="2"/>
  </si>
  <si>
    <t xml:space="preserve">県民可処分所得   </t>
    <phoneticPr fontId="2"/>
  </si>
  <si>
    <t>県</t>
    <rPh sb="0" eb="1">
      <t>ケン</t>
    </rPh>
    <phoneticPr fontId="2"/>
  </si>
  <si>
    <t xml:space="preserve">県民総所得 </t>
    <rPh sb="3" eb="5">
      <t>ショトク</t>
    </rPh>
    <phoneticPr fontId="2"/>
  </si>
  <si>
    <t>(名 目)</t>
    <phoneticPr fontId="2"/>
  </si>
  <si>
    <t>県内総生産</t>
    <phoneticPr fontId="2"/>
  </si>
  <si>
    <t>(実 質)</t>
    <phoneticPr fontId="2"/>
  </si>
  <si>
    <t xml:space="preserve">家計最終消費支出  </t>
    <rPh sb="0" eb="2">
      <t>カケイ</t>
    </rPh>
    <phoneticPr fontId="2"/>
  </si>
  <si>
    <t xml:space="preserve">総  人  口             </t>
  </si>
  <si>
    <t>世  帯  数</t>
  </si>
  <si>
    <t xml:space="preserve">国内総生産 </t>
    <phoneticPr fontId="2"/>
  </si>
  <si>
    <t xml:space="preserve">国民所得 </t>
    <phoneticPr fontId="2"/>
  </si>
  <si>
    <t xml:space="preserve">国民可処分所得  </t>
    <phoneticPr fontId="2"/>
  </si>
  <si>
    <t xml:space="preserve">国民総所得  </t>
    <rPh sb="3" eb="5">
      <t>ショトク</t>
    </rPh>
    <phoneticPr fontId="2"/>
  </si>
  <si>
    <t>(名 目)</t>
    <phoneticPr fontId="2"/>
  </si>
  <si>
    <t xml:space="preserve">国内総生産  </t>
    <phoneticPr fontId="2"/>
  </si>
  <si>
    <t>(実 質)</t>
    <phoneticPr fontId="2"/>
  </si>
  <si>
    <t xml:space="preserve">総  人  口              </t>
  </si>
  <si>
    <t>　　（単位：千円，％）</t>
    <rPh sb="6" eb="8">
      <t>センエン</t>
    </rPh>
    <phoneticPr fontId="2"/>
  </si>
  <si>
    <t>県内総生産（名目）</t>
    <rPh sb="6" eb="8">
      <t>メイモク</t>
    </rPh>
    <phoneticPr fontId="2"/>
  </si>
  <si>
    <t>(県民一人当たり)</t>
    <phoneticPr fontId="2"/>
  </si>
  <si>
    <t xml:space="preserve">県内総生産（実質） </t>
    <rPh sb="6" eb="8">
      <t>ジッシツ</t>
    </rPh>
    <phoneticPr fontId="2"/>
  </si>
  <si>
    <t xml:space="preserve">県民総所得 </t>
    <rPh sb="2" eb="3">
      <t>ソウ</t>
    </rPh>
    <phoneticPr fontId="2"/>
  </si>
  <si>
    <t>県民可処分所得</t>
    <phoneticPr fontId="2"/>
  </si>
  <si>
    <t xml:space="preserve">家計最終消費支出（名目） </t>
    <rPh sb="0" eb="2">
      <t>カケイ</t>
    </rPh>
    <rPh sb="9" eb="11">
      <t>メイモク</t>
    </rPh>
    <phoneticPr fontId="2"/>
  </si>
  <si>
    <t>家計最終消費支出（実質）</t>
    <rPh sb="0" eb="2">
      <t>カケイ</t>
    </rPh>
    <rPh sb="9" eb="11">
      <t>ジッシツ</t>
    </rPh>
    <phoneticPr fontId="2"/>
  </si>
  <si>
    <t>(県民一人当たり)</t>
    <phoneticPr fontId="2"/>
  </si>
  <si>
    <t>(就業者一人当たり)</t>
    <phoneticPr fontId="2"/>
  </si>
  <si>
    <t xml:space="preserve">県内純生産（名目） </t>
    <rPh sb="6" eb="8">
      <t>メイモク</t>
    </rPh>
    <phoneticPr fontId="2"/>
  </si>
  <si>
    <t xml:space="preserve">雇用者報酬 </t>
    <rPh sb="0" eb="3">
      <t>コヨウシャ</t>
    </rPh>
    <rPh sb="3" eb="5">
      <t>ホウシュウ</t>
    </rPh>
    <phoneticPr fontId="2"/>
  </si>
  <si>
    <t>(雇用者一人当たり)</t>
    <phoneticPr fontId="2"/>
  </si>
  <si>
    <t xml:space="preserve">国内総生産（名目）  </t>
    <rPh sb="6" eb="8">
      <t>メイモク</t>
    </rPh>
    <phoneticPr fontId="2"/>
  </si>
  <si>
    <t>(国民一人当たり)</t>
    <phoneticPr fontId="2"/>
  </si>
  <si>
    <t xml:space="preserve">国内総生産（実質）  </t>
    <rPh sb="6" eb="8">
      <t>ジッシツ</t>
    </rPh>
    <phoneticPr fontId="2"/>
  </si>
  <si>
    <t xml:space="preserve">国民所得 </t>
    <phoneticPr fontId="2"/>
  </si>
  <si>
    <t xml:space="preserve">国民総所得 </t>
    <rPh sb="2" eb="3">
      <t>ソウ</t>
    </rPh>
    <phoneticPr fontId="2"/>
  </si>
  <si>
    <t xml:space="preserve">国民可処分所得 </t>
    <phoneticPr fontId="2"/>
  </si>
  <si>
    <t xml:space="preserve">家計最終消費支出（名目）   </t>
    <rPh sb="0" eb="2">
      <t>カケイ</t>
    </rPh>
    <rPh sb="9" eb="11">
      <t>メイモク</t>
    </rPh>
    <phoneticPr fontId="2"/>
  </si>
  <si>
    <t>(国民一人当たり)</t>
    <phoneticPr fontId="2"/>
  </si>
  <si>
    <t>(就業者一人当たり)</t>
    <phoneticPr fontId="2"/>
  </si>
  <si>
    <t xml:space="preserve">国内純生産（名目） </t>
    <rPh sb="6" eb="8">
      <t>メイモク</t>
    </rPh>
    <phoneticPr fontId="2"/>
  </si>
  <si>
    <t xml:space="preserve">雇用者報酬 </t>
    <rPh sb="3" eb="5">
      <t>ホウシュウ</t>
    </rPh>
    <phoneticPr fontId="2"/>
  </si>
  <si>
    <t>(雇用者一人当たり)</t>
    <phoneticPr fontId="2"/>
  </si>
  <si>
    <t xml:space="preserve">県(国)内総生産（名目）  </t>
    <rPh sb="9" eb="11">
      <t>メイモク</t>
    </rPh>
    <phoneticPr fontId="2"/>
  </si>
  <si>
    <t>県(国)内総生産（実質）</t>
    <rPh sb="9" eb="11">
      <t>ジッシツ</t>
    </rPh>
    <phoneticPr fontId="2"/>
  </si>
  <si>
    <t xml:space="preserve">県(国)民所得 </t>
  </si>
  <si>
    <t xml:space="preserve">県(国)民総所得 </t>
    <rPh sb="5" eb="6">
      <t>ソウ</t>
    </rPh>
    <phoneticPr fontId="2"/>
  </si>
  <si>
    <t xml:space="preserve">県(国)民可処分所得 </t>
  </si>
  <si>
    <t xml:space="preserve">家計最終消費支出（名目）     </t>
    <rPh sb="0" eb="2">
      <t>カケイ</t>
    </rPh>
    <rPh sb="9" eb="11">
      <t>メイモク</t>
    </rPh>
    <phoneticPr fontId="2"/>
  </si>
  <si>
    <t xml:space="preserve">家計最終消費支出（実質） </t>
    <rPh sb="0" eb="2">
      <t>カケイ</t>
    </rPh>
    <rPh sb="9" eb="11">
      <t>ジッシツ</t>
    </rPh>
    <phoneticPr fontId="2"/>
  </si>
  <si>
    <t xml:space="preserve">国(県)内総生産（名目） </t>
    <rPh sb="9" eb="11">
      <t>メイモク</t>
    </rPh>
    <phoneticPr fontId="2"/>
  </si>
  <si>
    <t xml:space="preserve">県(国)内純生産（名目）         </t>
    <rPh sb="9" eb="11">
      <t>メイモク</t>
    </rPh>
    <phoneticPr fontId="2"/>
  </si>
  <si>
    <t xml:space="preserve">雇用者報酬         </t>
    <rPh sb="3" eb="5">
      <t>ホウシュウ</t>
    </rPh>
    <phoneticPr fontId="2"/>
  </si>
  <si>
    <t>（　単位 ：　％　）</t>
    <rPh sb="2" eb="4">
      <t>タンイ</t>
    </rPh>
    <phoneticPr fontId="2"/>
  </si>
  <si>
    <t>(就業者一人当たり)</t>
    <phoneticPr fontId="2"/>
  </si>
  <si>
    <t>(雇用者一人当たり)</t>
    <phoneticPr fontId="2"/>
  </si>
  <si>
    <t>(国民一人当たり)</t>
    <phoneticPr fontId="2"/>
  </si>
  <si>
    <t xml:space="preserve">国民可処分所得 </t>
    <phoneticPr fontId="2"/>
  </si>
  <si>
    <t>項目   　　　　　　  年度</t>
    <phoneticPr fontId="2"/>
  </si>
  <si>
    <t>県(国)内総生産     (名目)</t>
  </si>
  <si>
    <t>県(国)内総生産     (実質)</t>
  </si>
  <si>
    <t>県(国)民所得       (名目)</t>
  </si>
  <si>
    <t>県(国)民可処分所得 (名目)</t>
  </si>
  <si>
    <t>家計最終消費支出   (名目)</t>
    <rPh sb="0" eb="2">
      <t>カケイ</t>
    </rPh>
    <phoneticPr fontId="2"/>
  </si>
  <si>
    <t>家計最終消費支出   (実質)</t>
    <rPh sb="0" eb="2">
      <t>カケイ</t>
    </rPh>
    <phoneticPr fontId="2"/>
  </si>
  <si>
    <t>一人当たり県（国）民所得</t>
    <rPh sb="0" eb="3">
      <t>ヒトリア</t>
    </rPh>
    <rPh sb="5" eb="6">
      <t>ケン</t>
    </rPh>
    <rPh sb="7" eb="8">
      <t>クニ</t>
    </rPh>
    <rPh sb="9" eb="10">
      <t>ミン</t>
    </rPh>
    <rPh sb="10" eb="12">
      <t>ショトク</t>
    </rPh>
    <phoneticPr fontId="2"/>
  </si>
  <si>
    <t>経済成長率</t>
    <rPh sb="0" eb="2">
      <t>ケイザイ</t>
    </rPh>
    <rPh sb="2" eb="5">
      <t>セイチョウリツ</t>
    </rPh>
    <phoneticPr fontId="2"/>
  </si>
  <si>
    <t>（注）</t>
    <rPh sb="1" eb="2">
      <t>チュウ</t>
    </rPh>
    <phoneticPr fontId="2"/>
  </si>
  <si>
    <t>＜出典＞</t>
    <phoneticPr fontId="2"/>
  </si>
  <si>
    <t xml:space="preserve"> 一人当たり国民所得（千円）</t>
    <rPh sb="11" eb="12">
      <t>セン</t>
    </rPh>
    <phoneticPr fontId="2"/>
  </si>
  <si>
    <t xml:space="preserve"> 経済成長率（実質）（％）</t>
  </si>
  <si>
    <t xml:space="preserve"> 経済成長率（名目）（％）</t>
  </si>
  <si>
    <t>国</t>
    <phoneticPr fontId="2"/>
  </si>
  <si>
    <t xml:space="preserve"> 一人当たり県民所得（千円）</t>
    <rPh sb="11" eb="12">
      <t>セン</t>
    </rPh>
    <phoneticPr fontId="2"/>
  </si>
  <si>
    <t xml:space="preserve"> 項目   　　　　　　  年度</t>
  </si>
  <si>
    <t>国</t>
  </si>
  <si>
    <t>県</t>
  </si>
  <si>
    <t xml:space="preserve">－ </t>
  </si>
  <si>
    <t xml:space="preserve"> 項目   　　　　　  年度（年）</t>
    <phoneticPr fontId="2"/>
  </si>
  <si>
    <t>　(参考１)　経済成長率（内ベース）及び一人当たり所得の推移</t>
    <rPh sb="18" eb="19">
      <t>オヨ</t>
    </rPh>
    <phoneticPr fontId="2"/>
  </si>
  <si>
    <t>実　数</t>
  </si>
  <si>
    <t>構 成 比</t>
    <phoneticPr fontId="2"/>
  </si>
  <si>
    <t>第１次産業</t>
  </si>
  <si>
    <t>　農業</t>
  </si>
  <si>
    <t>　林業</t>
  </si>
  <si>
    <t>　水産業</t>
  </si>
  <si>
    <t>第２次産業</t>
  </si>
  <si>
    <t>　鉱業</t>
  </si>
  <si>
    <t>　製造業</t>
  </si>
  <si>
    <t>　建設業</t>
  </si>
  <si>
    <t>第３次産業</t>
  </si>
  <si>
    <t>　電気・ガス・水道業</t>
  </si>
  <si>
    <t>　卸売・小売業</t>
  </si>
  <si>
    <t>　金融・保険業</t>
  </si>
  <si>
    <t>　不動産業</t>
  </si>
  <si>
    <t>　運輸・通信業</t>
  </si>
  <si>
    <t>　運輸業</t>
    <phoneticPr fontId="2"/>
  </si>
  <si>
    <t>　運輸・郵便業</t>
    <rPh sb="1" eb="3">
      <t>ウンユ</t>
    </rPh>
    <rPh sb="4" eb="6">
      <t>ユウビン</t>
    </rPh>
    <rPh sb="6" eb="7">
      <t>ギョウ</t>
    </rPh>
    <phoneticPr fontId="2"/>
  </si>
  <si>
    <t>－</t>
  </si>
  <si>
    <t>　情報通信業</t>
    <rPh sb="1" eb="3">
      <t>ジョウホウ</t>
    </rPh>
    <rPh sb="3" eb="6">
      <t>ツウシンギョウ</t>
    </rPh>
    <phoneticPr fontId="2"/>
  </si>
  <si>
    <t>　サービス業</t>
  </si>
  <si>
    <t>　宿泊・飲食サービス業</t>
    <rPh sb="1" eb="3">
      <t>シュクハク</t>
    </rPh>
    <rPh sb="4" eb="6">
      <t>インショク</t>
    </rPh>
    <rPh sb="10" eb="11">
      <t>ギョウ</t>
    </rPh>
    <phoneticPr fontId="2"/>
  </si>
  <si>
    <t>　専門・科学技術，業務支援サービス業</t>
    <rPh sb="1" eb="3">
      <t>センモン</t>
    </rPh>
    <rPh sb="4" eb="6">
      <t>カガク</t>
    </rPh>
    <rPh sb="6" eb="8">
      <t>ギジュツ</t>
    </rPh>
    <rPh sb="9" eb="11">
      <t>ギョウム</t>
    </rPh>
    <rPh sb="11" eb="13">
      <t>シエン</t>
    </rPh>
    <rPh sb="17" eb="18">
      <t>ギョウ</t>
    </rPh>
    <phoneticPr fontId="2"/>
  </si>
  <si>
    <t>　公務</t>
    <rPh sb="1" eb="3">
      <t>コウム</t>
    </rPh>
    <phoneticPr fontId="2"/>
  </si>
  <si>
    <t>　教育</t>
    <rPh sb="1" eb="3">
      <t>キョウイク</t>
    </rPh>
    <phoneticPr fontId="2"/>
  </si>
  <si>
    <t>　保健衛生・社会事業</t>
    <rPh sb="1" eb="3">
      <t>ホケン</t>
    </rPh>
    <rPh sb="3" eb="5">
      <t>エイセイ</t>
    </rPh>
    <rPh sb="6" eb="8">
      <t>シャカイ</t>
    </rPh>
    <rPh sb="8" eb="10">
      <t>ジギョウ</t>
    </rPh>
    <phoneticPr fontId="2"/>
  </si>
  <si>
    <t>　その他のサービス</t>
    <rPh sb="3" eb="4">
      <t>タ</t>
    </rPh>
    <phoneticPr fontId="2"/>
  </si>
  <si>
    <t>　政府サービス生産者</t>
  </si>
  <si>
    <t>　対家計民間非営利サービス生産者</t>
  </si>
  <si>
    <t>小計</t>
  </si>
  <si>
    <t>（控除）帰属利子等</t>
  </si>
  <si>
    <t>　輸入品に課される税・関税</t>
    <rPh sb="1" eb="4">
      <t>ユニュウヒン</t>
    </rPh>
    <rPh sb="5" eb="6">
      <t>カ</t>
    </rPh>
    <rPh sb="9" eb="10">
      <t>ゼイ</t>
    </rPh>
    <rPh sb="11" eb="13">
      <t>カンゼイ</t>
    </rPh>
    <phoneticPr fontId="2"/>
  </si>
  <si>
    <t>(控除)総資本形成に係る消費税</t>
    <rPh sb="4" eb="5">
      <t>ソウ</t>
    </rPh>
    <rPh sb="5" eb="7">
      <t>シホン</t>
    </rPh>
    <rPh sb="7" eb="9">
      <t>ケイセイ</t>
    </rPh>
    <rPh sb="10" eb="11">
      <t>カカ</t>
    </rPh>
    <rPh sb="12" eb="15">
      <t>ショウヒゼイ</t>
    </rPh>
    <phoneticPr fontId="2"/>
  </si>
  <si>
    <t>県内総生産</t>
  </si>
  <si>
    <t>構 成 比</t>
    <phoneticPr fontId="2"/>
  </si>
  <si>
    <t>　輸入品に課される税・関税等</t>
    <rPh sb="1" eb="4">
      <t>ユニュウヒン</t>
    </rPh>
    <rPh sb="5" eb="6">
      <t>カ</t>
    </rPh>
    <rPh sb="9" eb="10">
      <t>ゼイ</t>
    </rPh>
    <rPh sb="11" eb="13">
      <t>カンゼイ</t>
    </rPh>
    <rPh sb="13" eb="14">
      <t>トウ</t>
    </rPh>
    <phoneticPr fontId="2"/>
  </si>
  <si>
    <t>国内総生産(統計上の不突合を含む)</t>
    <phoneticPr fontId="2"/>
  </si>
  <si>
    <t>（注１）国の数値は暦年値である。</t>
    <phoneticPr fontId="2"/>
  </si>
  <si>
    <t>＜出典＞　県：Ｓ30～45　長期遡及推計　県民経済計算報告（経済企画庁）</t>
    <rPh sb="1" eb="3">
      <t>シュッテン</t>
    </rPh>
    <phoneticPr fontId="2"/>
  </si>
  <si>
    <t>国：Ｓ30～40　長期遡及主要系列　国民経済計算報告（経済企画庁）</t>
    <phoneticPr fontId="2"/>
  </si>
  <si>
    <t>（注２）四捨五入の結果，計は必ずしも一致しない。</t>
  </si>
  <si>
    <t>　　　　　　　Ｓ50～60　県民経済計算年報（Ｈ１１年度版）</t>
    <rPh sb="14" eb="16">
      <t>ケンミン</t>
    </rPh>
    <rPh sb="16" eb="18">
      <t>ケイザイ</t>
    </rPh>
    <rPh sb="18" eb="20">
      <t>ケイサン</t>
    </rPh>
    <rPh sb="20" eb="22">
      <t>ネンポウ</t>
    </rPh>
    <rPh sb="26" eb="27">
      <t>ネン</t>
    </rPh>
    <rPh sb="27" eb="28">
      <t>ド</t>
    </rPh>
    <rPh sb="28" eb="29">
      <t>バン</t>
    </rPh>
    <phoneticPr fontId="2"/>
  </si>
  <si>
    <t>　　Ｓ45～50　国民経済計算年報（Ｈ１２年版）</t>
    <rPh sb="9" eb="11">
      <t>コクミン</t>
    </rPh>
    <rPh sb="11" eb="13">
      <t>ケイザイ</t>
    </rPh>
    <rPh sb="13" eb="15">
      <t>ケイサン</t>
    </rPh>
    <rPh sb="15" eb="17">
      <t>ネンポウ</t>
    </rPh>
    <rPh sb="21" eb="22">
      <t>ネン</t>
    </rPh>
    <rPh sb="22" eb="23">
      <t>バン</t>
    </rPh>
    <phoneticPr fontId="2"/>
  </si>
  <si>
    <t>（注３）国内総生産における輸入品に課される税・関税等には統計上の不突合を含む。</t>
    <rPh sb="13" eb="16">
      <t>ユニュウヒン</t>
    </rPh>
    <rPh sb="17" eb="18">
      <t>カ</t>
    </rPh>
    <rPh sb="21" eb="22">
      <t>ゼイ</t>
    </rPh>
    <rPh sb="23" eb="25">
      <t>カンゼイ</t>
    </rPh>
    <rPh sb="25" eb="26">
      <t>トウ</t>
    </rPh>
    <rPh sb="28" eb="31">
      <t>トウケイジョウ</t>
    </rPh>
    <rPh sb="32" eb="33">
      <t>フ</t>
    </rPh>
    <rPh sb="33" eb="35">
      <t>トツゴウ</t>
    </rPh>
    <rPh sb="36" eb="37">
      <t>フク</t>
    </rPh>
    <phoneticPr fontId="2"/>
  </si>
  <si>
    <t>　　　　　　　Ｈ2～7　  県民経済計算年報（Ｈ１５年度版）</t>
    <rPh sb="14" eb="16">
      <t>ケンミン</t>
    </rPh>
    <rPh sb="16" eb="18">
      <t>ケイザイ</t>
    </rPh>
    <rPh sb="18" eb="20">
      <t>ケイサン</t>
    </rPh>
    <rPh sb="20" eb="22">
      <t>ネンポウ</t>
    </rPh>
    <rPh sb="26" eb="27">
      <t>ネン</t>
    </rPh>
    <rPh sb="27" eb="28">
      <t>ド</t>
    </rPh>
    <rPh sb="28" eb="29">
      <t>バン</t>
    </rPh>
    <phoneticPr fontId="2"/>
  </si>
  <si>
    <t>　　Ｓ55～Ｈ2 国民経済計算年報（Ｈ２３年版）</t>
    <rPh sb="9" eb="11">
      <t>コクミン</t>
    </rPh>
    <rPh sb="11" eb="13">
      <t>ケイザイ</t>
    </rPh>
    <rPh sb="13" eb="15">
      <t>ケイサン</t>
    </rPh>
    <rPh sb="15" eb="17">
      <t>ネンポウ</t>
    </rPh>
    <rPh sb="21" eb="22">
      <t>ネン</t>
    </rPh>
    <rPh sb="22" eb="23">
      <t>バン</t>
    </rPh>
    <phoneticPr fontId="2"/>
  </si>
  <si>
    <t>（注４）構成比は県（国）内総生産（輸入品に課される税・関税等を加算控除後）を100％としてあるため，各産業の合計は100％にならない。</t>
    <rPh sb="17" eb="20">
      <t>ユニュウヒン</t>
    </rPh>
    <rPh sb="21" eb="22">
      <t>カ</t>
    </rPh>
    <rPh sb="25" eb="26">
      <t>ゼイ</t>
    </rPh>
    <rPh sb="27" eb="29">
      <t>カンゼイ</t>
    </rPh>
    <rPh sb="29" eb="30">
      <t>トウ</t>
    </rPh>
    <rPh sb="31" eb="33">
      <t>カサン</t>
    </rPh>
    <rPh sb="33" eb="35">
      <t>コウジョ</t>
    </rPh>
    <rPh sb="35" eb="36">
      <t>ゴ</t>
    </rPh>
    <phoneticPr fontId="2"/>
  </si>
  <si>
    <t>　　　　　　　Ｈ12　    県民経済計算年報（Ｈ２１年度版）</t>
    <rPh sb="15" eb="17">
      <t>ケンミン</t>
    </rPh>
    <rPh sb="17" eb="19">
      <t>ケイザイ</t>
    </rPh>
    <rPh sb="19" eb="21">
      <t>ケイサン</t>
    </rPh>
    <rPh sb="21" eb="23">
      <t>ネンポウ</t>
    </rPh>
    <rPh sb="27" eb="28">
      <t>ネン</t>
    </rPh>
    <rPh sb="28" eb="29">
      <t>ド</t>
    </rPh>
    <rPh sb="29" eb="30">
      <t>バン</t>
    </rPh>
    <phoneticPr fontId="2"/>
  </si>
  <si>
    <t>　　　　　　　Ｈ17　　　県民経済計算年報（Ｈ２６年度版）</t>
    <rPh sb="13" eb="15">
      <t>ケンミン</t>
    </rPh>
    <rPh sb="15" eb="17">
      <t>ケイザイ</t>
    </rPh>
    <rPh sb="17" eb="19">
      <t>ケイサン</t>
    </rPh>
    <rPh sb="19" eb="21">
      <t>ネンポウ</t>
    </rPh>
    <rPh sb="25" eb="26">
      <t>ネン</t>
    </rPh>
    <rPh sb="26" eb="27">
      <t>ド</t>
    </rPh>
    <rPh sb="27" eb="28">
      <t>バン</t>
    </rPh>
    <phoneticPr fontId="2"/>
  </si>
  <si>
    <t>１　県民経済計算と国民経済計算</t>
    <phoneticPr fontId="2"/>
  </si>
  <si>
    <t>２　一人当たり水準</t>
    <rPh sb="7" eb="9">
      <t>スイジュン</t>
    </rPh>
    <phoneticPr fontId="2"/>
  </si>
  <si>
    <t>（ 単位 ： ％ ）</t>
    <phoneticPr fontId="2"/>
  </si>
  <si>
    <t>（ 単位 : 百万円 ）</t>
    <phoneticPr fontId="2"/>
  </si>
  <si>
    <t>（ 単位 : 億円 ）</t>
    <rPh sb="7" eb="8">
      <t>オク</t>
    </rPh>
    <phoneticPr fontId="2"/>
  </si>
  <si>
    <t>（ 単位 : ％ ）</t>
    <phoneticPr fontId="2"/>
  </si>
  <si>
    <t>（ 単位 : ％ ）</t>
  </si>
  <si>
    <t>元</t>
    <rPh sb="0" eb="1">
      <t>ガン</t>
    </rPh>
    <phoneticPr fontId="2"/>
  </si>
  <si>
    <t>　　　　　　　Ｈ22　　　県民経済計算年報（Ｈ３０年度版）</t>
    <rPh sb="13" eb="15">
      <t>ケンミン</t>
    </rPh>
    <rPh sb="15" eb="17">
      <t>ケイザイ</t>
    </rPh>
    <rPh sb="17" eb="19">
      <t>ケイサン</t>
    </rPh>
    <rPh sb="19" eb="21">
      <t>ネンポウ</t>
    </rPh>
    <rPh sb="25" eb="26">
      <t>ネン</t>
    </rPh>
    <rPh sb="26" eb="27">
      <t>ド</t>
    </rPh>
    <rPh sb="27" eb="28">
      <t>バン</t>
    </rPh>
    <phoneticPr fontId="2"/>
  </si>
  <si>
    <t>－Ｈ２５－</t>
  </si>
  <si>
    <t>－Ｈ２６－</t>
  </si>
  <si>
    <t>－Ｈ２７－</t>
  </si>
  <si>
    <t>－Ｈ２８－</t>
  </si>
  <si>
    <t>－Ｈ２９－</t>
  </si>
  <si>
    <t>－Ｈ３０－</t>
  </si>
  <si>
    <t>－Ｈ２３－</t>
  </si>
  <si>
    <t>－Ｈ２４－</t>
  </si>
  <si>
    <t>－Ｒ１－</t>
  </si>
  <si>
    <t>－Ｈ２２－</t>
  </si>
  <si>
    <t>－Ｈ２２－</t>
    <phoneticPr fontId="2"/>
  </si>
  <si>
    <t>－Ｈ１７－</t>
  </si>
  <si>
    <t>－Ｈ１７－</t>
    <phoneticPr fontId="2"/>
  </si>
  <si>
    <t>－Ｈ１２－</t>
  </si>
  <si>
    <t>－Ｈ１２－</t>
    <phoneticPr fontId="2"/>
  </si>
  <si>
    <t>－Ｈ７－</t>
  </si>
  <si>
    <t>－Ｈ７－</t>
    <phoneticPr fontId="2"/>
  </si>
  <si>
    <t>－Ｈ２－</t>
  </si>
  <si>
    <t>－Ｈ２－</t>
    <phoneticPr fontId="2"/>
  </si>
  <si>
    <t>－Ｓ６０－</t>
  </si>
  <si>
    <t>－Ｓ６０－</t>
    <phoneticPr fontId="2"/>
  </si>
  <si>
    <t>－Ｓ５５－</t>
  </si>
  <si>
    <t>－Ｓ５５－</t>
    <phoneticPr fontId="2"/>
  </si>
  <si>
    <t>－Ｓ５０－</t>
  </si>
  <si>
    <t>－Ｓ５０－</t>
    <phoneticPr fontId="2"/>
  </si>
  <si>
    <t>－Ｓ４５－</t>
  </si>
  <si>
    <t>－Ｓ４５－</t>
    <phoneticPr fontId="2"/>
  </si>
  <si>
    <t>－Ｓ４０－</t>
  </si>
  <si>
    <t>－Ｓ４０－</t>
    <phoneticPr fontId="2"/>
  </si>
  <si>
    <t>－Ｓ３５－</t>
  </si>
  <si>
    <t>－Ｓ３５－</t>
    <phoneticPr fontId="2"/>
  </si>
  <si>
    <t>－Ｓ３０－</t>
  </si>
  <si>
    <t>－Ｓ３０－</t>
    <phoneticPr fontId="2"/>
  </si>
  <si>
    <t>H23</t>
    <phoneticPr fontId="2"/>
  </si>
  <si>
    <t>H24</t>
  </si>
  <si>
    <t>H25</t>
  </si>
  <si>
    <t>H26</t>
  </si>
  <si>
    <t>H27</t>
  </si>
  <si>
    <t>H28</t>
  </si>
  <si>
    <t>H29</t>
  </si>
  <si>
    <t>H30</t>
  </si>
  <si>
    <t>R1</t>
    <phoneticPr fontId="2"/>
  </si>
  <si>
    <r>
      <t>　３　県内総生産及び県民所得の国に対するシェア</t>
    </r>
    <r>
      <rPr>
        <sz val="14"/>
        <rFont val="ＭＳ ゴシック"/>
        <family val="3"/>
        <charset val="128"/>
      </rPr>
      <t>（県の実数／国の実数）</t>
    </r>
    <rPh sb="8" eb="9">
      <t>オヨ</t>
    </rPh>
    <rPh sb="24" eb="25">
      <t>ケン</t>
    </rPh>
    <rPh sb="26" eb="28">
      <t>ジッスウ</t>
    </rPh>
    <rPh sb="29" eb="30">
      <t>クニ</t>
    </rPh>
    <rPh sb="31" eb="33">
      <t>ジッスウ</t>
    </rPh>
    <phoneticPr fontId="2"/>
  </si>
  <si>
    <t>－Ｒ１－</t>
    <phoneticPr fontId="2"/>
  </si>
  <si>
    <t>－S21－</t>
    <phoneticPr fontId="2"/>
  </si>
  <si>
    <t>－Ｈ１－</t>
    <phoneticPr fontId="2"/>
  </si>
  <si>
    <t>－Ｈ３－</t>
  </si>
  <si>
    <t>－Ｈ４－</t>
  </si>
  <si>
    <t>－Ｈ５－</t>
  </si>
  <si>
    <t>－Ｈ６－</t>
  </si>
  <si>
    <t>－Ｓ22－</t>
    <phoneticPr fontId="2"/>
  </si>
  <si>
    <t>－Ｓ23－</t>
    <phoneticPr fontId="2"/>
  </si>
  <si>
    <t>－Ｓ24－</t>
  </si>
  <si>
    <t>－Ｓ25－</t>
  </si>
  <si>
    <t>－Ｓ26－</t>
  </si>
  <si>
    <t>－Ｓ27－</t>
  </si>
  <si>
    <t>－Ｓ28－</t>
  </si>
  <si>
    <t>－Ｓ29－</t>
  </si>
  <si>
    <t>－Ｓ30－</t>
  </si>
  <si>
    <t>－Ｓ31－</t>
  </si>
  <si>
    <t>－Ｓ32－</t>
  </si>
  <si>
    <t>－Ｓ33－</t>
  </si>
  <si>
    <t>－Ｓ34－</t>
  </si>
  <si>
    <t>－Ｓ35－</t>
  </si>
  <si>
    <t>－Ｓ36－</t>
    <phoneticPr fontId="2"/>
  </si>
  <si>
    <t>－Ｓ37－</t>
    <phoneticPr fontId="2"/>
  </si>
  <si>
    <t>－Ｓ38－</t>
  </si>
  <si>
    <t>－Ｓ39－</t>
  </si>
  <si>
    <t>－Ｓ40－</t>
  </si>
  <si>
    <t>－Ｓ41－</t>
  </si>
  <si>
    <t>－Ｓ42－</t>
  </si>
  <si>
    <t>－Ｓ43－</t>
  </si>
  <si>
    <t>－Ｓ44－</t>
  </si>
  <si>
    <t>－Ｓ45－</t>
  </si>
  <si>
    <t>－Ｓ46－</t>
  </si>
  <si>
    <t>－Ｓ47－</t>
  </si>
  <si>
    <t>－Ｓ48－</t>
  </si>
  <si>
    <t>－Ｓ49－</t>
  </si>
  <si>
    <t>－Ｓ50－</t>
    <phoneticPr fontId="2"/>
  </si>
  <si>
    <t>－Ｓ51－</t>
    <phoneticPr fontId="2"/>
  </si>
  <si>
    <t>－Ｓ52－</t>
  </si>
  <si>
    <t>－Ｓ53－</t>
  </si>
  <si>
    <t>－Ｓ54－</t>
  </si>
  <si>
    <t>－Ｓ55－</t>
  </si>
  <si>
    <t>－Ｓ56－</t>
  </si>
  <si>
    <t>－Ｓ57－</t>
  </si>
  <si>
    <t>－Ｓ58－</t>
  </si>
  <si>
    <t>－Ｓ59－</t>
  </si>
  <si>
    <t>－Ｓ60－</t>
  </si>
  <si>
    <t>－Ｓ61－</t>
  </si>
  <si>
    <t>－Ｓ62－</t>
  </si>
  <si>
    <t>－Ｓ63－</t>
  </si>
  <si>
    <t>－Ｈ７－</t>
    <phoneticPr fontId="2"/>
  </si>
  <si>
    <t>－Ｈ８－</t>
    <phoneticPr fontId="2"/>
  </si>
  <si>
    <t>－Ｈ９－</t>
  </si>
  <si>
    <t>－Ｈ10－</t>
    <phoneticPr fontId="2"/>
  </si>
  <si>
    <t>－Ｈ11－</t>
  </si>
  <si>
    <t>－Ｈ12－</t>
  </si>
  <si>
    <t>－Ｈ13－</t>
  </si>
  <si>
    <t>－Ｈ14－</t>
  </si>
  <si>
    <t>－Ｈ15－</t>
  </si>
  <si>
    <t>－Ｈ16－</t>
  </si>
  <si>
    <t>－Ｈ17－</t>
  </si>
  <si>
    <t>－Ｈ18－</t>
  </si>
  <si>
    <t>－Ｈ19－</t>
  </si>
  <si>
    <t>－Ｈ20－</t>
  </si>
  <si>
    <t>－Ｈ21－</t>
  </si>
  <si>
    <t>－Ｈ22－</t>
  </si>
  <si>
    <t>－Ｈ23－</t>
  </si>
  <si>
    <t>－Ｈ24－</t>
  </si>
  <si>
    <t>－Ｈ25－</t>
  </si>
  <si>
    <t>－Ｈ26－</t>
  </si>
  <si>
    <t>－Ｈ27－</t>
  </si>
  <si>
    <t>－Ｈ28－</t>
  </si>
  <si>
    <t>－Ｈ29－</t>
  </si>
  <si>
    <t>－Ｈ30－</t>
  </si>
  <si>
    <t>１　県のＳ22～30の名目成長率は暦年値であり，旧推計概念の県内生産所得の対前年度増加率である。</t>
    <rPh sb="30" eb="32">
      <t>ケンナイ</t>
    </rPh>
    <rPh sb="32" eb="34">
      <t>セイサン</t>
    </rPh>
    <rPh sb="34" eb="36">
      <t>ショトク</t>
    </rPh>
    <rPh sb="37" eb="38">
      <t>タイ</t>
    </rPh>
    <rPh sb="38" eb="41">
      <t>ゼンネンド</t>
    </rPh>
    <rPh sb="41" eb="44">
      <t>ゾウカリツ</t>
    </rPh>
    <phoneticPr fontId="2"/>
  </si>
  <si>
    <t>２　県のＳ21～27の推計は，奄美群島を含まない。（したがって，Ｓ28の成長率は比較できない。）</t>
    <rPh sb="11" eb="13">
      <t>スイケイ</t>
    </rPh>
    <rPh sb="15" eb="17">
      <t>アマミ</t>
    </rPh>
    <rPh sb="17" eb="19">
      <t>グントウ</t>
    </rPh>
    <rPh sb="20" eb="21">
      <t>フク</t>
    </rPh>
    <rPh sb="36" eb="39">
      <t>セイチョウリツ</t>
    </rPh>
    <rPh sb="40" eb="42">
      <t>ヒカク</t>
    </rPh>
    <phoneticPr fontId="2"/>
  </si>
  <si>
    <t>３　経済成長率（名目）：（県）Ｓ31～Ｈ２は68ＳＮＡ，Ｈ３～Ｈ18は93ＳＮＡによる推計値</t>
    <rPh sb="2" eb="4">
      <t>ケイザイ</t>
    </rPh>
    <rPh sb="4" eb="7">
      <t>セイチョウリツ</t>
    </rPh>
    <rPh sb="8" eb="10">
      <t>メイモク</t>
    </rPh>
    <rPh sb="13" eb="14">
      <t>ケン</t>
    </rPh>
    <rPh sb="43" eb="46">
      <t>スイケイチ</t>
    </rPh>
    <phoneticPr fontId="2"/>
  </si>
  <si>
    <t>　　　　　　　　　　　　　Ｈ19以降は08ＳＮＡによる推計値</t>
    <rPh sb="16" eb="18">
      <t>イコウ</t>
    </rPh>
    <rPh sb="27" eb="30">
      <t>スイケイチ</t>
    </rPh>
    <phoneticPr fontId="2"/>
  </si>
  <si>
    <t>　　　　　　　　　：（国）Ｓ31～Ｓ55は68ＳＮＡ，Ｓ56～Ｈ６は93ＳＮＡによる推計値</t>
    <rPh sb="11" eb="12">
      <t>クニ</t>
    </rPh>
    <rPh sb="42" eb="45">
      <t>スイケイチ</t>
    </rPh>
    <phoneticPr fontId="2"/>
  </si>
  <si>
    <t>　　　　　　　　　　　　　Ｈ７以降は08ＳＮＡによる推計値</t>
    <rPh sb="15" eb="17">
      <t>イコウ</t>
    </rPh>
    <rPh sb="26" eb="29">
      <t>スイケイチ</t>
    </rPh>
    <phoneticPr fontId="2"/>
  </si>
  <si>
    <t>４　経済成長率（実質）：（県）Ｓ31～Ｓ49はＳ55暦年基準，Ｓ50はＳ50暦年基準，Ｓ51～Ｈ２は</t>
    <rPh sb="2" eb="4">
      <t>ケイザイ</t>
    </rPh>
    <rPh sb="4" eb="7">
      <t>セイチョウリツ</t>
    </rPh>
    <rPh sb="8" eb="10">
      <t>ジッシツ</t>
    </rPh>
    <rPh sb="13" eb="14">
      <t>ケン</t>
    </rPh>
    <rPh sb="26" eb="28">
      <t>レキネン</t>
    </rPh>
    <rPh sb="28" eb="30">
      <t>キジュン</t>
    </rPh>
    <rPh sb="38" eb="40">
      <t>レキネン</t>
    </rPh>
    <rPh sb="40" eb="42">
      <t>キジュン</t>
    </rPh>
    <phoneticPr fontId="2"/>
  </si>
  <si>
    <t>　　　　　　　　　　　　　Ｈ２年基準，Ｈ３～８はＨ７年基準，Ｈ９～13はＨ12年基準，</t>
    <phoneticPr fontId="2"/>
  </si>
  <si>
    <t>　　　　　　　　　　　　　Ｈ14～Ｈ18はＨ17基準，Ｈ19～Ｈ22はＨ23年基準，Ｈ23以降はＨ27年基準</t>
    <rPh sb="24" eb="26">
      <t>キジュン</t>
    </rPh>
    <rPh sb="38" eb="39">
      <t>ネン</t>
    </rPh>
    <rPh sb="39" eb="41">
      <t>キジュン</t>
    </rPh>
    <phoneticPr fontId="2"/>
  </si>
  <si>
    <t>　　　　　　　　　：（国）Ｓ31～Ｓ55はＨ２年基準，Ｓ56以降はＨ12年基準，Ｈ７以降はＨ27年基準</t>
    <rPh sb="11" eb="12">
      <t>クニ</t>
    </rPh>
    <rPh sb="23" eb="24">
      <t>ネン</t>
    </rPh>
    <rPh sb="24" eb="26">
      <t>キジュン</t>
    </rPh>
    <rPh sb="30" eb="32">
      <t>イコウ</t>
    </rPh>
    <rPh sb="42" eb="44">
      <t>イコウ</t>
    </rPh>
    <rPh sb="48" eb="49">
      <t>ネン</t>
    </rPh>
    <rPh sb="49" eb="51">
      <t>キジュン</t>
    </rPh>
    <phoneticPr fontId="2"/>
  </si>
  <si>
    <t>５　一人当たり県（国）民所得：（県）Ｓ30～Ｈ元は68ＳＮＡ，Ｈ２～Ｈ17は93ＳＮＡによる推計値</t>
    <rPh sb="2" eb="5">
      <t>ヒトリア</t>
    </rPh>
    <rPh sb="7" eb="8">
      <t>ケン</t>
    </rPh>
    <rPh sb="9" eb="10">
      <t>クニ</t>
    </rPh>
    <rPh sb="11" eb="12">
      <t>ミン</t>
    </rPh>
    <rPh sb="12" eb="14">
      <t>ショトク</t>
    </rPh>
    <rPh sb="16" eb="17">
      <t>ケン</t>
    </rPh>
    <rPh sb="23" eb="24">
      <t>ガン</t>
    </rPh>
    <rPh sb="46" eb="49">
      <t>スイケイチ</t>
    </rPh>
    <phoneticPr fontId="2"/>
  </si>
  <si>
    <t>　　　　　　　　　　　　　　　　　　Ｈ18以降は08ＳＮＡによる推計値</t>
    <rPh sb="21" eb="23">
      <t>イコウ</t>
    </rPh>
    <rPh sb="32" eb="35">
      <t>スイケイチ</t>
    </rPh>
    <phoneticPr fontId="2"/>
  </si>
  <si>
    <t>　　　　　　　　　　　　：（国）Ｓ30～54は68ＳＮＡ，Ｓ55～Ｈ５は93ＳＮＡによる推計値</t>
    <rPh sb="14" eb="15">
      <t>クニ</t>
    </rPh>
    <rPh sb="44" eb="47">
      <t>スイケイチ</t>
    </rPh>
    <phoneticPr fontId="2"/>
  </si>
  <si>
    <t>　　　　　　　　　　　　　　　　　　Ｈ６以降は08ＳＮＡによる推計値</t>
    <rPh sb="20" eb="22">
      <t>イコウ</t>
    </rPh>
    <rPh sb="31" eb="34">
      <t>スイケイチ</t>
    </rPh>
    <phoneticPr fontId="2"/>
  </si>
  <si>
    <t>　　Ｓ50　 　 　県民経済計算年報（Ｓ57年度版）</t>
    <rPh sb="10" eb="12">
      <t>ケンミン</t>
    </rPh>
    <rPh sb="12" eb="14">
      <t>ケイザイ</t>
    </rPh>
    <rPh sb="14" eb="16">
      <t>ケイサン</t>
    </rPh>
    <rPh sb="16" eb="18">
      <t>ネンポウ</t>
    </rPh>
    <rPh sb="22" eb="23">
      <t>ネン</t>
    </rPh>
    <rPh sb="23" eb="24">
      <t>ド</t>
    </rPh>
    <rPh sb="24" eb="25">
      <t>バン</t>
    </rPh>
    <phoneticPr fontId="2"/>
  </si>
  <si>
    <t>　　Ｓ51～Ｈ２　県民経済計算年報（Ｈ11年度版）</t>
    <rPh sb="9" eb="11">
      <t>ケンミン</t>
    </rPh>
    <rPh sb="11" eb="13">
      <t>ケイザイ</t>
    </rPh>
    <rPh sb="13" eb="15">
      <t>ケイサン</t>
    </rPh>
    <rPh sb="15" eb="17">
      <t>ネンポウ</t>
    </rPh>
    <rPh sb="21" eb="22">
      <t>ネン</t>
    </rPh>
    <rPh sb="22" eb="23">
      <t>ド</t>
    </rPh>
    <rPh sb="23" eb="24">
      <t>バン</t>
    </rPh>
    <phoneticPr fontId="2"/>
  </si>
  <si>
    <t>　  Ｈ９～12 　 県民経済計算年報（Ｈ21年度版）</t>
    <rPh sb="11" eb="13">
      <t>ケンミン</t>
    </rPh>
    <rPh sb="13" eb="15">
      <t>ケイザイ</t>
    </rPh>
    <rPh sb="15" eb="17">
      <t>ケイサン</t>
    </rPh>
    <rPh sb="17" eb="19">
      <t>ネンポウ</t>
    </rPh>
    <rPh sb="23" eb="24">
      <t>ネン</t>
    </rPh>
    <rPh sb="24" eb="25">
      <t>ド</t>
    </rPh>
    <rPh sb="25" eb="26">
      <t>バン</t>
    </rPh>
    <phoneticPr fontId="2"/>
  </si>
  <si>
    <t>　  Ｓ56～Ｈ６　国民経済計算年報（Ｈ23年版）</t>
    <rPh sb="10" eb="12">
      <t>コクミン</t>
    </rPh>
    <rPh sb="12" eb="14">
      <t>ケイザイ</t>
    </rPh>
    <rPh sb="14" eb="16">
      <t>ケイサン</t>
    </rPh>
    <rPh sb="16" eb="18">
      <t>ネンポウ</t>
    </rPh>
    <rPh sb="22" eb="23">
      <t>ネン</t>
    </rPh>
    <rPh sb="23" eb="24">
      <t>バン</t>
    </rPh>
    <phoneticPr fontId="2"/>
  </si>
  <si>
    <t>　　Ｓ50～Ｈ元  県民経済計算年報（Ｈ11年度版）</t>
    <rPh sb="7" eb="8">
      <t>ゲン</t>
    </rPh>
    <rPh sb="10" eb="12">
      <t>ケンミン</t>
    </rPh>
    <rPh sb="12" eb="14">
      <t>ケイザイ</t>
    </rPh>
    <rPh sb="14" eb="16">
      <t>ケイサン</t>
    </rPh>
    <rPh sb="16" eb="18">
      <t>ネンポウ</t>
    </rPh>
    <rPh sb="22" eb="23">
      <t>ネン</t>
    </rPh>
    <rPh sb="23" eb="24">
      <t>ド</t>
    </rPh>
    <rPh sb="24" eb="25">
      <t>バン</t>
    </rPh>
    <phoneticPr fontId="2"/>
  </si>
  <si>
    <t>　  Ｈ13～17    県民経済計算年報（Ｈ26年度版）</t>
    <rPh sb="13" eb="15">
      <t>ケンミン</t>
    </rPh>
    <rPh sb="15" eb="17">
      <t>ケイザイ</t>
    </rPh>
    <rPh sb="17" eb="19">
      <t>ケイサン</t>
    </rPh>
    <rPh sb="19" eb="21">
      <t>ネンポウ</t>
    </rPh>
    <rPh sb="25" eb="26">
      <t>ネン</t>
    </rPh>
    <rPh sb="26" eb="27">
      <t>ド</t>
    </rPh>
    <rPh sb="27" eb="28">
      <t>バン</t>
    </rPh>
    <phoneticPr fontId="2"/>
  </si>
  <si>
    <t>　  Ｈ２～７　  県民経済計算年報（Ｈ15年度版）</t>
    <rPh sb="10" eb="12">
      <t>ケンミン</t>
    </rPh>
    <rPh sb="12" eb="14">
      <t>ケイザイ</t>
    </rPh>
    <rPh sb="14" eb="16">
      <t>ケイサン</t>
    </rPh>
    <rPh sb="16" eb="18">
      <t>ネンポウ</t>
    </rPh>
    <rPh sb="22" eb="23">
      <t>ネン</t>
    </rPh>
    <rPh sb="23" eb="24">
      <t>ド</t>
    </rPh>
    <rPh sb="24" eb="25">
      <t>バン</t>
    </rPh>
    <phoneticPr fontId="2"/>
  </si>
  <si>
    <t>　　Ｓ30～49　  長期遡及推計　県民経済計算報告（経済企画庁）</t>
    <phoneticPr fontId="2"/>
  </si>
  <si>
    <t>県：Ｓ21～29  　県民所得推計報告書（Ｓ40年版）</t>
    <phoneticPr fontId="2"/>
  </si>
  <si>
    <t>　  Ｈ18～22    県民経済計算年報（Ｈ30年度版）</t>
    <rPh sb="13" eb="15">
      <t>ケンミン</t>
    </rPh>
    <rPh sb="15" eb="17">
      <t>ケイザイ</t>
    </rPh>
    <rPh sb="17" eb="19">
      <t>ケイサン</t>
    </rPh>
    <rPh sb="19" eb="21">
      <t>ネンポウ</t>
    </rPh>
    <rPh sb="25" eb="26">
      <t>ネン</t>
    </rPh>
    <rPh sb="26" eb="27">
      <t>ド</t>
    </rPh>
    <rPh sb="27" eb="28">
      <t>バン</t>
    </rPh>
    <phoneticPr fontId="2"/>
  </si>
  <si>
    <t>　  Ｓ55～Ｈ５  国民経済計算年報（Ｈ23年版）</t>
    <rPh sb="11" eb="13">
      <t>コクミン</t>
    </rPh>
    <rPh sb="13" eb="15">
      <t>ケイザイ</t>
    </rPh>
    <rPh sb="15" eb="17">
      <t>ケイサン</t>
    </rPh>
    <rPh sb="17" eb="19">
      <t>ネンポウ</t>
    </rPh>
    <rPh sb="23" eb="24">
      <t>ネン</t>
    </rPh>
    <rPh sb="24" eb="25">
      <t>バン</t>
    </rPh>
    <phoneticPr fontId="2"/>
  </si>
  <si>
    <t>　  Ｈ６～Ｈ16  国民経済計算年報（Ｈ30年版）</t>
    <phoneticPr fontId="2"/>
  </si>
  <si>
    <t>国：Ｓ21～29　  県民所得推計報告書（Ｓ40年版）</t>
    <phoneticPr fontId="2"/>
  </si>
  <si>
    <t>　　Ｓ30～54  　長期遡及主要系列　国民経済計算報告(経済企画庁)</t>
    <phoneticPr fontId="2"/>
  </si>
  <si>
    <t>県：Ｓ22～30  　県民所得推計報告書（Ｓ40年版）</t>
    <phoneticPr fontId="2"/>
  </si>
  <si>
    <t>　　Ｓ31～49　  長期遡及推計　県民経済計算報告（経済企画庁）</t>
    <phoneticPr fontId="2"/>
  </si>
  <si>
    <t>　  Ｈ３～８　  県民経済計算年報（Ｈ15年度版）</t>
    <rPh sb="10" eb="12">
      <t>ケンミン</t>
    </rPh>
    <rPh sb="12" eb="14">
      <t>ケイザイ</t>
    </rPh>
    <rPh sb="14" eb="16">
      <t>ケイサン</t>
    </rPh>
    <rPh sb="16" eb="18">
      <t>ネンポウ</t>
    </rPh>
    <rPh sb="22" eb="23">
      <t>ネン</t>
    </rPh>
    <rPh sb="23" eb="24">
      <t>ド</t>
    </rPh>
    <rPh sb="24" eb="25">
      <t>バン</t>
    </rPh>
    <phoneticPr fontId="2"/>
  </si>
  <si>
    <t>　  Ｈ13～18    県民経済計算年報（Ｈ26年度版）</t>
    <rPh sb="13" eb="15">
      <t>ケンミン</t>
    </rPh>
    <rPh sb="15" eb="17">
      <t>ケイザイ</t>
    </rPh>
    <rPh sb="17" eb="19">
      <t>ケイサン</t>
    </rPh>
    <rPh sb="19" eb="21">
      <t>ネンポウ</t>
    </rPh>
    <rPh sb="25" eb="26">
      <t>ネン</t>
    </rPh>
    <rPh sb="26" eb="27">
      <t>ド</t>
    </rPh>
    <rPh sb="27" eb="28">
      <t>バン</t>
    </rPh>
    <phoneticPr fontId="2"/>
  </si>
  <si>
    <t>　  Ｈ19～23    県民経済計算年報（Ｈ30年度版）</t>
    <rPh sb="13" eb="15">
      <t>ケンミン</t>
    </rPh>
    <rPh sb="15" eb="17">
      <t>ケイザイ</t>
    </rPh>
    <rPh sb="17" eb="19">
      <t>ケイサン</t>
    </rPh>
    <rPh sb="19" eb="21">
      <t>ネンポウ</t>
    </rPh>
    <rPh sb="25" eb="26">
      <t>ネン</t>
    </rPh>
    <rPh sb="26" eb="27">
      <t>ド</t>
    </rPh>
    <rPh sb="27" eb="28">
      <t>バン</t>
    </rPh>
    <phoneticPr fontId="2"/>
  </si>
  <si>
    <t>国：Ｓ31～55    国民経済計算年報（Ｈ12年版）</t>
    <phoneticPr fontId="2"/>
  </si>
  <si>
    <t xml:space="preserve"> 　項目 　　　　　　  年度</t>
    <phoneticPr fontId="2"/>
  </si>
  <si>
    <t xml:space="preserve"> 　項目 　　　　　　  暦年</t>
    <phoneticPr fontId="2"/>
  </si>
  <si>
    <r>
      <t>(参考２)　経済活動別県(国)内総生産構成の推移</t>
    </r>
    <r>
      <rPr>
        <sz val="20"/>
        <color indexed="8"/>
        <rFont val="ＭＳ ゴシック"/>
        <family val="3"/>
        <charset val="128"/>
      </rPr>
      <t>（昭和３０年度から５年度ごと)</t>
    </r>
    <rPh sb="25" eb="27">
      <t>ショウワ</t>
    </rPh>
    <phoneticPr fontId="2"/>
  </si>
  <si>
    <t>R2</t>
  </si>
  <si>
    <t>－Ｒ２－</t>
    <phoneticPr fontId="2"/>
  </si>
  <si>
    <t>　  Ｈ７～Ｒ２  2021年度（令和３年度）国民経済計算年次推計</t>
    <rPh sb="14" eb="16">
      <t>ネンド</t>
    </rPh>
    <rPh sb="17" eb="19">
      <t>レイワ</t>
    </rPh>
    <rPh sb="20" eb="22">
      <t>ネンド</t>
    </rPh>
    <rPh sb="21" eb="22">
      <t>ド</t>
    </rPh>
    <rPh sb="23" eb="25">
      <t>コクミン</t>
    </rPh>
    <rPh sb="25" eb="27">
      <t>ケイザイ</t>
    </rPh>
    <rPh sb="27" eb="29">
      <t>ケイサン</t>
    </rPh>
    <rPh sb="29" eb="31">
      <t>ネンジ</t>
    </rPh>
    <rPh sb="31" eb="33">
      <t>スイケイ</t>
    </rPh>
    <phoneticPr fontId="2"/>
  </si>
  <si>
    <t>　  Ｈ24～Ｒ２　県民経済計算年報（Ｒ２年度版）</t>
    <rPh sb="10" eb="12">
      <t>ケンミン</t>
    </rPh>
    <rPh sb="12" eb="14">
      <t>ケイザイ</t>
    </rPh>
    <rPh sb="14" eb="16">
      <t>ケイサン</t>
    </rPh>
    <rPh sb="16" eb="18">
      <t>ネンポウ</t>
    </rPh>
    <rPh sb="21" eb="22">
      <t>ネン</t>
    </rPh>
    <rPh sb="22" eb="23">
      <t>ド</t>
    </rPh>
    <rPh sb="23" eb="24">
      <t>バン</t>
    </rPh>
    <phoneticPr fontId="2"/>
  </si>
  <si>
    <t>　  Ｈ23～Ｒ２  県民経済計算年報（Ｒ２年度版）</t>
    <rPh sb="11" eb="13">
      <t>ケンミン</t>
    </rPh>
    <rPh sb="13" eb="15">
      <t>ケイザイ</t>
    </rPh>
    <rPh sb="15" eb="17">
      <t>ケイサン</t>
    </rPh>
    <rPh sb="17" eb="19">
      <t>ネンポウ</t>
    </rPh>
    <rPh sb="22" eb="23">
      <t>ネン</t>
    </rPh>
    <rPh sb="23" eb="24">
      <t>ド</t>
    </rPh>
    <rPh sb="24" eb="25">
      <t>バン</t>
    </rPh>
    <phoneticPr fontId="2"/>
  </si>
  <si>
    <t>　  Ｈ17～Ｒ２  2021年度（令和３年度）国民経済計算年次推計</t>
    <rPh sb="15" eb="17">
      <t>ネンド</t>
    </rPh>
    <rPh sb="18" eb="20">
      <t>レイワ</t>
    </rPh>
    <rPh sb="21" eb="23">
      <t>ネンド</t>
    </rPh>
    <rPh sb="22" eb="23">
      <t>ド</t>
    </rPh>
    <rPh sb="24" eb="26">
      <t>コクミン</t>
    </rPh>
    <rPh sb="26" eb="28">
      <t>ケイザイ</t>
    </rPh>
    <rPh sb="28" eb="30">
      <t>ケイサン</t>
    </rPh>
    <rPh sb="30" eb="32">
      <t>ネンジ</t>
    </rPh>
    <rPh sb="32" eb="34">
      <t>スイケイ</t>
    </rPh>
    <phoneticPr fontId="2"/>
  </si>
  <si>
    <t>－Ｒ２－</t>
    <phoneticPr fontId="2"/>
  </si>
  <si>
    <t>－Ｒ２－</t>
    <phoneticPr fontId="2"/>
  </si>
  <si>
    <t>　　　　　　　Ｈ27～　　県民経済計算年報（Ｒ２年度版）</t>
    <rPh sb="13" eb="15">
      <t>ケンミン</t>
    </rPh>
    <rPh sb="15" eb="17">
      <t>ケイザイ</t>
    </rPh>
    <rPh sb="17" eb="19">
      <t>ケイサン</t>
    </rPh>
    <rPh sb="19" eb="21">
      <t>ネンポウ</t>
    </rPh>
    <rPh sb="24" eb="25">
      <t>ネン</t>
    </rPh>
    <rPh sb="25" eb="26">
      <t>ド</t>
    </rPh>
    <rPh sb="26" eb="27">
      <t>バン</t>
    </rPh>
    <phoneticPr fontId="2"/>
  </si>
  <si>
    <t>　　Ｈ7～　　 令和３年度国民経済計算年次推計</t>
    <rPh sb="8" eb="10">
      <t>レイワ</t>
    </rPh>
    <rPh sb="11" eb="13">
      <t>ヘイネンド</t>
    </rPh>
    <rPh sb="13" eb="15">
      <t>コクミン</t>
    </rPh>
    <rPh sb="15" eb="17">
      <t>ケイザイ</t>
    </rPh>
    <rPh sb="17" eb="19">
      <t>ケイサン</t>
    </rPh>
    <rPh sb="19" eb="21">
      <t>ネンジ</t>
    </rPh>
    <rPh sb="21" eb="23">
      <t>スイケイ</t>
    </rPh>
    <phoneticPr fontId="2"/>
  </si>
  <si>
    <t>対全国比 　県／国</t>
    <rPh sb="0" eb="1">
      <t>タイ</t>
    </rPh>
    <rPh sb="1" eb="4">
      <t>ゼンコクヒ</t>
    </rPh>
    <rPh sb="6" eb="7">
      <t>ケン</t>
    </rPh>
    <rPh sb="8" eb="9">
      <t>クニ</t>
    </rPh>
    <phoneticPr fontId="2"/>
  </si>
  <si>
    <t>(注１)  県（国）内総生産の実質値は連鎖方式（平成２７暦年連鎖価格）による計数である。</t>
    <phoneticPr fontId="2"/>
  </si>
  <si>
    <t>(注２)  国内純生産は暦年値による計数である。</t>
    <rPh sb="6" eb="8">
      <t>コクナイ</t>
    </rPh>
    <rPh sb="8" eb="11">
      <t>ジュンセイサン</t>
    </rPh>
    <rPh sb="12" eb="14">
      <t>レキネン</t>
    </rPh>
    <rPh sb="14" eb="15">
      <t>チ</t>
    </rPh>
    <rPh sb="18" eb="20">
      <t>ケイスウ</t>
    </rPh>
    <phoneticPr fontId="2"/>
  </si>
  <si>
    <t>(注３)  県総人口は，国勢調査年においては「国勢調査」，国勢調査の間の年では「国勢調査結果による補間補正人口（総務省統計局）によるものである。</t>
    <phoneticPr fontId="2"/>
  </si>
  <si>
    <t>(注４)　県世帯数は，国勢調査年においては「国勢調査」，国勢調査年以外の年は「国勢調査」を基本とした推計値である。</t>
    <phoneticPr fontId="2"/>
  </si>
  <si>
    <t>(注５)  国の計数は，「2021年度（令和３年度）国民経済計算年次推計」によるものである。ただし，世帯数については「住民基本台帳に基づく人口・人口動態及び世帯数」（総務省自治行政局）によるものである。</t>
    <phoneticPr fontId="2"/>
  </si>
  <si>
    <t>(注３)　雇用者報酬は民ベースの計数である｡</t>
    <rPh sb="11" eb="12">
      <t>ミン</t>
    </rPh>
    <phoneticPr fontId="2"/>
  </si>
  <si>
    <t>(注４)  国の計数は，「2021年度（令和３年度）国民経済計算年次推計」によるものである。</t>
    <rPh sb="17" eb="19">
      <t>ネンド</t>
    </rPh>
    <rPh sb="20" eb="22">
      <t>レイワ</t>
    </rPh>
    <rPh sb="23" eb="25">
      <t>ネンド</t>
    </rPh>
    <rPh sb="24" eb="25">
      <t>ド</t>
    </rPh>
    <rPh sb="26" eb="28">
      <t>コクミン</t>
    </rPh>
    <rPh sb="28" eb="30">
      <t>ケイザイ</t>
    </rPh>
    <rPh sb="30" eb="32">
      <t>ケイサン</t>
    </rPh>
    <rPh sb="32" eb="34">
      <t>ネンジ</t>
    </rPh>
    <rPh sb="34" eb="36">
      <t>スイケイ</t>
    </rPh>
    <phoneticPr fontId="2"/>
  </si>
  <si>
    <t>－Ｒ２－</t>
  </si>
  <si>
    <t>－Ｒ２－</t>
    <phoneticPr fontId="2"/>
  </si>
  <si>
    <t>実 数 と 対 全 国 比</t>
    <rPh sb="6" eb="7">
      <t>タイ</t>
    </rPh>
    <rPh sb="8" eb="9">
      <t>ゼン</t>
    </rPh>
    <rPh sb="10" eb="11">
      <t>クニ</t>
    </rPh>
    <rPh sb="12" eb="13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</si>
</sst>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"/>
    <numFmt numFmtId="177" formatCode="#,##0.0;\-#,##0.0"/>
    <numFmt numFmtId="178" formatCode="#,##0.00_ "/>
    <numFmt numFmtId="179" formatCode="0.0_ "/>
    <numFmt numFmtId="180" formatCode="#,##0\ \ ;\-#,##0\ \ "/>
    <numFmt numFmtId="181" formatCode="#,##0.0\ \ ;\-#,##0.0\ \ "/>
  </numFmts>
  <fonts count="34" x14ac:knownFonts="1">
    <font>
      <sz val="12"/>
      <name val="Arial"/>
      <family val="2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34"/>
      <name val="ＭＳ 明朝"/>
      <family val="1"/>
      <charset val="128"/>
    </font>
    <font>
      <sz val="20"/>
      <name val="ＭＳ 明朝"/>
      <family val="1"/>
      <charset val="128"/>
    </font>
    <font>
      <sz val="21"/>
      <name val="ＭＳ 明朝"/>
      <family val="1"/>
      <charset val="128"/>
    </font>
    <font>
      <sz val="20"/>
      <name val="ＭＳ ゴシック"/>
      <family val="3"/>
      <charset val="128"/>
    </font>
    <font>
      <sz val="21"/>
      <name val="ＭＳ ゴシック"/>
      <family val="3"/>
      <charset val="128"/>
    </font>
    <font>
      <sz val="12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5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ゴシック"/>
      <family val="3"/>
      <charset val="128"/>
    </font>
    <font>
      <sz val="22"/>
      <name val="ＭＳ 明朝"/>
      <family val="1"/>
      <charset val="128"/>
    </font>
    <font>
      <sz val="26"/>
      <name val="ＭＳ 明朝"/>
      <family val="1"/>
      <charset val="128"/>
    </font>
    <font>
      <sz val="30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25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2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28" fillId="0" borderId="0" applyFont="0" applyFill="0" applyBorder="0" applyAlignment="0" applyProtection="0">
      <alignment vertical="center"/>
    </xf>
  </cellStyleXfs>
  <cellXfs count="291">
    <xf numFmtId="0" fontId="0" fillId="0" borderId="0" xfId="0"/>
    <xf numFmtId="0" fontId="1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Alignment="1"/>
    <xf numFmtId="0" fontId="4" fillId="2" borderId="0" xfId="0" applyNumberFormat="1" applyFont="1" applyFill="1" applyAlignment="1">
      <alignment horizontal="right" vertical="center"/>
    </xf>
    <xf numFmtId="0" fontId="4" fillId="2" borderId="0" xfId="0" applyNumberFormat="1" applyFont="1" applyFill="1" applyBorder="1" applyAlignment="1">
      <alignment horizontal="right" vertical="center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/>
    <xf numFmtId="0" fontId="5" fillId="2" borderId="11" xfId="0" applyNumberFormat="1" applyFont="1" applyFill="1" applyBorder="1" applyAlignment="1">
      <alignment vertical="center"/>
    </xf>
    <xf numFmtId="0" fontId="5" fillId="2" borderId="12" xfId="0" applyNumberFormat="1" applyFont="1" applyFill="1" applyBorder="1" applyAlignment="1">
      <alignment vertical="center"/>
    </xf>
    <xf numFmtId="0" fontId="5" fillId="2" borderId="13" xfId="0" applyNumberFormat="1" applyFont="1" applyFill="1" applyBorder="1" applyAlignment="1">
      <alignment vertical="center"/>
    </xf>
    <xf numFmtId="0" fontId="5" fillId="2" borderId="14" xfId="0" applyNumberFormat="1" applyFont="1" applyFill="1" applyBorder="1" applyAlignment="1">
      <alignment vertical="center"/>
    </xf>
    <xf numFmtId="3" fontId="6" fillId="2" borderId="15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0" fontId="4" fillId="2" borderId="2" xfId="0" quotePrefix="1" applyNumberFormat="1" applyFont="1" applyFill="1" applyBorder="1" applyAlignment="1">
      <alignment horizontal="center" vertical="center"/>
    </xf>
    <xf numFmtId="0" fontId="4" fillId="2" borderId="3" xfId="0" quotePrefix="1" applyNumberFormat="1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vertical="center"/>
    </xf>
    <xf numFmtId="0" fontId="5" fillId="2" borderId="18" xfId="0" applyNumberFormat="1" applyFont="1" applyFill="1" applyBorder="1" applyAlignment="1">
      <alignment horizontal="center" vertical="center" textRotation="180"/>
    </xf>
    <xf numFmtId="0" fontId="5" fillId="2" borderId="17" xfId="0" applyNumberFormat="1" applyFont="1" applyFill="1" applyBorder="1" applyAlignment="1">
      <alignment horizontal="center" vertical="center"/>
    </xf>
    <xf numFmtId="0" fontId="5" fillId="2" borderId="21" xfId="0" applyNumberFormat="1" applyFont="1" applyFill="1" applyBorder="1" applyAlignment="1">
      <alignment horizontal="center" vertical="center"/>
    </xf>
    <xf numFmtId="0" fontId="5" fillId="2" borderId="22" xfId="0" applyNumberFormat="1" applyFont="1" applyFill="1" applyBorder="1" applyAlignment="1">
      <alignment vertical="center"/>
    </xf>
    <xf numFmtId="0" fontId="5" fillId="2" borderId="19" xfId="0" applyNumberFormat="1" applyFont="1" applyFill="1" applyBorder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Alignment="1"/>
    <xf numFmtId="0" fontId="7" fillId="2" borderId="8" xfId="0" applyNumberFormat="1" applyFont="1" applyFill="1" applyBorder="1" applyAlignment="1">
      <alignment vertical="center"/>
    </xf>
    <xf numFmtId="0" fontId="7" fillId="2" borderId="23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4" fillId="2" borderId="7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/>
    <xf numFmtId="0" fontId="4" fillId="2" borderId="26" xfId="0" applyNumberFormat="1" applyFont="1" applyFill="1" applyBorder="1" applyAlignment="1">
      <alignment vertical="center"/>
    </xf>
    <xf numFmtId="0" fontId="4" fillId="2" borderId="8" xfId="0" applyNumberFormat="1" applyFont="1" applyFill="1" applyBorder="1" applyAlignment="1"/>
    <xf numFmtId="0" fontId="5" fillId="2" borderId="26" xfId="0" applyNumberFormat="1" applyFont="1" applyFill="1" applyBorder="1" applyAlignment="1">
      <alignment vertical="center"/>
    </xf>
    <xf numFmtId="0" fontId="4" fillId="2" borderId="17" xfId="0" applyNumberFormat="1" applyFont="1" applyFill="1" applyBorder="1" applyAlignment="1">
      <alignment vertical="center"/>
    </xf>
    <xf numFmtId="0" fontId="4" fillId="2" borderId="23" xfId="0" applyNumberFormat="1" applyFont="1" applyFill="1" applyBorder="1" applyAlignment="1">
      <alignment vertical="center"/>
    </xf>
    <xf numFmtId="177" fontId="6" fillId="2" borderId="8" xfId="0" quotePrefix="1" applyNumberFormat="1" applyFont="1" applyFill="1" applyBorder="1" applyAlignment="1">
      <alignment vertical="center"/>
    </xf>
    <xf numFmtId="177" fontId="6" fillId="2" borderId="23" xfId="0" quotePrefix="1" applyNumberFormat="1" applyFont="1" applyFill="1" applyBorder="1" applyAlignment="1">
      <alignment vertical="center"/>
    </xf>
    <xf numFmtId="0" fontId="4" fillId="2" borderId="19" xfId="0" applyNumberFormat="1" applyFont="1" applyFill="1" applyBorder="1" applyAlignment="1"/>
    <xf numFmtId="0" fontId="10" fillId="2" borderId="0" xfId="0" applyNumberFormat="1" applyFont="1" applyFill="1" applyBorder="1" applyAlignment="1">
      <alignment vertical="center"/>
    </xf>
    <xf numFmtId="0" fontId="1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right" vertical="center"/>
    </xf>
    <xf numFmtId="0" fontId="12" fillId="2" borderId="0" xfId="0" applyNumberFormat="1" applyFont="1" applyFill="1" applyBorder="1" applyAlignment="1">
      <alignment vertical="center"/>
    </xf>
    <xf numFmtId="0" fontId="13" fillId="2" borderId="0" xfId="0" applyFont="1" applyFill="1"/>
    <xf numFmtId="0" fontId="14" fillId="2" borderId="0" xfId="0" applyNumberFormat="1" applyFont="1" applyFill="1" applyAlignment="1">
      <alignment vertical="center"/>
    </xf>
    <xf numFmtId="0" fontId="14" fillId="2" borderId="0" xfId="0" applyNumberFormat="1" applyFont="1" applyFill="1" applyBorder="1" applyAlignment="1">
      <alignment vertical="center"/>
    </xf>
    <xf numFmtId="0" fontId="13" fillId="2" borderId="0" xfId="0" applyFont="1" applyFill="1" applyBorder="1"/>
    <xf numFmtId="0" fontId="14" fillId="2" borderId="7" xfId="0" applyNumberFormat="1" applyFont="1" applyFill="1" applyBorder="1" applyAlignment="1">
      <alignment vertical="center"/>
    </xf>
    <xf numFmtId="0" fontId="17" fillId="2" borderId="0" xfId="0" applyNumberFormat="1" applyFont="1" applyFill="1" applyAlignment="1">
      <alignment vertical="center"/>
    </xf>
    <xf numFmtId="0" fontId="18" fillId="2" borderId="0" xfId="0" applyNumberFormat="1" applyFont="1" applyFill="1" applyAlignment="1">
      <alignment vertical="center"/>
    </xf>
    <xf numFmtId="0" fontId="19" fillId="2" borderId="0" xfId="0" applyNumberFormat="1" applyFont="1" applyFill="1" applyAlignment="1">
      <alignment vertical="center"/>
    </xf>
    <xf numFmtId="0" fontId="20" fillId="2" borderId="0" xfId="0" applyFont="1" applyFill="1"/>
    <xf numFmtId="0" fontId="21" fillId="2" borderId="0" xfId="0" applyNumberFormat="1" applyFont="1" applyFill="1" applyAlignment="1">
      <alignment horizontal="right" vertical="center"/>
    </xf>
    <xf numFmtId="0" fontId="17" fillId="2" borderId="0" xfId="0" applyNumberFormat="1" applyFont="1" applyFill="1" applyAlignment="1">
      <alignment horizontal="right" vertical="center"/>
    </xf>
    <xf numFmtId="0" fontId="17" fillId="2" borderId="13" xfId="0" applyNumberFormat="1" applyFont="1" applyFill="1" applyBorder="1" applyAlignment="1">
      <alignment vertical="center"/>
    </xf>
    <xf numFmtId="0" fontId="17" fillId="2" borderId="26" xfId="0" applyNumberFormat="1" applyFont="1" applyFill="1" applyBorder="1" applyAlignment="1">
      <alignment vertical="center"/>
    </xf>
    <xf numFmtId="0" fontId="17" fillId="2" borderId="13" xfId="0" applyNumberFormat="1" applyFont="1" applyFill="1" applyBorder="1" applyAlignment="1">
      <alignment horizontal="center" vertical="center"/>
    </xf>
    <xf numFmtId="0" fontId="17" fillId="2" borderId="26" xfId="0" applyNumberFormat="1" applyFont="1" applyFill="1" applyBorder="1" applyAlignment="1">
      <alignment horizontal="center" vertical="center"/>
    </xf>
    <xf numFmtId="0" fontId="17" fillId="2" borderId="39" xfId="0" applyNumberFormat="1" applyFont="1" applyFill="1" applyBorder="1" applyAlignment="1">
      <alignment horizontal="center" vertical="center"/>
    </xf>
    <xf numFmtId="0" fontId="17" fillId="2" borderId="39" xfId="0" quotePrefix="1" applyNumberFormat="1" applyFont="1" applyFill="1" applyBorder="1" applyAlignment="1">
      <alignment horizontal="center" vertical="center"/>
    </xf>
    <xf numFmtId="0" fontId="17" fillId="2" borderId="40" xfId="0" quotePrefix="1" applyNumberFormat="1" applyFont="1" applyFill="1" applyBorder="1" applyAlignment="1">
      <alignment horizontal="center" vertical="center"/>
    </xf>
    <xf numFmtId="0" fontId="17" fillId="2" borderId="0" xfId="0" quotePrefix="1" applyNumberFormat="1" applyFont="1" applyFill="1" applyBorder="1" applyAlignment="1">
      <alignment horizontal="center" vertical="center"/>
    </xf>
    <xf numFmtId="0" fontId="20" fillId="2" borderId="0" xfId="0" applyFont="1" applyFill="1" applyBorder="1"/>
    <xf numFmtId="0" fontId="17" fillId="2" borderId="20" xfId="0" applyNumberFormat="1" applyFont="1" applyFill="1" applyBorder="1" applyAlignment="1">
      <alignment vertical="center"/>
    </xf>
    <xf numFmtId="0" fontId="17" fillId="2" borderId="41" xfId="0" quotePrefix="1" applyNumberFormat="1" applyFont="1" applyFill="1" applyBorder="1" applyAlignment="1">
      <alignment horizontal="center" vertical="center"/>
    </xf>
    <xf numFmtId="0" fontId="17" fillId="2" borderId="13" xfId="0" applyNumberFormat="1" applyFont="1" applyFill="1" applyBorder="1" applyAlignment="1">
      <alignment vertical="center" shrinkToFit="1"/>
    </xf>
    <xf numFmtId="3" fontId="14" fillId="2" borderId="13" xfId="0" applyNumberFormat="1" applyFont="1" applyFill="1" applyBorder="1" applyAlignment="1">
      <alignment vertical="center"/>
    </xf>
    <xf numFmtId="3" fontId="14" fillId="2" borderId="26" xfId="0" applyNumberFormat="1" applyFont="1" applyFill="1" applyBorder="1" applyAlignment="1">
      <alignment vertical="center"/>
    </xf>
    <xf numFmtId="3" fontId="14" fillId="2" borderId="38" xfId="0" applyNumberFormat="1" applyFont="1" applyFill="1" applyBorder="1" applyAlignment="1">
      <alignment vertical="center"/>
    </xf>
    <xf numFmtId="3" fontId="14" fillId="2" borderId="0" xfId="0" applyNumberFormat="1" applyFont="1" applyFill="1" applyBorder="1" applyAlignment="1">
      <alignment vertical="center"/>
    </xf>
    <xf numFmtId="176" fontId="14" fillId="2" borderId="13" xfId="0" applyNumberFormat="1" applyFont="1" applyFill="1" applyBorder="1" applyAlignment="1">
      <alignment vertical="center"/>
    </xf>
    <xf numFmtId="176" fontId="14" fillId="2" borderId="26" xfId="0" applyNumberFormat="1" applyFont="1" applyFill="1" applyBorder="1" applyAlignment="1">
      <alignment vertical="center"/>
    </xf>
    <xf numFmtId="176" fontId="14" fillId="2" borderId="14" xfId="0" applyNumberFormat="1" applyFont="1" applyFill="1" applyBorder="1" applyAlignment="1">
      <alignment vertical="center"/>
    </xf>
    <xf numFmtId="0" fontId="17" fillId="2" borderId="6" xfId="0" applyNumberFormat="1" applyFont="1" applyFill="1" applyBorder="1" applyAlignment="1">
      <alignment vertical="center" shrinkToFit="1"/>
    </xf>
    <xf numFmtId="3" fontId="14" fillId="2" borderId="6" xfId="0" applyNumberFormat="1" applyFont="1" applyFill="1" applyBorder="1" applyAlignment="1">
      <alignment vertical="center"/>
    </xf>
    <xf numFmtId="3" fontId="14" fillId="2" borderId="0" xfId="0" applyNumberFormat="1" applyFont="1" applyFill="1" applyAlignment="1">
      <alignment vertical="center"/>
    </xf>
    <xf numFmtId="3" fontId="14" fillId="2" borderId="9" xfId="0" applyNumberFormat="1" applyFont="1" applyFill="1" applyBorder="1" applyAlignment="1">
      <alignment vertical="center"/>
    </xf>
    <xf numFmtId="176" fontId="14" fillId="2" borderId="6" xfId="0" applyNumberFormat="1" applyFont="1" applyFill="1" applyBorder="1" applyAlignment="1">
      <alignment vertical="center"/>
    </xf>
    <xf numFmtId="176" fontId="14" fillId="2" borderId="0" xfId="0" applyNumberFormat="1" applyFont="1" applyFill="1" applyAlignment="1">
      <alignment vertical="center"/>
    </xf>
    <xf numFmtId="176" fontId="14" fillId="2" borderId="0" xfId="0" applyNumberFormat="1" applyFont="1" applyFill="1" applyBorder="1" applyAlignment="1">
      <alignment vertical="center"/>
    </xf>
    <xf numFmtId="176" fontId="14" fillId="2" borderId="7" xfId="0" applyNumberFormat="1" applyFont="1" applyFill="1" applyBorder="1" applyAlignment="1">
      <alignment vertical="center"/>
    </xf>
    <xf numFmtId="3" fontId="13" fillId="2" borderId="0" xfId="0" applyNumberFormat="1" applyFont="1" applyFill="1" applyBorder="1" applyAlignment="1">
      <alignment horizontal="right" vertical="center"/>
    </xf>
    <xf numFmtId="3" fontId="13" fillId="2" borderId="9" xfId="0" applyNumberFormat="1" applyFont="1" applyFill="1" applyBorder="1" applyAlignment="1">
      <alignment horizontal="right" vertical="center"/>
    </xf>
    <xf numFmtId="3" fontId="13" fillId="2" borderId="17" xfId="0" applyNumberFormat="1" applyFont="1" applyFill="1" applyBorder="1" applyAlignment="1">
      <alignment horizontal="right" vertical="center"/>
    </xf>
    <xf numFmtId="0" fontId="22" fillId="2" borderId="6" xfId="0" applyNumberFormat="1" applyFont="1" applyFill="1" applyBorder="1" applyAlignment="1">
      <alignment vertical="center" shrinkToFit="1"/>
    </xf>
    <xf numFmtId="0" fontId="17" fillId="2" borderId="10" xfId="0" applyNumberFormat="1" applyFont="1" applyFill="1" applyBorder="1" applyAlignment="1">
      <alignment vertical="center" shrinkToFit="1"/>
    </xf>
    <xf numFmtId="3" fontId="13" fillId="2" borderId="6" xfId="0" applyNumberFormat="1" applyFont="1" applyFill="1" applyBorder="1" applyAlignment="1">
      <alignment horizontal="right" vertical="center"/>
    </xf>
    <xf numFmtId="3" fontId="14" fillId="2" borderId="32" xfId="0" applyNumberFormat="1" applyFont="1" applyFill="1" applyBorder="1" applyAlignment="1">
      <alignment vertical="center"/>
    </xf>
    <xf numFmtId="3" fontId="14" fillId="2" borderId="31" xfId="0" applyNumberFormat="1" applyFont="1" applyFill="1" applyBorder="1" applyAlignment="1">
      <alignment vertical="center"/>
    </xf>
    <xf numFmtId="176" fontId="14" fillId="2" borderId="32" xfId="0" applyNumberFormat="1" applyFont="1" applyFill="1" applyBorder="1" applyAlignment="1">
      <alignment vertical="center"/>
    </xf>
    <xf numFmtId="0" fontId="14" fillId="2" borderId="15" xfId="0" applyNumberFormat="1" applyFont="1" applyFill="1" applyBorder="1" applyAlignment="1">
      <alignment vertical="center"/>
    </xf>
    <xf numFmtId="0" fontId="14" fillId="2" borderId="19" xfId="0" applyNumberFormat="1" applyFont="1" applyFill="1" applyBorder="1" applyAlignment="1">
      <alignment vertical="center"/>
    </xf>
    <xf numFmtId="0" fontId="20" fillId="2" borderId="26" xfId="0" applyNumberFormat="1" applyFont="1" applyFill="1" applyBorder="1" applyAlignment="1">
      <alignment vertical="center"/>
    </xf>
    <xf numFmtId="0" fontId="14" fillId="2" borderId="26" xfId="0" applyNumberFormat="1" applyFont="1" applyFill="1" applyBorder="1" applyAlignment="1">
      <alignment vertical="center"/>
    </xf>
    <xf numFmtId="0" fontId="20" fillId="2" borderId="0" xfId="0" applyNumberFormat="1" applyFont="1" applyFill="1" applyAlignment="1">
      <alignment vertical="center"/>
    </xf>
    <xf numFmtId="0" fontId="14" fillId="2" borderId="0" xfId="0" applyNumberFormat="1" applyFont="1" applyFill="1" applyAlignment="1">
      <alignment horizontal="right" vertical="center"/>
    </xf>
    <xf numFmtId="0" fontId="17" fillId="2" borderId="0" xfId="0" applyNumberFormat="1" applyFont="1" applyFill="1" applyBorder="1" applyAlignment="1">
      <alignment horizontal="right" vertical="center"/>
    </xf>
    <xf numFmtId="0" fontId="14" fillId="2" borderId="0" xfId="0" applyNumberFormat="1" applyFont="1" applyFill="1" applyBorder="1" applyAlignment="1">
      <alignment horizontal="right" vertical="center"/>
    </xf>
    <xf numFmtId="0" fontId="14" fillId="2" borderId="0" xfId="0" quotePrefix="1" applyNumberFormat="1" applyFont="1" applyFill="1" applyBorder="1" applyAlignment="1">
      <alignment horizontal="center" vertical="center"/>
    </xf>
    <xf numFmtId="0" fontId="14" fillId="2" borderId="8" xfId="0" applyNumberFormat="1" applyFont="1" applyFill="1" applyBorder="1" applyAlignment="1">
      <alignment vertical="center"/>
    </xf>
    <xf numFmtId="0" fontId="14" fillId="2" borderId="23" xfId="0" applyNumberFormat="1" applyFont="1" applyFill="1" applyBorder="1" applyAlignment="1">
      <alignment vertical="center"/>
    </xf>
    <xf numFmtId="0" fontId="17" fillId="2" borderId="42" xfId="0" applyNumberFormat="1" applyFont="1" applyFill="1" applyBorder="1" applyAlignment="1">
      <alignment vertical="center" shrinkToFit="1"/>
    </xf>
    <xf numFmtId="0" fontId="17" fillId="2" borderId="43" xfId="0" applyNumberFormat="1" applyFont="1" applyFill="1" applyBorder="1" applyAlignment="1">
      <alignment vertical="center" shrinkToFit="1"/>
    </xf>
    <xf numFmtId="176" fontId="14" fillId="2" borderId="15" xfId="0" applyNumberFormat="1" applyFont="1" applyFill="1" applyBorder="1" applyAlignment="1">
      <alignment vertical="center"/>
    </xf>
    <xf numFmtId="0" fontId="5" fillId="2" borderId="21" xfId="0" applyNumberFormat="1" applyFont="1" applyFill="1" applyBorder="1" applyAlignment="1">
      <alignment vertical="center"/>
    </xf>
    <xf numFmtId="0" fontId="5" fillId="2" borderId="18" xfId="0" applyNumberFormat="1" applyFont="1" applyFill="1" applyBorder="1" applyAlignment="1">
      <alignment vertical="center" textRotation="2"/>
    </xf>
    <xf numFmtId="0" fontId="5" fillId="2" borderId="18" xfId="0" applyFont="1" applyFill="1" applyBorder="1" applyAlignment="1"/>
    <xf numFmtId="0" fontId="8" fillId="2" borderId="18" xfId="0" applyFont="1" applyFill="1" applyBorder="1" applyAlignment="1"/>
    <xf numFmtId="180" fontId="7" fillId="2" borderId="0" xfId="0" applyNumberFormat="1" applyFont="1" applyFill="1" applyBorder="1" applyAlignment="1">
      <alignment vertical="center"/>
    </xf>
    <xf numFmtId="180" fontId="7" fillId="2" borderId="7" xfId="0" applyNumberFormat="1" applyFont="1" applyFill="1" applyBorder="1" applyAlignment="1">
      <alignment vertical="center"/>
    </xf>
    <xf numFmtId="180" fontId="7" fillId="2" borderId="15" xfId="0" applyNumberFormat="1" applyFont="1" applyFill="1" applyBorder="1" applyAlignment="1">
      <alignment vertical="center"/>
    </xf>
    <xf numFmtId="180" fontId="7" fillId="2" borderId="19" xfId="0" applyNumberFormat="1" applyFont="1" applyFill="1" applyBorder="1" applyAlignment="1">
      <alignment vertical="center"/>
    </xf>
    <xf numFmtId="181" fontId="9" fillId="2" borderId="0" xfId="0" applyNumberFormat="1" applyFont="1" applyFill="1" applyBorder="1" applyAlignment="1">
      <alignment vertical="center"/>
    </xf>
    <xf numFmtId="181" fontId="9" fillId="2" borderId="7" xfId="0" applyNumberFormat="1" applyFont="1" applyFill="1" applyBorder="1" applyAlignment="1">
      <alignment vertical="center"/>
    </xf>
    <xf numFmtId="181" fontId="9" fillId="2" borderId="15" xfId="0" applyNumberFormat="1" applyFont="1" applyFill="1" applyBorder="1" applyAlignment="1">
      <alignment vertical="center"/>
    </xf>
    <xf numFmtId="181" fontId="9" fillId="2" borderId="19" xfId="0" applyNumberFormat="1" applyFont="1" applyFill="1" applyBorder="1" applyAlignment="1">
      <alignment vertical="center"/>
    </xf>
    <xf numFmtId="180" fontId="6" fillId="2" borderId="0" xfId="0" applyNumberFormat="1" applyFont="1" applyFill="1" applyBorder="1" applyAlignment="1">
      <alignment vertical="center"/>
    </xf>
    <xf numFmtId="180" fontId="6" fillId="2" borderId="8" xfId="0" applyNumberFormat="1" applyFont="1" applyFill="1" applyBorder="1" applyAlignment="1">
      <alignment vertical="center"/>
    </xf>
    <xf numFmtId="180" fontId="6" fillId="2" borderId="7" xfId="0" applyNumberFormat="1" applyFont="1" applyFill="1" applyBorder="1" applyAlignment="1">
      <alignment vertical="center"/>
    </xf>
    <xf numFmtId="180" fontId="7" fillId="2" borderId="8" xfId="0" applyNumberFormat="1" applyFont="1" applyFill="1" applyBorder="1" applyAlignment="1">
      <alignment vertical="center"/>
    </xf>
    <xf numFmtId="181" fontId="9" fillId="2" borderId="8" xfId="0" applyNumberFormat="1" applyFont="1" applyFill="1" applyBorder="1" applyAlignment="1">
      <alignment vertical="center"/>
    </xf>
    <xf numFmtId="181" fontId="9" fillId="2" borderId="23" xfId="0" applyNumberFormat="1" applyFont="1" applyFill="1" applyBorder="1" applyAlignment="1">
      <alignment vertical="center"/>
    </xf>
    <xf numFmtId="181" fontId="6" fillId="2" borderId="15" xfId="0" applyNumberFormat="1" applyFont="1" applyFill="1" applyBorder="1" applyAlignment="1">
      <alignment vertical="center"/>
    </xf>
    <xf numFmtId="181" fontId="6" fillId="2" borderId="19" xfId="0" applyNumberFormat="1" applyFont="1" applyFill="1" applyBorder="1" applyAlignment="1">
      <alignment vertical="center"/>
    </xf>
    <xf numFmtId="0" fontId="23" fillId="2" borderId="4" xfId="0" quotePrefix="1" applyNumberFormat="1" applyFont="1" applyFill="1" applyBorder="1" applyAlignment="1">
      <alignment horizontal="center" vertical="center"/>
    </xf>
    <xf numFmtId="0" fontId="23" fillId="2" borderId="5" xfId="0" quotePrefix="1" applyNumberFormat="1" applyFont="1" applyFill="1" applyBorder="1" applyAlignment="1">
      <alignment horizontal="center" vertical="center"/>
    </xf>
    <xf numFmtId="0" fontId="23" fillId="2" borderId="20" xfId="0" applyNumberFormat="1" applyFont="1" applyFill="1" applyBorder="1" applyAlignment="1">
      <alignment vertical="center"/>
    </xf>
    <xf numFmtId="0" fontId="23" fillId="2" borderId="14" xfId="0" applyNumberFormat="1" applyFont="1" applyFill="1" applyBorder="1" applyAlignment="1">
      <alignment vertical="center"/>
    </xf>
    <xf numFmtId="0" fontId="24" fillId="2" borderId="0" xfId="0" applyNumberFormat="1" applyFont="1" applyFill="1" applyBorder="1" applyAlignment="1">
      <alignment vertical="center"/>
    </xf>
    <xf numFmtId="0" fontId="24" fillId="2" borderId="8" xfId="0" applyNumberFormat="1" applyFont="1" applyFill="1" applyBorder="1" applyAlignment="1">
      <alignment vertical="center"/>
    </xf>
    <xf numFmtId="0" fontId="24" fillId="2" borderId="9" xfId="0" applyNumberFormat="1" applyFont="1" applyFill="1" applyBorder="1" applyAlignment="1">
      <alignment vertical="center"/>
    </xf>
    <xf numFmtId="0" fontId="23" fillId="2" borderId="17" xfId="0" applyNumberFormat="1" applyFont="1" applyFill="1" applyBorder="1" applyAlignment="1">
      <alignment horizontal="left" vertical="center" indent="1"/>
    </xf>
    <xf numFmtId="0" fontId="23" fillId="2" borderId="7" xfId="0" applyNumberFormat="1" applyFont="1" applyFill="1" applyBorder="1" applyAlignment="1">
      <alignment horizontal="left" vertical="center" indent="1"/>
    </xf>
    <xf numFmtId="178" fontId="24" fillId="2" borderId="0" xfId="0" applyNumberFormat="1" applyFont="1" applyFill="1" applyBorder="1" applyAlignment="1">
      <alignment vertical="center"/>
    </xf>
    <xf numFmtId="178" fontId="24" fillId="2" borderId="9" xfId="0" applyNumberFormat="1" applyFont="1" applyFill="1" applyBorder="1" applyAlignment="1">
      <alignment vertical="center"/>
    </xf>
    <xf numFmtId="0" fontId="23" fillId="2" borderId="7" xfId="0" applyNumberFormat="1" applyFont="1" applyFill="1" applyBorder="1" applyAlignment="1">
      <alignment vertical="center"/>
    </xf>
    <xf numFmtId="0" fontId="23" fillId="2" borderId="0" xfId="0" applyNumberFormat="1" applyFont="1" applyFill="1" applyAlignment="1">
      <alignment horizontal="right" vertical="center"/>
    </xf>
    <xf numFmtId="0" fontId="23" fillId="2" borderId="21" xfId="0" applyNumberFormat="1" applyFont="1" applyFill="1" applyBorder="1" applyAlignment="1">
      <alignment vertical="center"/>
    </xf>
    <xf numFmtId="0" fontId="23" fillId="2" borderId="19" xfId="0" applyNumberFormat="1" applyFont="1" applyFill="1" applyBorder="1" applyAlignment="1">
      <alignment vertical="center"/>
    </xf>
    <xf numFmtId="0" fontId="24" fillId="2" borderId="15" xfId="0" applyNumberFormat="1" applyFont="1" applyFill="1" applyBorder="1" applyAlignment="1">
      <alignment vertical="center"/>
    </xf>
    <xf numFmtId="0" fontId="24" fillId="2" borderId="16" xfId="0" applyNumberFormat="1" applyFont="1" applyFill="1" applyBorder="1" applyAlignment="1">
      <alignment vertical="center"/>
    </xf>
    <xf numFmtId="0" fontId="23" fillId="2" borderId="0" xfId="0" applyNumberFormat="1" applyFont="1" applyFill="1" applyBorder="1" applyAlignment="1">
      <alignment vertical="center"/>
    </xf>
    <xf numFmtId="3" fontId="23" fillId="2" borderId="0" xfId="0" applyNumberFormat="1" applyFont="1" applyFill="1" applyBorder="1" applyAlignment="1">
      <alignment vertical="center"/>
    </xf>
    <xf numFmtId="0" fontId="23" fillId="2" borderId="0" xfId="0" applyNumberFormat="1" applyFont="1" applyFill="1" applyBorder="1" applyAlignment="1"/>
    <xf numFmtId="0" fontId="23" fillId="2" borderId="0" xfId="0" applyNumberFormat="1" applyFont="1" applyFill="1" applyAlignment="1"/>
    <xf numFmtId="0" fontId="18" fillId="2" borderId="0" xfId="0" applyNumberFormat="1" applyFont="1" applyFill="1" applyBorder="1" applyAlignment="1">
      <alignment vertical="center"/>
    </xf>
    <xf numFmtId="0" fontId="17" fillId="2" borderId="0" xfId="0" applyNumberFormat="1" applyFont="1" applyFill="1" applyBorder="1" applyAlignment="1">
      <alignment vertical="center"/>
    </xf>
    <xf numFmtId="0" fontId="5" fillId="2" borderId="18" xfId="0" applyNumberFormat="1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4" fillId="2" borderId="0" xfId="0" quotePrefix="1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4" fillId="2" borderId="7" xfId="0" quotePrefix="1" applyNumberFormat="1" applyFont="1" applyFill="1" applyBorder="1" applyAlignment="1">
      <alignment horizontal="center" vertical="center"/>
    </xf>
    <xf numFmtId="0" fontId="5" fillId="2" borderId="46" xfId="0" applyNumberFormat="1" applyFont="1" applyFill="1" applyBorder="1" applyAlignment="1">
      <alignment horizontal="center" vertical="center"/>
    </xf>
    <xf numFmtId="0" fontId="5" fillId="2" borderId="25" xfId="0" applyNumberFormat="1" applyFont="1" applyFill="1" applyBorder="1" applyAlignment="1">
      <alignment vertical="center"/>
    </xf>
    <xf numFmtId="0" fontId="5" fillId="2" borderId="30" xfId="0" applyNumberFormat="1" applyFont="1" applyFill="1" applyBorder="1" applyAlignment="1">
      <alignment horizontal="center" vertical="center"/>
    </xf>
    <xf numFmtId="0" fontId="5" fillId="2" borderId="27" xfId="0" applyNumberFormat="1" applyFont="1" applyFill="1" applyBorder="1" applyAlignment="1">
      <alignment vertical="center"/>
    </xf>
    <xf numFmtId="0" fontId="5" fillId="2" borderId="23" xfId="0" applyNumberFormat="1" applyFont="1" applyFill="1" applyBorder="1" applyAlignment="1">
      <alignment vertical="center"/>
    </xf>
    <xf numFmtId="0" fontId="23" fillId="2" borderId="0" xfId="0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vertical="center"/>
    </xf>
    <xf numFmtId="0" fontId="17" fillId="2" borderId="0" xfId="0" applyNumberFormat="1" applyFont="1" applyFill="1" applyAlignment="1">
      <alignment vertical="center"/>
    </xf>
    <xf numFmtId="176" fontId="25" fillId="2" borderId="0" xfId="0" applyNumberFormat="1" applyFont="1" applyFill="1" applyAlignment="1">
      <alignment vertical="center"/>
    </xf>
    <xf numFmtId="0" fontId="17" fillId="2" borderId="0" xfId="0" applyNumberFormat="1" applyFont="1" applyFill="1" applyAlignment="1">
      <alignment vertical="center"/>
    </xf>
    <xf numFmtId="176" fontId="25" fillId="2" borderId="0" xfId="0" applyNumberFormat="1" applyFont="1" applyFill="1" applyBorder="1" applyAlignment="1">
      <alignment vertical="center"/>
    </xf>
    <xf numFmtId="0" fontId="17" fillId="2" borderId="0" xfId="0" quotePrefix="1" applyNumberFormat="1" applyFont="1" applyFill="1" applyAlignment="1">
      <alignment vertical="center"/>
    </xf>
    <xf numFmtId="0" fontId="25" fillId="2" borderId="0" xfId="0" applyNumberFormat="1" applyFont="1" applyFill="1" applyAlignment="1"/>
    <xf numFmtId="0" fontId="26" fillId="2" borderId="0" xfId="0" applyNumberFormat="1" applyFont="1" applyFill="1" applyAlignment="1"/>
    <xf numFmtId="0" fontId="25" fillId="2" borderId="0" xfId="0" quotePrefix="1" applyNumberFormat="1" applyFont="1" applyFill="1" applyAlignment="1"/>
    <xf numFmtId="3" fontId="16" fillId="0" borderId="0" xfId="0" applyNumberFormat="1" applyFont="1" applyFill="1" applyBorder="1" applyAlignment="1">
      <alignment horizontal="center" vertical="center"/>
    </xf>
    <xf numFmtId="0" fontId="27" fillId="2" borderId="0" xfId="0" applyNumberFormat="1" applyFont="1" applyFill="1" applyAlignment="1">
      <alignment vertical="center"/>
    </xf>
    <xf numFmtId="0" fontId="9" fillId="2" borderId="0" xfId="0" applyNumberFormat="1" applyFont="1" applyFill="1" applyAlignment="1">
      <alignment horizontal="right" vertical="center"/>
    </xf>
    <xf numFmtId="0" fontId="5" fillId="2" borderId="18" xfId="0" applyNumberFormat="1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14" fillId="0" borderId="0" xfId="0" applyNumberFormat="1" applyFont="1" applyFill="1" applyAlignment="1">
      <alignment vertical="center"/>
    </xf>
    <xf numFmtId="0" fontId="13" fillId="0" borderId="0" xfId="0" applyNumberFormat="1" applyFont="1" applyFill="1" applyAlignment="1">
      <alignment vertical="center"/>
    </xf>
    <xf numFmtId="0" fontId="18" fillId="0" borderId="0" xfId="0" applyNumberFormat="1" applyFont="1" applyFill="1" applyAlignment="1">
      <alignment vertical="center"/>
    </xf>
    <xf numFmtId="0" fontId="17" fillId="0" borderId="0" xfId="0" applyNumberFormat="1" applyFont="1" applyFill="1" applyAlignment="1">
      <alignment vertical="center"/>
    </xf>
    <xf numFmtId="0" fontId="13" fillId="0" borderId="0" xfId="0" applyFont="1" applyFill="1"/>
    <xf numFmtId="0" fontId="15" fillId="0" borderId="13" xfId="0" applyNumberFormat="1" applyFont="1" applyFill="1" applyBorder="1" applyAlignment="1">
      <alignment vertical="center"/>
    </xf>
    <xf numFmtId="0" fontId="15" fillId="0" borderId="26" xfId="0" applyNumberFormat="1" applyFont="1" applyFill="1" applyBorder="1" applyAlignment="1">
      <alignment vertical="center"/>
    </xf>
    <xf numFmtId="0" fontId="15" fillId="0" borderId="26" xfId="0" applyNumberFormat="1" applyFont="1" applyFill="1" applyBorder="1" applyAlignment="1">
      <alignment horizontal="center" vertical="center"/>
    </xf>
    <xf numFmtId="0" fontId="15" fillId="0" borderId="14" xfId="0" applyNumberFormat="1" applyFont="1" applyFill="1" applyBorder="1" applyAlignment="1">
      <alignment horizontal="center" vertical="center"/>
    </xf>
    <xf numFmtId="0" fontId="15" fillId="0" borderId="17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vertical="center"/>
    </xf>
    <xf numFmtId="0" fontId="15" fillId="0" borderId="0" xfId="0" applyFont="1" applyFill="1"/>
    <xf numFmtId="0" fontId="15" fillId="0" borderId="14" xfId="0" applyNumberFormat="1" applyFont="1" applyFill="1" applyBorder="1" applyAlignment="1">
      <alignment vertical="center"/>
    </xf>
    <xf numFmtId="0" fontId="15" fillId="0" borderId="6" xfId="0" applyNumberFormat="1" applyFont="1" applyFill="1" applyBorder="1" applyAlignment="1">
      <alignment vertical="center"/>
    </xf>
    <xf numFmtId="179" fontId="16" fillId="0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3" fontId="16" fillId="0" borderId="6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3" fontId="16" fillId="0" borderId="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vertical="center"/>
    </xf>
    <xf numFmtId="0" fontId="15" fillId="0" borderId="0" xfId="0" applyNumberFormat="1" applyFont="1" applyFill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Alignment="1">
      <alignment horizontal="center" vertical="center"/>
    </xf>
    <xf numFmtId="0" fontId="15" fillId="0" borderId="12" xfId="0" applyNumberFormat="1" applyFont="1" applyFill="1" applyBorder="1" applyAlignment="1">
      <alignment vertical="center"/>
    </xf>
    <xf numFmtId="0" fontId="15" fillId="0" borderId="0" xfId="0" applyFont="1" applyFill="1" applyBorder="1"/>
    <xf numFmtId="0" fontId="13" fillId="0" borderId="0" xfId="0" applyFont="1" applyFill="1" applyBorder="1"/>
    <xf numFmtId="0" fontId="15" fillId="0" borderId="38" xfId="0" applyNumberFormat="1" applyFont="1" applyFill="1" applyBorder="1" applyAlignment="1">
      <alignment vertical="center"/>
    </xf>
    <xf numFmtId="0" fontId="15" fillId="0" borderId="34" xfId="0" applyNumberFormat="1" applyFont="1" applyFill="1" applyBorder="1" applyAlignment="1">
      <alignment vertical="center"/>
    </xf>
    <xf numFmtId="0" fontId="15" fillId="0" borderId="1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5" fillId="0" borderId="33" xfId="0" applyNumberFormat="1" applyFont="1" applyFill="1" applyBorder="1" applyAlignment="1">
      <alignment vertical="center"/>
    </xf>
    <xf numFmtId="0" fontId="15" fillId="0" borderId="32" xfId="0" applyNumberFormat="1" applyFont="1" applyFill="1" applyBorder="1" applyAlignment="1">
      <alignment vertical="center"/>
    </xf>
    <xf numFmtId="0" fontId="15" fillId="0" borderId="31" xfId="0" applyNumberFormat="1" applyFont="1" applyFill="1" applyBorder="1" applyAlignment="1">
      <alignment vertical="center"/>
    </xf>
    <xf numFmtId="0" fontId="15" fillId="0" borderId="0" xfId="0" applyNumberFormat="1" applyFont="1" applyFill="1" applyAlignment="1"/>
    <xf numFmtId="0" fontId="15" fillId="0" borderId="30" xfId="0" applyNumberFormat="1" applyFont="1" applyFill="1" applyBorder="1" applyAlignment="1">
      <alignment vertical="center"/>
    </xf>
    <xf numFmtId="0" fontId="15" fillId="0" borderId="8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26" xfId="0" applyNumberFormat="1" applyFont="1" applyFill="1" applyBorder="1" applyAlignment="1">
      <alignment horizontal="center" vertical="center"/>
    </xf>
    <xf numFmtId="0" fontId="16" fillId="0" borderId="14" xfId="0" applyNumberFormat="1" applyFont="1" applyFill="1" applyBorder="1" applyAlignment="1">
      <alignment horizontal="center" vertical="center"/>
    </xf>
    <xf numFmtId="0" fontId="15" fillId="0" borderId="15" xfId="0" applyNumberFormat="1" applyFont="1" applyFill="1" applyBorder="1" applyAlignment="1">
      <alignment vertical="center"/>
    </xf>
    <xf numFmtId="0" fontId="15" fillId="0" borderId="19" xfId="0" applyNumberFormat="1" applyFont="1" applyFill="1" applyBorder="1" applyAlignment="1">
      <alignment vertical="center"/>
    </xf>
    <xf numFmtId="0" fontId="15" fillId="0" borderId="23" xfId="0" applyNumberFormat="1" applyFont="1" applyFill="1" applyBorder="1" applyAlignment="1">
      <alignment vertical="center"/>
    </xf>
    <xf numFmtId="0" fontId="15" fillId="0" borderId="26" xfId="0" quotePrefix="1" applyNumberFormat="1" applyFont="1" applyFill="1" applyBorder="1" applyAlignment="1">
      <alignment horizontal="center" vertical="center"/>
    </xf>
    <xf numFmtId="0" fontId="15" fillId="0" borderId="44" xfId="0" applyNumberFormat="1" applyFont="1" applyFill="1" applyBorder="1" applyAlignment="1">
      <alignment vertical="center"/>
    </xf>
    <xf numFmtId="0" fontId="15" fillId="0" borderId="8" xfId="0" applyFont="1" applyFill="1" applyBorder="1"/>
    <xf numFmtId="0" fontId="15" fillId="0" borderId="42" xfId="0" applyNumberFormat="1" applyFont="1" applyFill="1" applyBorder="1" applyAlignment="1">
      <alignment vertical="center"/>
    </xf>
    <xf numFmtId="0" fontId="16" fillId="0" borderId="32" xfId="0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/>
    </xf>
    <xf numFmtId="0" fontId="16" fillId="0" borderId="8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5" fillId="0" borderId="45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NumberFormat="1" applyFont="1" applyFill="1" applyAlignment="1">
      <alignment horizontal="left" vertical="center"/>
    </xf>
    <xf numFmtId="0" fontId="14" fillId="0" borderId="23" xfId="0" applyNumberFormat="1" applyFont="1" applyFill="1" applyBorder="1" applyAlignment="1">
      <alignment vertical="center"/>
    </xf>
    <xf numFmtId="0" fontId="15" fillId="0" borderId="23" xfId="0" applyFont="1" applyFill="1" applyBorder="1"/>
    <xf numFmtId="0" fontId="14" fillId="0" borderId="7" xfId="0" applyNumberFormat="1" applyFont="1" applyFill="1" applyBorder="1" applyAlignment="1">
      <alignment vertical="center"/>
    </xf>
    <xf numFmtId="0" fontId="15" fillId="0" borderId="7" xfId="0" applyFont="1" applyFill="1" applyBorder="1"/>
    <xf numFmtId="0" fontId="14" fillId="0" borderId="0" xfId="0" applyNumberFormat="1" applyFont="1" applyFill="1" applyBorder="1" applyAlignment="1">
      <alignment vertical="center"/>
    </xf>
    <xf numFmtId="0" fontId="13" fillId="0" borderId="7" xfId="0" applyFont="1" applyFill="1" applyBorder="1"/>
    <xf numFmtId="0" fontId="15" fillId="0" borderId="21" xfId="0" applyNumberFormat="1" applyFont="1" applyFill="1" applyBorder="1" applyAlignment="1">
      <alignment vertical="center"/>
    </xf>
    <xf numFmtId="0" fontId="15" fillId="0" borderId="15" xfId="0" applyFont="1" applyFill="1" applyBorder="1"/>
    <xf numFmtId="0" fontId="14" fillId="0" borderId="19" xfId="0" applyNumberFormat="1" applyFont="1" applyFill="1" applyBorder="1" applyAlignment="1">
      <alignment vertical="center"/>
    </xf>
    <xf numFmtId="0" fontId="13" fillId="0" borderId="19" xfId="0" applyFont="1" applyFill="1" applyBorder="1"/>
    <xf numFmtId="0" fontId="14" fillId="0" borderId="0" xfId="0" applyNumberFormat="1" applyFont="1" applyFill="1" applyAlignment="1"/>
    <xf numFmtId="0" fontId="31" fillId="0" borderId="0" xfId="0" applyNumberFormat="1" applyFont="1" applyFill="1" applyAlignment="1">
      <alignment vertical="center"/>
    </xf>
    <xf numFmtId="181" fontId="16" fillId="0" borderId="0" xfId="0" applyNumberFormat="1" applyFont="1" applyFill="1" applyBorder="1" applyAlignment="1">
      <alignment horizontal="center" vertical="center"/>
    </xf>
    <xf numFmtId="0" fontId="15" fillId="0" borderId="13" xfId="0" quotePrefix="1" applyNumberFormat="1" applyFont="1" applyFill="1" applyBorder="1" applyAlignment="1">
      <alignment horizontal="center" vertical="center"/>
    </xf>
    <xf numFmtId="0" fontId="15" fillId="0" borderId="8" xfId="0" quotePrefix="1" applyNumberFormat="1" applyFont="1" applyFill="1" applyBorder="1" applyAlignment="1">
      <alignment horizontal="center" vertical="center"/>
    </xf>
    <xf numFmtId="0" fontId="15" fillId="0" borderId="23" xfId="0" quotePrefix="1" applyNumberFormat="1" applyFont="1" applyFill="1" applyBorder="1" applyAlignment="1">
      <alignment horizontal="center" vertical="center"/>
    </xf>
    <xf numFmtId="181" fontId="16" fillId="0" borderId="7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vertical="center"/>
    </xf>
    <xf numFmtId="0" fontId="15" fillId="0" borderId="3" xfId="0" applyNumberFormat="1" applyFont="1" applyFill="1" applyBorder="1" applyAlignment="1">
      <alignment vertical="center"/>
    </xf>
    <xf numFmtId="0" fontId="15" fillId="0" borderId="47" xfId="0" quotePrefix="1" applyNumberFormat="1" applyFont="1" applyFill="1" applyBorder="1" applyAlignment="1">
      <alignment horizontal="center" vertical="center"/>
    </xf>
    <xf numFmtId="0" fontId="15" fillId="0" borderId="2" xfId="0" quotePrefix="1" applyNumberFormat="1" applyFont="1" applyFill="1" applyBorder="1" applyAlignment="1">
      <alignment horizontal="center" vertical="center"/>
    </xf>
    <xf numFmtId="0" fontId="15" fillId="0" borderId="3" xfId="0" quotePrefix="1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3" fillId="0" borderId="15" xfId="0" applyFont="1" applyFill="1" applyBorder="1"/>
    <xf numFmtId="0" fontId="17" fillId="2" borderId="41" xfId="0" applyNumberFormat="1" applyFont="1" applyFill="1" applyBorder="1" applyAlignment="1">
      <alignment vertical="center"/>
    </xf>
    <xf numFmtId="0" fontId="17" fillId="2" borderId="4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vertical="center"/>
    </xf>
    <xf numFmtId="0" fontId="4" fillId="2" borderId="15" xfId="0" applyNumberFormat="1" applyFont="1" applyFill="1" applyBorder="1" applyAlignment="1"/>
    <xf numFmtId="0" fontId="17" fillId="2" borderId="0" xfId="0" applyNumberFormat="1" applyFont="1" applyFill="1" applyBorder="1" applyAlignment="1">
      <alignment vertical="center" shrinkToFit="1"/>
    </xf>
    <xf numFmtId="3" fontId="13" fillId="2" borderId="0" xfId="0" applyNumberFormat="1" applyFont="1" applyFill="1" applyBorder="1"/>
    <xf numFmtId="0" fontId="5" fillId="2" borderId="46" xfId="0" applyNumberFormat="1" applyFont="1" applyFill="1" applyBorder="1" applyAlignment="1">
      <alignment horizontal="center" vertical="center"/>
    </xf>
    <xf numFmtId="0" fontId="5" fillId="2" borderId="24" xfId="0" applyNumberFormat="1" applyFont="1" applyFill="1" applyBorder="1" applyAlignment="1">
      <alignment horizontal="center" vertical="center"/>
    </xf>
    <xf numFmtId="0" fontId="5" fillId="2" borderId="25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20" xfId="0" applyNumberFormat="1" applyFont="1" applyFill="1" applyBorder="1" applyAlignment="1">
      <alignment horizontal="center" vertical="center" textRotation="255"/>
    </xf>
    <xf numFmtId="0" fontId="5" fillId="2" borderId="17" xfId="0" applyNumberFormat="1" applyFont="1" applyFill="1" applyBorder="1" applyAlignment="1">
      <alignment horizontal="center" vertical="center" textRotation="255"/>
    </xf>
    <xf numFmtId="0" fontId="5" fillId="2" borderId="21" xfId="0" applyNumberFormat="1" applyFont="1" applyFill="1" applyBorder="1" applyAlignment="1">
      <alignment horizontal="center" vertical="center" textRotation="255"/>
    </xf>
    <xf numFmtId="0" fontId="23" fillId="2" borderId="28" xfId="0" applyNumberFormat="1" applyFont="1" applyFill="1" applyBorder="1" applyAlignment="1">
      <alignment horizontal="center" vertical="center"/>
    </xf>
    <xf numFmtId="0" fontId="23" fillId="2" borderId="29" xfId="0" applyNumberFormat="1" applyFont="1" applyFill="1" applyBorder="1" applyAlignment="1">
      <alignment horizontal="center" vertical="center"/>
    </xf>
    <xf numFmtId="0" fontId="29" fillId="2" borderId="0" xfId="0" applyNumberFormat="1" applyFont="1" applyFill="1" applyAlignment="1">
      <alignment horizontal="left" vertical="center"/>
    </xf>
    <xf numFmtId="0" fontId="15" fillId="0" borderId="36" xfId="0" applyNumberFormat="1" applyFont="1" applyFill="1" applyBorder="1" applyAlignment="1">
      <alignment horizontal="center" vertical="center"/>
    </xf>
    <xf numFmtId="0" fontId="15" fillId="0" borderId="18" xfId="0" applyNumberFormat="1" applyFont="1" applyFill="1" applyBorder="1" applyAlignment="1">
      <alignment horizontal="center" vertical="center"/>
    </xf>
    <xf numFmtId="0" fontId="15" fillId="0" borderId="35" xfId="0" applyNumberFormat="1" applyFont="1" applyFill="1" applyBorder="1" applyAlignment="1">
      <alignment horizontal="center" vertical="center"/>
    </xf>
    <xf numFmtId="0" fontId="15" fillId="0" borderId="37" xfId="0" applyNumberFormat="1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vertical="center"/>
    </xf>
    <xf numFmtId="0" fontId="15" fillId="0" borderId="35" xfId="0" applyFont="1" applyFill="1" applyBorder="1" applyAlignment="1">
      <alignment vertical="center"/>
    </xf>
    <xf numFmtId="0" fontId="15" fillId="0" borderId="37" xfId="0" applyFont="1" applyFill="1" applyBorder="1" applyAlignment="1">
      <alignment vertical="center"/>
    </xf>
    <xf numFmtId="0" fontId="21" fillId="2" borderId="34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2" borderId="0" xfId="0" applyNumberFormat="1" applyFont="1" applyFill="1" applyAlignment="1">
      <alignment vertical="center"/>
    </xf>
    <xf numFmtId="0" fontId="32" fillId="2" borderId="0" xfId="0" applyNumberFormat="1" applyFont="1" applyFill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400"/>
              <a:t>県の実数／国の実数</a:t>
            </a:r>
          </a:p>
        </c:rich>
      </c:tx>
      <c:layout>
        <c:manualLayout>
          <c:xMode val="edge"/>
          <c:yMode val="edge"/>
          <c:x val="0.40360927856990847"/>
          <c:y val="3.125003313979692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29778321034325E-2"/>
          <c:y val="0.17721695162366027"/>
          <c:w val="0.92687645313654921"/>
          <c:h val="0.59136246839795059"/>
        </c:manualLayout>
      </c:layout>
      <c:lineChart>
        <c:grouping val="standard"/>
        <c:varyColors val="0"/>
        <c:ser>
          <c:idx val="0"/>
          <c:order val="0"/>
          <c:tx>
            <c:strRef>
              <c:f>シェア!$A$6</c:f>
              <c:strCache>
                <c:ptCount val="1"/>
                <c:pt idx="0">
                  <c:v>県(国)内総生産     (名目)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シェア!$C$34:$L$34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シェア!$C$6:$L$6</c:f>
              <c:numCache>
                <c:formatCode>#,##0.00_ </c:formatCode>
                <c:ptCount val="10"/>
                <c:pt idx="0">
                  <c:v>1.0326913793165511</c:v>
                </c:pt>
                <c:pt idx="1">
                  <c:v>1.027831451085518</c:v>
                </c:pt>
                <c:pt idx="2">
                  <c:v>1.0257268945877283</c:v>
                </c:pt>
                <c:pt idx="3">
                  <c:v>1.00876270578966</c:v>
                </c:pt>
                <c:pt idx="4">
                  <c:v>1.017253183040747</c:v>
                </c:pt>
                <c:pt idx="5">
                  <c:v>1.0244039469933643</c:v>
                </c:pt>
                <c:pt idx="6">
                  <c:v>1.0506520907843535</c:v>
                </c:pt>
                <c:pt idx="7">
                  <c:v>1.0356242380794527</c:v>
                </c:pt>
                <c:pt idx="8">
                  <c:v>1.0409962497057035</c:v>
                </c:pt>
                <c:pt idx="9">
                  <c:v>1.0436519356389919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6-4090-84A9-923EFBF4AD77}"/>
            </c:ext>
          </c:extLst>
        </c:ser>
        <c:ser>
          <c:idx val="1"/>
          <c:order val="1"/>
          <c:tx>
            <c:strRef>
              <c:f>シェア!$A$8</c:f>
              <c:strCache>
                <c:ptCount val="1"/>
                <c:pt idx="0">
                  <c:v>県(国)民所得       (名目)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シェア!$C$34:$L$34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シェア!$C$8:$L$8</c:f>
              <c:numCache>
                <c:formatCode>#,##0.00_ </c:formatCode>
                <c:ptCount val="10"/>
                <c:pt idx="0">
                  <c:v>1.0624194520712724</c:v>
                </c:pt>
                <c:pt idx="1">
                  <c:v>1.0559892583180188</c:v>
                </c:pt>
                <c:pt idx="2">
                  <c:v>1.0481869178946239</c:v>
                </c:pt>
                <c:pt idx="3">
                  <c:v>1.0234938313294977</c:v>
                </c:pt>
                <c:pt idx="4">
                  <c:v>1.0114107632823124</c:v>
                </c:pt>
                <c:pt idx="5">
                  <c:v>1.0225285175221945</c:v>
                </c:pt>
                <c:pt idx="6">
                  <c:v>1.0502796280279516</c:v>
                </c:pt>
                <c:pt idx="7">
                  <c:v>1.0243617512418162</c:v>
                </c:pt>
                <c:pt idx="8">
                  <c:v>1.0354939112252992</c:v>
                </c:pt>
                <c:pt idx="9">
                  <c:v>1.0188753683848235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6-4090-84A9-923EFBF4A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10400"/>
        <c:axId val="107542400"/>
      </c:lineChart>
      <c:catAx>
        <c:axId val="107510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/>
                  <a:t>（年度）</a:t>
                </a:r>
              </a:p>
            </c:rich>
          </c:tx>
          <c:layout>
            <c:manualLayout>
              <c:xMode val="edge"/>
              <c:yMode val="edge"/>
              <c:x val="0.90448613553462287"/>
              <c:y val="0.84100066279593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542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7542400"/>
        <c:scaling>
          <c:orientation val="minMax"/>
          <c:max val="1.1500000000000001"/>
          <c:min val="0.9500000000000000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/>
                  <a:t>（％）</a:t>
                </a:r>
              </a:p>
            </c:rich>
          </c:tx>
          <c:layout>
            <c:manualLayout>
              <c:xMode val="edge"/>
              <c:yMode val="edge"/>
              <c:x val="3.9681156498396451E-2"/>
              <c:y val="0.11604082822980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510400"/>
        <c:crosses val="autoZero"/>
        <c:crossBetween val="between"/>
        <c:majorUnit val="5.000000000000001E-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738096571498974"/>
          <c:y val="0.89026008112622279"/>
          <c:w val="0.66476047535309868"/>
          <c:h val="8.65384554203452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400"/>
              <a:t>県の実数／国の実数</a:t>
            </a:r>
          </a:p>
        </c:rich>
      </c:tx>
      <c:layout>
        <c:manualLayout>
          <c:xMode val="edge"/>
          <c:yMode val="edge"/>
          <c:x val="0.40359167855695888"/>
          <c:y val="3.1477012954025906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217391304347824E-2"/>
          <c:y val="0.17574720536982058"/>
          <c:w val="0.91965973534971646"/>
          <c:h val="0.59907122757196329"/>
        </c:manualLayout>
      </c:layout>
      <c:lineChart>
        <c:grouping val="standard"/>
        <c:varyColors val="0"/>
        <c:ser>
          <c:idx val="0"/>
          <c:order val="0"/>
          <c:tx>
            <c:strRef>
              <c:f>シェア!$A$9</c:f>
              <c:strCache>
                <c:ptCount val="1"/>
                <c:pt idx="0">
                  <c:v>県(国)民可処分所得 (名目)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シェア!$C$34:$L$34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シェア!$C$9:$L$9</c:f>
              <c:numCache>
                <c:formatCode>#,##0.00_ </c:formatCode>
                <c:ptCount val="10"/>
                <c:pt idx="0">
                  <c:v>1.2778167805647871</c:v>
                </c:pt>
                <c:pt idx="1">
                  <c:v>1.2662288114733924</c:v>
                </c:pt>
                <c:pt idx="2">
                  <c:v>1.243901065655755</c:v>
                </c:pt>
                <c:pt idx="3">
                  <c:v>1.2082958168439957</c:v>
                </c:pt>
                <c:pt idx="4">
                  <c:v>1.1903209928759058</c:v>
                </c:pt>
                <c:pt idx="5">
                  <c:v>1.1956524201835901</c:v>
                </c:pt>
                <c:pt idx="6">
                  <c:v>1.2217129284417561</c:v>
                </c:pt>
                <c:pt idx="7">
                  <c:v>1.1689643054166887</c:v>
                </c:pt>
                <c:pt idx="8">
                  <c:v>1.1793802971897063</c:v>
                </c:pt>
                <c:pt idx="9">
                  <c:v>1.2633710167843826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8-4318-825C-EC631D258E24}"/>
            </c:ext>
          </c:extLst>
        </c:ser>
        <c:ser>
          <c:idx val="1"/>
          <c:order val="1"/>
          <c:tx>
            <c:strRef>
              <c:f>シェア!$A$10</c:f>
              <c:strCache>
                <c:ptCount val="1"/>
                <c:pt idx="0">
                  <c:v>家計最終消費支出   (名目)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9"/>
            <c:spPr>
              <a:solidFill>
                <a:sysClr val="window" lastClr="FFFFFF"/>
              </a:solidFill>
              <a:ln w="19050">
                <a:solidFill>
                  <a:srgbClr val="000000"/>
                </a:solidFill>
                <a:prstDash val="solid"/>
              </a:ln>
            </c:spPr>
          </c:marker>
          <c:cat>
            <c:strRef>
              <c:f>シェア!$C$34:$L$34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シェア!$C$10:$L$10</c:f>
              <c:numCache>
                <c:formatCode>#,##0.00_ </c:formatCode>
                <c:ptCount val="10"/>
                <c:pt idx="0">
                  <c:v>1.1261822227928275</c:v>
                </c:pt>
                <c:pt idx="1">
                  <c:v>1.1176494109620647</c:v>
                </c:pt>
                <c:pt idx="2">
                  <c:v>1.0992306645929937</c:v>
                </c:pt>
                <c:pt idx="3">
                  <c:v>1.0964873235779595</c:v>
                </c:pt>
                <c:pt idx="4">
                  <c:v>1.0910867035125633</c:v>
                </c:pt>
                <c:pt idx="5">
                  <c:v>1.0903589694236691</c:v>
                </c:pt>
                <c:pt idx="6">
                  <c:v>1.0943568849130421</c:v>
                </c:pt>
                <c:pt idx="7">
                  <c:v>1.0893379987845306</c:v>
                </c:pt>
                <c:pt idx="8">
                  <c:v>1.0963849000340697</c:v>
                </c:pt>
                <c:pt idx="9">
                  <c:v>1.0707282768099058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8-4318-825C-EC631D258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94624"/>
        <c:axId val="77721984"/>
      </c:lineChart>
      <c:catAx>
        <c:axId val="125194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/>
                  <a:t>（年度）</a:t>
                </a:r>
              </a:p>
            </c:rich>
          </c:tx>
          <c:layout>
            <c:manualLayout>
              <c:xMode val="edge"/>
              <c:yMode val="edge"/>
              <c:x val="0.90771540805721429"/>
              <c:y val="0.845086783506900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721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7721984"/>
        <c:scaling>
          <c:orientation val="minMax"/>
          <c:max val="1.4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/>
                  <a:t>（％）</a:t>
                </a:r>
              </a:p>
            </c:rich>
          </c:tx>
          <c:layout>
            <c:manualLayout>
              <c:xMode val="edge"/>
              <c:yMode val="edge"/>
              <c:x val="2.7672990540611953E-2"/>
              <c:y val="9.61997290661247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194624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125029505539995"/>
          <c:y val="0.89052302937939209"/>
          <c:w val="0.66189983970124544"/>
          <c:h val="8.392155617644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altLang="en-US"/>
              <a:t>県の計数／国の計数</a:t>
            </a:r>
          </a:p>
        </c:rich>
      </c:tx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県(国)内総生産     (名目)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3"/>
              <c:pt idx="1">
                <c:v>実    数</c:v>
              </c:pt>
              <c:pt idx="15">
                <c:v> </c:v>
              </c:pt>
            </c:strLit>
          </c:cat>
          <c:val>
            <c:numLit>
              <c:formatCode>General</c:formatCode>
              <c:ptCount val="25"/>
              <c:pt idx="0">
                <c:v>1.0216865666939701</c:v>
              </c:pt>
              <c:pt idx="1">
                <c:v>1.0445878241660216</c:v>
              </c:pt>
              <c:pt idx="2">
                <c:v>1.0746134159589047</c:v>
              </c:pt>
              <c:pt idx="3">
                <c:v>1.0780821103516645</c:v>
              </c:pt>
              <c:pt idx="4">
                <c:v>1.0423016269071006</c:v>
              </c:pt>
              <c:pt idx="5">
                <c:v>1.0703882684590216</c:v>
              </c:pt>
              <c:pt idx="6">
                <c:v>1.0770881893610194</c:v>
              </c:pt>
              <c:pt idx="7">
                <c:v>1.0746685964999576</c:v>
              </c:pt>
              <c:pt idx="8">
                <c:v>1.0730727670877549</c:v>
              </c:pt>
              <c:pt idx="9">
                <c:v>1.07584646073773</c:v>
              </c:pt>
              <c:pt idx="12">
                <c:v>1.0609430583034423</c:v>
              </c:pt>
              <c:pt idx="13">
                <c:v>1.0545297620573586</c:v>
              </c:pt>
              <c:pt idx="14">
                <c:v>1.0360011678608738</c:v>
              </c:pt>
              <c:pt idx="15">
                <c:v>1.0103646240499313</c:v>
              </c:pt>
              <c:pt idx="16">
                <c:v>0.99634419479783343</c:v>
              </c:pt>
              <c:pt idx="17">
                <c:v>0.98409651612362181</c:v>
              </c:pt>
              <c:pt idx="18">
                <c:v>0.97521451962802785</c:v>
              </c:pt>
              <c:pt idx="19">
                <c:v>0.97645619031876618</c:v>
              </c:pt>
              <c:pt idx="20">
                <c:v>0.98947930565137288</c:v>
              </c:pt>
              <c:pt idx="21">
                <c:v>1.0159269854277428</c:v>
              </c:pt>
              <c:pt idx="22">
                <c:v>1.0004457378942755</c:v>
              </c:pt>
              <c:pt idx="23">
                <c:v>1.0018122738379514</c:v>
              </c:pt>
              <c:pt idx="24">
                <c:v>1.010802462718325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CE6-438F-A110-1B921002E11E}"/>
            </c:ext>
          </c:extLst>
        </c:ser>
        <c:ser>
          <c:idx val="1"/>
          <c:order val="1"/>
          <c:tx>
            <c:v>県(国)民所得       (名目)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3"/>
              <c:pt idx="1">
                <c:v>実    数</c:v>
              </c:pt>
              <c:pt idx="15">
                <c:v> </c:v>
              </c:pt>
            </c:strLit>
          </c:cat>
          <c:val>
            <c:numLit>
              <c:formatCode>General</c:formatCode>
              <c:ptCount val="25"/>
              <c:pt idx="0">
                <c:v>1.1147473157260988</c:v>
              </c:pt>
              <c:pt idx="1">
                <c:v>1.122843617963891</c:v>
              </c:pt>
              <c:pt idx="2">
                <c:v>1.1461845357063953</c:v>
              </c:pt>
              <c:pt idx="3">
                <c:v>1.1321149037859801</c:v>
              </c:pt>
              <c:pt idx="4">
                <c:v>1.1197832570280111</c:v>
              </c:pt>
              <c:pt idx="5">
                <c:v>1.1311682637724698</c:v>
              </c:pt>
              <c:pt idx="6">
                <c:v>1.1472122142237695</c:v>
              </c:pt>
              <c:pt idx="7">
                <c:v>1.1481755471261916</c:v>
              </c:pt>
              <c:pt idx="8">
                <c:v>1.1370161135535215</c:v>
              </c:pt>
              <c:pt idx="9">
                <c:v>1.1515835423090044</c:v>
              </c:pt>
              <c:pt idx="12">
                <c:v>1.1303112359688703</c:v>
              </c:pt>
              <c:pt idx="13">
                <c:v>1.1154233564231437</c:v>
              </c:pt>
              <c:pt idx="14">
                <c:v>1.1123702207326287</c:v>
              </c:pt>
              <c:pt idx="15">
                <c:v>1.0958407989913066</c:v>
              </c:pt>
              <c:pt idx="16">
                <c:v>1.0820848217999675</c:v>
              </c:pt>
              <c:pt idx="17">
                <c:v>1.0707160399272169</c:v>
              </c:pt>
              <c:pt idx="18">
                <c:v>1.0598125569129899</c:v>
              </c:pt>
              <c:pt idx="19">
                <c:v>1.0601669357532795</c:v>
              </c:pt>
              <c:pt idx="20">
                <c:v>1.052694163522742</c:v>
              </c:pt>
              <c:pt idx="21">
                <c:v>1.0726557901608467</c:v>
              </c:pt>
              <c:pt idx="22">
                <c:v>1.0639392342715515</c:v>
              </c:pt>
              <c:pt idx="23">
                <c:v>1.0721215880100001</c:v>
              </c:pt>
              <c:pt idx="24">
                <c:v>1.0737495347442612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CE6-438F-A110-1B921002E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520"/>
        <c:axId val="109485440"/>
      </c:lineChart>
      <c:catAx>
        <c:axId val="10948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9485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9485440"/>
        <c:scaling>
          <c:orientation val="minMax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9483520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altLang="en-US"/>
              <a:t>県の計数／国の計数</a:t>
            </a:r>
          </a:p>
        </c:rich>
      </c:tx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県(国)民可処分所得 (名目)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3"/>
              <c:pt idx="1">
                <c:v>実    数</c:v>
              </c:pt>
              <c:pt idx="15">
                <c:v> </c:v>
              </c:pt>
            </c:strLit>
          </c:cat>
          <c:val>
            <c:numLit>
              <c:formatCode>General</c:formatCode>
              <c:ptCount val="25"/>
              <c:pt idx="0">
                <c:v>1.2962220645888427</c:v>
              </c:pt>
              <c:pt idx="1">
                <c:v>1.2918683413914085</c:v>
              </c:pt>
              <c:pt idx="2">
                <c:v>1.3162465881604879</c:v>
              </c:pt>
              <c:pt idx="3">
                <c:v>1.3035400509338693</c:v>
              </c:pt>
              <c:pt idx="4">
                <c:v>1.3000590715788989</c:v>
              </c:pt>
              <c:pt idx="5">
                <c:v>1.3092940457826749</c:v>
              </c:pt>
              <c:pt idx="6">
                <c:v>1.3336182654822011</c:v>
              </c:pt>
              <c:pt idx="7">
                <c:v>1.3454349308109452</c:v>
              </c:pt>
              <c:pt idx="8">
                <c:v>1.3398836985832789</c:v>
              </c:pt>
              <c:pt idx="9">
                <c:v>1.3432037936917465</c:v>
              </c:pt>
              <c:pt idx="12">
                <c:v>1.322810186149985</c:v>
              </c:pt>
              <c:pt idx="13">
                <c:v>1.3115612990983292</c:v>
              </c:pt>
              <c:pt idx="14">
                <c:v>1.3017185709686967</c:v>
              </c:pt>
              <c:pt idx="15">
                <c:v>1.2781946049540389</c:v>
              </c:pt>
              <c:pt idx="16">
                <c:v>1.2896607754275646</c:v>
              </c:pt>
              <c:pt idx="17">
                <c:v>1.2611788437307641</c:v>
              </c:pt>
              <c:pt idx="18">
                <c:v>1.2523446605615682</c:v>
              </c:pt>
              <c:pt idx="19">
                <c:v>1.2686084689145594</c:v>
              </c:pt>
              <c:pt idx="20">
                <c:v>1.2682716268016947</c:v>
              </c:pt>
              <c:pt idx="21">
                <c:v>1.2921270337448547</c:v>
              </c:pt>
              <c:pt idx="22">
                <c:v>1.2891100710743455</c:v>
              </c:pt>
              <c:pt idx="23">
                <c:v>1.2837468818394306</c:v>
              </c:pt>
              <c:pt idx="24">
                <c:v>1.2921024296178429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78-460F-9EED-66277D0AF244}"/>
            </c:ext>
          </c:extLst>
        </c:ser>
        <c:ser>
          <c:idx val="1"/>
          <c:order val="1"/>
          <c:tx>
            <c:v>民間最終消費支出   (名目)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3"/>
              <c:pt idx="1">
                <c:v>実    数</c:v>
              </c:pt>
              <c:pt idx="15">
                <c:v> </c:v>
              </c:pt>
            </c:strLit>
          </c:cat>
          <c:val>
            <c:numLit>
              <c:formatCode>General</c:formatCode>
              <c:ptCount val="25"/>
              <c:pt idx="0">
                <c:v>1.3099583192519995</c:v>
              </c:pt>
              <c:pt idx="1">
                <c:v>1.2785895343799223</c:v>
              </c:pt>
              <c:pt idx="2">
                <c:v>1.2784448041981553</c:v>
              </c:pt>
              <c:pt idx="3">
                <c:v>1.2760308860105514</c:v>
              </c:pt>
              <c:pt idx="4">
                <c:v>1.2318370699797496</c:v>
              </c:pt>
              <c:pt idx="5">
                <c:v>1.2372586661541793</c:v>
              </c:pt>
              <c:pt idx="6">
                <c:v>1.2580781849976845</c:v>
              </c:pt>
              <c:pt idx="7">
                <c:v>1.2506967233188029</c:v>
              </c:pt>
              <c:pt idx="8">
                <c:v>1.2422374591238574</c:v>
              </c:pt>
              <c:pt idx="9">
                <c:v>1.2426103054442112</c:v>
              </c:pt>
              <c:pt idx="12">
                <c:v>1.2424543924329261</c:v>
              </c:pt>
              <c:pt idx="13">
                <c:v>1.1952084847424813</c:v>
              </c:pt>
              <c:pt idx="14">
                <c:v>1.2002790620483768</c:v>
              </c:pt>
              <c:pt idx="15">
                <c:v>1.1838654930452763</c:v>
              </c:pt>
              <c:pt idx="16">
                <c:v>1.1659900663833442</c:v>
              </c:pt>
              <c:pt idx="17">
                <c:v>1.1585739556229837</c:v>
              </c:pt>
              <c:pt idx="18">
                <c:v>1.1633380064811196</c:v>
              </c:pt>
              <c:pt idx="19">
                <c:v>1.1288600992114943</c:v>
              </c:pt>
              <c:pt idx="20">
                <c:v>1.1135453207377777</c:v>
              </c:pt>
              <c:pt idx="21">
                <c:v>1.1389633077704475</c:v>
              </c:pt>
              <c:pt idx="22">
                <c:v>1.1127359308831783</c:v>
              </c:pt>
              <c:pt idx="23">
                <c:v>1.1250074232632534</c:v>
              </c:pt>
              <c:pt idx="24">
                <c:v>1.1574749067038854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78-460F-9EED-66277D0AF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08096"/>
        <c:axId val="109510016"/>
      </c:lineChart>
      <c:catAx>
        <c:axId val="109508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9510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9510016"/>
        <c:scaling>
          <c:orientation val="minMax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9508096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136070</xdr:colOff>
      <xdr:row>12</xdr:row>
      <xdr:rowOff>174171</xdr:rowOff>
    </xdr:from>
    <xdr:to>
      <xdr:col>5</xdr:col>
      <xdr:colOff>969856</xdr:colOff>
      <xdr:row>32</xdr:row>
      <xdr:rowOff>67564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1150145</xdr:colOff>
      <xdr:row>12</xdr:row>
      <xdr:rowOff>168448</xdr:rowOff>
    </xdr:from>
    <xdr:to>
      <xdr:col>11</xdr:col>
      <xdr:colOff>1167502</xdr:colOff>
      <xdr:row>32</xdr:row>
      <xdr:rowOff>61841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0</xdr:rowOff>
    </xdr:from>
    <xdr:to>
      <xdr:col>11</xdr:col>
      <xdr:colOff>523875</xdr:colOff>
      <xdr:row>0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981075</xdr:colOff>
      <xdr:row>0</xdr:row>
      <xdr:rowOff>0</xdr:rowOff>
    </xdr:from>
    <xdr:to>
      <xdr:col>19</xdr:col>
      <xdr:colOff>0</xdr:colOff>
      <xdr:row>0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1.50\share\&#32113;&#35336;&#35506;\2&#65294;&#20225;&#30011;&#20998;&#26512;&#20418;\&#9734;&#30476;&#27665;&#32076;&#28168;&#35336;&#31639;&#9734;\&#30476;&#27665;&#32076;&#28168;&#35336;&#31639;&#30906;&#22577;\H29&#30476;&#27665;&#32076;&#28168;&#35336;&#31639;\&#24180;&#22577;&#21407;&#31295;29\04&#31532;3&#32232;&#12304;&#12305;\&#38306;&#36899;&#25351;&#27161;.&#65288;&#12522;&#12531;&#12463;&#26377;&#1242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実数"/>
      <sheetName val="参照県"/>
      <sheetName val="県生産"/>
      <sheetName val="参照国"/>
      <sheetName val="年度　就業者"/>
      <sheetName val="暦年　就業者"/>
      <sheetName val="年度　雇用者"/>
      <sheetName val="暦年　雇用者"/>
      <sheetName val="国生産H６～H２８"/>
      <sheetName val="グラフ用"/>
      <sheetName val="シェア"/>
      <sheetName val="参考2(28)"/>
      <sheetName val="参考２"/>
      <sheetName val="参考２ (2)"/>
      <sheetName val="注意事項"/>
      <sheetName val="国生産"/>
      <sheetName val="国生産H６～H２７"/>
      <sheetName val="年度27　就業者"/>
      <sheetName val="暦年27　就業者"/>
      <sheetName val="年度２７　雇用者"/>
      <sheetName val="暦年２７　雇用者"/>
    </sheetNames>
    <sheetDataSet>
      <sheetData sheetId="0">
        <row r="6">
          <cell r="D6">
            <v>5495773</v>
          </cell>
        </row>
      </sheetData>
      <sheetData sheetId="1">
        <row r="3">
          <cell r="D3">
            <v>5522444</v>
          </cell>
        </row>
      </sheetData>
      <sheetData sheetId="2" refreshError="1"/>
      <sheetData sheetId="3">
        <row r="41">
          <cell r="B41">
            <v>127876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7">
          <cell r="C7">
            <v>1.0383979367223739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8"/>
  <sheetViews>
    <sheetView tabSelected="1" view="pageBreakPreview" topLeftCell="A50" zoomScale="70" zoomScaleNormal="40" zoomScaleSheetLayoutView="70" workbookViewId="0">
      <pane xSplit="3" topLeftCell="D1" activePane="topRight" state="frozen"/>
      <selection activeCell="I17" sqref="I17:K19"/>
      <selection pane="topRight" activeCell="A105" sqref="A105:XFD117"/>
    </sheetView>
  </sheetViews>
  <sheetFormatPr defaultColWidth="10.6640625" defaultRowHeight="20.100000000000001" customHeight="1" x14ac:dyDescent="0.2"/>
  <cols>
    <col min="1" max="1" width="4.6640625" style="1" customWidth="1"/>
    <col min="2" max="2" width="44.77734375" style="1" customWidth="1"/>
    <col min="3" max="3" width="38.77734375" style="1" customWidth="1"/>
    <col min="4" max="4" width="31.6640625" style="1" customWidth="1"/>
    <col min="5" max="5" width="31.6640625" style="3" customWidth="1"/>
    <col min="6" max="8" width="31.6640625" style="4" customWidth="1"/>
    <col min="9" max="13" width="31.6640625" style="9" customWidth="1"/>
    <col min="14" max="16384" width="10.6640625" style="4"/>
  </cols>
  <sheetData>
    <row r="1" spans="1:16" ht="39" x14ac:dyDescent="0.25">
      <c r="B1" s="173" t="s">
        <v>160</v>
      </c>
      <c r="C1" s="2"/>
      <c r="O1" s="171"/>
      <c r="P1" s="169"/>
    </row>
    <row r="3" spans="1:16" ht="25.5" x14ac:dyDescent="0.2">
      <c r="C3" s="174" t="s">
        <v>0</v>
      </c>
      <c r="D3" s="5"/>
      <c r="E3" s="6"/>
    </row>
    <row r="4" spans="1:16" ht="24.95" customHeight="1" x14ac:dyDescent="0.2">
      <c r="A4" s="266" t="s">
        <v>1</v>
      </c>
      <c r="B4" s="267"/>
      <c r="C4" s="268"/>
      <c r="D4" s="20" t="s">
        <v>175</v>
      </c>
      <c r="E4" s="20" t="s">
        <v>176</v>
      </c>
      <c r="F4" s="20" t="s">
        <v>169</v>
      </c>
      <c r="G4" s="20" t="s">
        <v>170</v>
      </c>
      <c r="H4" s="20" t="s">
        <v>171</v>
      </c>
      <c r="I4" s="20" t="s">
        <v>172</v>
      </c>
      <c r="J4" s="20" t="s">
        <v>173</v>
      </c>
      <c r="K4" s="20" t="s">
        <v>174</v>
      </c>
      <c r="L4" s="20" t="s">
        <v>177</v>
      </c>
      <c r="M4" s="21" t="s">
        <v>341</v>
      </c>
    </row>
    <row r="5" spans="1:16" ht="19.5" customHeight="1" x14ac:dyDescent="0.2">
      <c r="A5" s="157"/>
      <c r="B5" s="15"/>
      <c r="C5" s="155"/>
      <c r="D5" s="154"/>
      <c r="E5" s="154"/>
      <c r="F5" s="154"/>
      <c r="G5" s="154"/>
      <c r="H5" s="154"/>
      <c r="I5" s="154"/>
      <c r="J5" s="154"/>
      <c r="K5" s="154"/>
      <c r="L5" s="154"/>
      <c r="M5" s="156"/>
    </row>
    <row r="6" spans="1:16" ht="30.75" customHeight="1" x14ac:dyDescent="0.2">
      <c r="A6" s="22"/>
      <c r="B6" s="7" t="s">
        <v>2</v>
      </c>
      <c r="C6" s="8" t="s">
        <v>3</v>
      </c>
      <c r="D6" s="113">
        <v>5163934</v>
      </c>
      <c r="E6" s="113">
        <v>5133202</v>
      </c>
      <c r="F6" s="113">
        <v>5258671</v>
      </c>
      <c r="G6" s="113">
        <v>5280094</v>
      </c>
      <c r="H6" s="113">
        <v>5500703</v>
      </c>
      <c r="I6" s="113">
        <v>5581259</v>
      </c>
      <c r="J6" s="113">
        <v>5838605</v>
      </c>
      <c r="K6" s="113">
        <v>5763979</v>
      </c>
      <c r="L6" s="113">
        <v>5796645</v>
      </c>
      <c r="M6" s="114">
        <v>5610271</v>
      </c>
    </row>
    <row r="7" spans="1:16" ht="30.75" customHeight="1" x14ac:dyDescent="0.2">
      <c r="A7" s="23"/>
      <c r="B7" s="7" t="s">
        <v>4</v>
      </c>
      <c r="C7" s="8" t="s">
        <v>3</v>
      </c>
      <c r="D7" s="113">
        <v>3797868</v>
      </c>
      <c r="E7" s="113">
        <v>3782091</v>
      </c>
      <c r="F7" s="113">
        <v>3905230</v>
      </c>
      <c r="G7" s="113">
        <v>3855272</v>
      </c>
      <c r="H7" s="113">
        <v>3971095</v>
      </c>
      <c r="I7" s="113">
        <v>4011317</v>
      </c>
      <c r="J7" s="113">
        <v>4207646</v>
      </c>
      <c r="K7" s="113">
        <v>4129193</v>
      </c>
      <c r="L7" s="113">
        <v>4162962</v>
      </c>
      <c r="M7" s="114">
        <v>3824743</v>
      </c>
    </row>
    <row r="8" spans="1:16" ht="30.75" customHeight="1" x14ac:dyDescent="0.2">
      <c r="A8" s="152"/>
      <c r="B8" s="7" t="s">
        <v>5</v>
      </c>
      <c r="C8" s="8" t="s">
        <v>3</v>
      </c>
      <c r="D8" s="113">
        <v>3982281</v>
      </c>
      <c r="E8" s="113">
        <v>3985245</v>
      </c>
      <c r="F8" s="113">
        <v>4091469</v>
      </c>
      <c r="G8" s="113">
        <v>4084671</v>
      </c>
      <c r="H8" s="113">
        <v>4260764</v>
      </c>
      <c r="I8" s="113">
        <v>4339542</v>
      </c>
      <c r="J8" s="113">
        <v>4550277</v>
      </c>
      <c r="K8" s="113">
        <v>4476854</v>
      </c>
      <c r="L8" s="113">
        <v>4479026</v>
      </c>
      <c r="M8" s="114">
        <v>4247956</v>
      </c>
    </row>
    <row r="9" spans="1:16" ht="30.75" customHeight="1" x14ac:dyDescent="0.2">
      <c r="A9" s="153"/>
      <c r="B9" s="7" t="s">
        <v>6</v>
      </c>
      <c r="C9" s="8" t="s">
        <v>3</v>
      </c>
      <c r="D9" s="113">
        <v>4978033</v>
      </c>
      <c r="E9" s="113">
        <v>4938576</v>
      </c>
      <c r="F9" s="113">
        <v>5036742</v>
      </c>
      <c r="G9" s="113">
        <v>5001488</v>
      </c>
      <c r="H9" s="113">
        <v>5155873</v>
      </c>
      <c r="I9" s="113">
        <v>5171669</v>
      </c>
      <c r="J9" s="113">
        <v>5390454</v>
      </c>
      <c r="K9" s="113">
        <v>5195705</v>
      </c>
      <c r="L9" s="113">
        <v>5238503</v>
      </c>
      <c r="M9" s="114">
        <v>5289267</v>
      </c>
    </row>
    <row r="10" spans="1:16" ht="30.75" customHeight="1" x14ac:dyDescent="0.2">
      <c r="A10" s="153"/>
      <c r="B10" s="7" t="s">
        <v>7</v>
      </c>
      <c r="C10" s="8" t="s">
        <v>3</v>
      </c>
      <c r="D10" s="113">
        <v>3157860</v>
      </c>
      <c r="E10" s="113">
        <v>3158437</v>
      </c>
      <c r="F10" s="113">
        <v>3208097</v>
      </c>
      <c r="G10" s="113">
        <v>3192561</v>
      </c>
      <c r="H10" s="113">
        <v>3194955</v>
      </c>
      <c r="I10" s="113">
        <v>3172334</v>
      </c>
      <c r="J10" s="113">
        <v>3234386</v>
      </c>
      <c r="K10" s="113">
        <v>3246139</v>
      </c>
      <c r="L10" s="113">
        <v>3250244</v>
      </c>
      <c r="M10" s="114">
        <v>2997870</v>
      </c>
    </row>
    <row r="11" spans="1:16" ht="30.75" customHeight="1" x14ac:dyDescent="0.2">
      <c r="A11" s="152" t="s">
        <v>8</v>
      </c>
      <c r="B11" s="7" t="s">
        <v>9</v>
      </c>
      <c r="C11" s="8" t="s">
        <v>3</v>
      </c>
      <c r="D11" s="113">
        <v>5272005</v>
      </c>
      <c r="E11" s="113">
        <v>5231765</v>
      </c>
      <c r="F11" s="113">
        <v>5374178</v>
      </c>
      <c r="G11" s="113">
        <v>5396238</v>
      </c>
      <c r="H11" s="113">
        <v>5599313</v>
      </c>
      <c r="I11" s="113">
        <v>5646190</v>
      </c>
      <c r="J11" s="113">
        <v>5900704</v>
      </c>
      <c r="K11" s="113">
        <v>5821378</v>
      </c>
      <c r="L11" s="113">
        <v>5884009</v>
      </c>
      <c r="M11" s="114">
        <v>5616657</v>
      </c>
    </row>
    <row r="12" spans="1:16" ht="30.75" customHeight="1" x14ac:dyDescent="0.2">
      <c r="A12" s="153"/>
      <c r="B12" s="7" t="s">
        <v>2</v>
      </c>
      <c r="C12" s="8" t="s">
        <v>10</v>
      </c>
      <c r="D12" s="113">
        <v>5292919.2413681317</v>
      </c>
      <c r="E12" s="113">
        <v>5285599.4105848921</v>
      </c>
      <c r="F12" s="113">
        <v>5440685.7682419531</v>
      </c>
      <c r="G12" s="113">
        <v>5366583.3712819638</v>
      </c>
      <c r="H12" s="113">
        <v>5502842.7146541933</v>
      </c>
      <c r="I12" s="113">
        <v>5514646.7050398532</v>
      </c>
      <c r="J12" s="113">
        <v>5760191.6463088803</v>
      </c>
      <c r="K12" s="113">
        <v>5681401.6939354287</v>
      </c>
      <c r="L12" s="113">
        <v>5688333.2928825822</v>
      </c>
      <c r="M12" s="114">
        <v>5449824.2857294483</v>
      </c>
    </row>
    <row r="13" spans="1:16" ht="30.75" customHeight="1" x14ac:dyDescent="0.2">
      <c r="A13" s="24"/>
      <c r="B13" s="7" t="s">
        <v>11</v>
      </c>
      <c r="C13" s="8" t="s">
        <v>10</v>
      </c>
      <c r="D13" s="113">
        <v>3220280.1869183043</v>
      </c>
      <c r="E13" s="113">
        <v>3249453.9003172456</v>
      </c>
      <c r="F13" s="113">
        <v>3294256.1494332254</v>
      </c>
      <c r="G13" s="113">
        <v>3198336.3401743094</v>
      </c>
      <c r="H13" s="113">
        <v>3195284.5323679843</v>
      </c>
      <c r="I13" s="113">
        <v>3173846.276798591</v>
      </c>
      <c r="J13" s="113">
        <v>3218687.6246047006</v>
      </c>
      <c r="K13" s="113">
        <v>3213301.231101993</v>
      </c>
      <c r="L13" s="113">
        <v>3193376.2494440586</v>
      </c>
      <c r="M13" s="114">
        <v>2942084.1845644615</v>
      </c>
    </row>
    <row r="14" spans="1:16" ht="30.75" customHeight="1" x14ac:dyDescent="0.2">
      <c r="A14" s="24"/>
      <c r="B14" s="7" t="s">
        <v>12</v>
      </c>
      <c r="C14" s="8" t="s">
        <v>13</v>
      </c>
      <c r="D14" s="113">
        <v>1697193</v>
      </c>
      <c r="E14" s="113">
        <v>1686596</v>
      </c>
      <c r="F14" s="113">
        <v>1675101</v>
      </c>
      <c r="G14" s="113">
        <v>1661780</v>
      </c>
      <c r="H14" s="113">
        <v>1648177</v>
      </c>
      <c r="I14" s="113">
        <v>1637453</v>
      </c>
      <c r="J14" s="113">
        <v>1625912</v>
      </c>
      <c r="K14" s="113">
        <v>1614297</v>
      </c>
      <c r="L14" s="113">
        <v>1601865</v>
      </c>
      <c r="M14" s="114">
        <v>1588256</v>
      </c>
    </row>
    <row r="15" spans="1:16" ht="30.75" customHeight="1" x14ac:dyDescent="0.2">
      <c r="A15" s="24"/>
      <c r="B15" s="7" t="s">
        <v>14</v>
      </c>
      <c r="C15" s="8" t="s">
        <v>15</v>
      </c>
      <c r="D15" s="113">
        <v>725880.99938518996</v>
      </c>
      <c r="E15" s="113">
        <v>724720.24350016983</v>
      </c>
      <c r="F15" s="113">
        <v>725039.45388580614</v>
      </c>
      <c r="G15" s="113">
        <v>725403.06325956201</v>
      </c>
      <c r="H15" s="113">
        <v>722372</v>
      </c>
      <c r="I15" s="113">
        <v>723110.81666210736</v>
      </c>
      <c r="J15" s="113">
        <v>724506.23715401255</v>
      </c>
      <c r="K15" s="113">
        <v>724709.71061152429</v>
      </c>
      <c r="L15" s="113">
        <v>725244.62977792148</v>
      </c>
      <c r="M15" s="114">
        <v>725855</v>
      </c>
    </row>
    <row r="16" spans="1:16" ht="19.5" customHeight="1" x14ac:dyDescent="0.2">
      <c r="A16" s="25"/>
      <c r="B16" s="26"/>
      <c r="C16" s="27"/>
      <c r="D16" s="119"/>
      <c r="E16" s="119"/>
      <c r="F16" s="119"/>
      <c r="G16" s="119"/>
      <c r="H16" s="119"/>
      <c r="I16" s="119"/>
      <c r="J16" s="119"/>
      <c r="K16" s="119"/>
      <c r="L16" s="119"/>
      <c r="M16" s="120"/>
    </row>
    <row r="17" spans="1:15" ht="19.5" customHeight="1" x14ac:dyDescent="0.2">
      <c r="A17" s="24"/>
      <c r="B17" s="7"/>
      <c r="C17" s="8"/>
      <c r="D17" s="117"/>
      <c r="E17" s="117"/>
      <c r="F17" s="117"/>
      <c r="G17" s="117"/>
      <c r="H17" s="117"/>
      <c r="I17" s="117"/>
      <c r="J17" s="117"/>
      <c r="K17" s="117"/>
      <c r="L17" s="117"/>
      <c r="M17" s="118"/>
    </row>
    <row r="18" spans="1:15" ht="30.75" customHeight="1" x14ac:dyDescent="0.2">
      <c r="A18" s="24"/>
      <c r="B18" s="7" t="s">
        <v>16</v>
      </c>
      <c r="C18" s="8" t="s">
        <v>17</v>
      </c>
      <c r="D18" s="113">
        <v>5000462</v>
      </c>
      <c r="E18" s="113">
        <v>4994206</v>
      </c>
      <c r="F18" s="113">
        <v>5126775</v>
      </c>
      <c r="G18" s="113">
        <v>5234228</v>
      </c>
      <c r="H18" s="113">
        <v>5407408</v>
      </c>
      <c r="I18" s="113">
        <v>5448299</v>
      </c>
      <c r="J18" s="113">
        <v>5557125</v>
      </c>
      <c r="K18" s="113">
        <v>5565705</v>
      </c>
      <c r="L18" s="113">
        <v>5568363</v>
      </c>
      <c r="M18" s="114">
        <v>5375615</v>
      </c>
    </row>
    <row r="19" spans="1:15" ht="30.75" customHeight="1" x14ac:dyDescent="0.2">
      <c r="A19" s="23"/>
      <c r="B19" s="7" t="s">
        <v>18</v>
      </c>
      <c r="C19" s="8" t="s">
        <v>17</v>
      </c>
      <c r="D19" s="113">
        <v>3574735</v>
      </c>
      <c r="E19" s="113">
        <v>3581562</v>
      </c>
      <c r="F19" s="113">
        <v>3725700</v>
      </c>
      <c r="G19" s="113">
        <v>3766776</v>
      </c>
      <c r="H19" s="113">
        <v>3926293</v>
      </c>
      <c r="I19" s="113">
        <v>3922939</v>
      </c>
      <c r="J19" s="113">
        <v>4006215</v>
      </c>
      <c r="K19" s="113">
        <v>4030991</v>
      </c>
      <c r="L19" s="113">
        <v>4020267</v>
      </c>
      <c r="M19" s="114">
        <v>3753887</v>
      </c>
    </row>
    <row r="20" spans="1:15" ht="30.75" customHeight="1" x14ac:dyDescent="0.3">
      <c r="A20" s="110"/>
      <c r="B20" s="7" t="s">
        <v>19</v>
      </c>
      <c r="C20" s="8" t="s">
        <v>17</v>
      </c>
      <c r="D20" s="113">
        <v>3740070</v>
      </c>
      <c r="E20" s="113">
        <v>3783202</v>
      </c>
      <c r="F20" s="113">
        <v>3855687</v>
      </c>
      <c r="G20" s="113">
        <v>3924301</v>
      </c>
      <c r="H20" s="113">
        <v>4098444</v>
      </c>
      <c r="I20" s="113">
        <v>4161945</v>
      </c>
      <c r="J20" s="113">
        <v>4231316</v>
      </c>
      <c r="K20" s="113">
        <v>4241678</v>
      </c>
      <c r="L20" s="113">
        <v>4229972</v>
      </c>
      <c r="M20" s="114">
        <v>4025342</v>
      </c>
      <c r="O20" s="170"/>
    </row>
    <row r="21" spans="1:15" ht="30.75" customHeight="1" x14ac:dyDescent="0.25">
      <c r="A21" s="111"/>
      <c r="B21" s="7" t="s">
        <v>20</v>
      </c>
      <c r="C21" s="8" t="s">
        <v>17</v>
      </c>
      <c r="D21" s="113">
        <v>3895733</v>
      </c>
      <c r="E21" s="113">
        <v>3900224</v>
      </c>
      <c r="F21" s="113">
        <v>4049150</v>
      </c>
      <c r="G21" s="113">
        <v>4139291</v>
      </c>
      <c r="H21" s="113">
        <v>4331498</v>
      </c>
      <c r="I21" s="113">
        <v>4325395</v>
      </c>
      <c r="J21" s="113">
        <v>4412210</v>
      </c>
      <c r="K21" s="113">
        <v>4444708</v>
      </c>
      <c r="L21" s="113">
        <v>4441742</v>
      </c>
      <c r="M21" s="114">
        <v>4186630</v>
      </c>
    </row>
    <row r="22" spans="1:15" ht="30.75" customHeight="1" x14ac:dyDescent="0.25">
      <c r="A22" s="111"/>
      <c r="B22" s="7" t="s">
        <v>11</v>
      </c>
      <c r="C22" s="8" t="s">
        <v>17</v>
      </c>
      <c r="D22" s="113">
        <v>2804040</v>
      </c>
      <c r="E22" s="113">
        <v>2825964</v>
      </c>
      <c r="F22" s="113">
        <v>2918493</v>
      </c>
      <c r="G22" s="113">
        <v>2911626</v>
      </c>
      <c r="H22" s="113">
        <v>2928232</v>
      </c>
      <c r="I22" s="113">
        <v>2909440</v>
      </c>
      <c r="J22" s="113">
        <v>2955513</v>
      </c>
      <c r="K22" s="113">
        <v>2979919</v>
      </c>
      <c r="L22" s="113">
        <v>2964510</v>
      </c>
      <c r="M22" s="114">
        <v>2799842</v>
      </c>
    </row>
    <row r="23" spans="1:15" ht="30.75" customHeight="1" x14ac:dyDescent="0.25">
      <c r="A23" s="111" t="s">
        <v>21</v>
      </c>
      <c r="B23" s="7" t="s">
        <v>22</v>
      </c>
      <c r="C23" s="8" t="s">
        <v>23</v>
      </c>
      <c r="D23" s="113">
        <v>5141943</v>
      </c>
      <c r="E23" s="113">
        <v>5137099</v>
      </c>
      <c r="F23" s="113">
        <v>5308013</v>
      </c>
      <c r="G23" s="113">
        <v>5433562</v>
      </c>
      <c r="H23" s="113">
        <v>5619019</v>
      </c>
      <c r="I23" s="113">
        <v>5639840</v>
      </c>
      <c r="J23" s="113">
        <v>5760326</v>
      </c>
      <c r="K23" s="113">
        <v>5782821</v>
      </c>
      <c r="L23" s="113">
        <v>5786828</v>
      </c>
      <c r="M23" s="114">
        <v>5572003</v>
      </c>
    </row>
    <row r="24" spans="1:15" ht="30.75" customHeight="1" x14ac:dyDescent="0.2">
      <c r="A24" s="112"/>
      <c r="B24" s="7" t="s">
        <v>16</v>
      </c>
      <c r="C24" s="8" t="s">
        <v>24</v>
      </c>
      <c r="D24" s="113">
        <v>5146867</v>
      </c>
      <c r="E24" s="113">
        <v>5179193</v>
      </c>
      <c r="F24" s="113">
        <v>5320723</v>
      </c>
      <c r="G24" s="113">
        <v>5301953</v>
      </c>
      <c r="H24" s="113">
        <v>5394135</v>
      </c>
      <c r="I24" s="113">
        <v>5434791</v>
      </c>
      <c r="J24" s="113">
        <v>5531735</v>
      </c>
      <c r="K24" s="113">
        <v>5545463</v>
      </c>
      <c r="L24" s="113">
        <v>5501310</v>
      </c>
      <c r="M24" s="114">
        <v>5273884</v>
      </c>
    </row>
    <row r="25" spans="1:15" ht="30.75" customHeight="1" x14ac:dyDescent="0.2">
      <c r="A25" s="22"/>
      <c r="B25" s="7" t="s">
        <v>11</v>
      </c>
      <c r="C25" s="8" t="s">
        <v>24</v>
      </c>
      <c r="D25" s="113">
        <v>2857578</v>
      </c>
      <c r="E25" s="113">
        <v>2902812</v>
      </c>
      <c r="F25" s="113">
        <v>2989423</v>
      </c>
      <c r="G25" s="113">
        <v>2915434</v>
      </c>
      <c r="H25" s="113">
        <v>2929547</v>
      </c>
      <c r="I25" s="113">
        <v>2916763</v>
      </c>
      <c r="J25" s="113">
        <v>2947266</v>
      </c>
      <c r="K25" s="113">
        <v>2955919</v>
      </c>
      <c r="L25" s="113">
        <v>2921450</v>
      </c>
      <c r="M25" s="114">
        <v>2758261</v>
      </c>
    </row>
    <row r="26" spans="1:15" ht="30.75" customHeight="1" x14ac:dyDescent="0.2">
      <c r="A26" s="22"/>
      <c r="B26" s="7" t="s">
        <v>22</v>
      </c>
      <c r="C26" s="8" t="s">
        <v>24</v>
      </c>
      <c r="D26" s="113">
        <v>5241127</v>
      </c>
      <c r="E26" s="113">
        <v>5274333</v>
      </c>
      <c r="F26" s="113">
        <v>5437997</v>
      </c>
      <c r="G26" s="113">
        <v>5444794</v>
      </c>
      <c r="H26" s="113">
        <v>5624944</v>
      </c>
      <c r="I26" s="113">
        <v>5669185</v>
      </c>
      <c r="J26" s="113">
        <v>5744616</v>
      </c>
      <c r="K26" s="113">
        <v>5730773</v>
      </c>
      <c r="L26" s="113">
        <v>5698887</v>
      </c>
      <c r="M26" s="114">
        <v>5503847</v>
      </c>
    </row>
    <row r="27" spans="1:15" ht="30.75" customHeight="1" x14ac:dyDescent="0.3">
      <c r="A27" s="22"/>
      <c r="B27" s="7" t="s">
        <v>25</v>
      </c>
      <c r="C27" s="8" t="s">
        <v>26</v>
      </c>
      <c r="D27" s="113">
        <v>127771</v>
      </c>
      <c r="E27" s="113">
        <v>127571</v>
      </c>
      <c r="F27" s="113">
        <v>127393</v>
      </c>
      <c r="G27" s="113">
        <v>127217</v>
      </c>
      <c r="H27" s="113">
        <v>127086</v>
      </c>
      <c r="I27" s="113">
        <v>127012</v>
      </c>
      <c r="J27" s="113">
        <v>126896</v>
      </c>
      <c r="K27" s="113">
        <v>126727</v>
      </c>
      <c r="L27" s="113">
        <v>126525</v>
      </c>
      <c r="M27" s="114">
        <v>126161</v>
      </c>
      <c r="O27" s="170"/>
    </row>
    <row r="28" spans="1:15" ht="30.75" customHeight="1" x14ac:dyDescent="0.3">
      <c r="A28" s="22"/>
      <c r="B28" s="7" t="s">
        <v>14</v>
      </c>
      <c r="C28" s="8" t="s">
        <v>15</v>
      </c>
      <c r="D28" s="113">
        <v>53783435</v>
      </c>
      <c r="E28" s="113">
        <v>54171475</v>
      </c>
      <c r="F28" s="113">
        <v>55577563</v>
      </c>
      <c r="G28" s="113">
        <v>55952258</v>
      </c>
      <c r="H28" s="113">
        <v>56412140</v>
      </c>
      <c r="I28" s="113">
        <v>56950757</v>
      </c>
      <c r="J28" s="113">
        <v>57477037</v>
      </c>
      <c r="K28" s="113">
        <v>58007536</v>
      </c>
      <c r="L28" s="113">
        <v>58527117</v>
      </c>
      <c r="M28" s="114">
        <v>59071519</v>
      </c>
      <c r="O28" s="170"/>
    </row>
    <row r="29" spans="1:15" ht="19.5" customHeight="1" x14ac:dyDescent="0.2">
      <c r="A29" s="158"/>
      <c r="B29" s="109"/>
      <c r="C29" s="27"/>
      <c r="D29" s="115"/>
      <c r="E29" s="115"/>
      <c r="F29" s="115"/>
      <c r="G29" s="115"/>
      <c r="H29" s="115"/>
      <c r="I29" s="115"/>
      <c r="J29" s="115"/>
      <c r="K29" s="115"/>
      <c r="L29" s="115"/>
      <c r="M29" s="116"/>
    </row>
    <row r="30" spans="1:15" ht="29.25" customHeight="1" x14ac:dyDescent="0.2">
      <c r="A30" s="15"/>
      <c r="B30" s="18"/>
      <c r="C30" s="16"/>
      <c r="D30" s="17"/>
      <c r="E30" s="17"/>
    </row>
    <row r="31" spans="1:15" ht="29.25" customHeight="1" x14ac:dyDescent="0.2">
      <c r="A31" s="15"/>
      <c r="B31" s="18" t="s">
        <v>333</v>
      </c>
      <c r="C31" s="16"/>
      <c r="D31" s="17"/>
      <c r="E31" s="17"/>
    </row>
    <row r="32" spans="1:15" ht="29.25" customHeight="1" x14ac:dyDescent="0.2">
      <c r="A32" s="15"/>
      <c r="B32" s="18" t="s">
        <v>334</v>
      </c>
      <c r="C32" s="16"/>
      <c r="D32" s="17"/>
      <c r="E32" s="17"/>
    </row>
    <row r="33" spans="1:15" ht="27.75" customHeight="1" x14ac:dyDescent="0.2">
      <c r="A33" s="18"/>
      <c r="B33" s="18" t="s">
        <v>335</v>
      </c>
      <c r="C33" s="18"/>
      <c r="D33" s="17"/>
      <c r="E33" s="17"/>
      <c r="O33" s="18"/>
    </row>
    <row r="34" spans="1:15" ht="27.75" customHeight="1" x14ac:dyDescent="0.2">
      <c r="A34" s="18"/>
      <c r="B34" s="18" t="s">
        <v>336</v>
      </c>
      <c r="C34" s="18"/>
      <c r="D34" s="17"/>
      <c r="E34" s="17"/>
    </row>
    <row r="35" spans="1:15" ht="30.75" customHeight="1" x14ac:dyDescent="0.2">
      <c r="A35" s="18"/>
      <c r="B35" s="18" t="s">
        <v>337</v>
      </c>
      <c r="C35" s="18"/>
      <c r="D35" s="19"/>
      <c r="E35" s="19"/>
    </row>
    <row r="36" spans="1:15" ht="28.5" customHeight="1" x14ac:dyDescent="0.2">
      <c r="A36" s="18"/>
      <c r="B36" s="18"/>
      <c r="D36" s="3"/>
    </row>
    <row r="37" spans="1:15" ht="30" customHeight="1" x14ac:dyDescent="0.2">
      <c r="A37" s="18"/>
      <c r="B37" s="18"/>
      <c r="D37" s="3"/>
    </row>
    <row r="38" spans="1:15" ht="27.95" customHeight="1" x14ac:dyDescent="0.2">
      <c r="A38" s="18"/>
      <c r="C38" s="174" t="s">
        <v>27</v>
      </c>
      <c r="D38" s="6"/>
      <c r="E38" s="6"/>
      <c r="F38" s="6"/>
      <c r="G38" s="6"/>
      <c r="H38" s="6"/>
      <c r="I38" s="6"/>
      <c r="J38" s="6"/>
      <c r="K38" s="6"/>
      <c r="L38" s="6"/>
      <c r="M38" s="6" t="s">
        <v>28</v>
      </c>
    </row>
    <row r="39" spans="1:15" ht="27.95" customHeight="1" x14ac:dyDescent="0.2">
      <c r="A39" s="266" t="s">
        <v>1</v>
      </c>
      <c r="B39" s="267"/>
      <c r="C39" s="268"/>
      <c r="D39" s="20" t="s">
        <v>175</v>
      </c>
      <c r="E39" s="20" t="s">
        <v>176</v>
      </c>
      <c r="F39" s="20" t="s">
        <v>169</v>
      </c>
      <c r="G39" s="20" t="s">
        <v>170</v>
      </c>
      <c r="H39" s="20" t="s">
        <v>171</v>
      </c>
      <c r="I39" s="20" t="s">
        <v>172</v>
      </c>
      <c r="J39" s="20" t="s">
        <v>173</v>
      </c>
      <c r="K39" s="20" t="s">
        <v>174</v>
      </c>
      <c r="L39" s="20" t="s">
        <v>177</v>
      </c>
      <c r="M39" s="21" t="s">
        <v>340</v>
      </c>
    </row>
    <row r="40" spans="1:15" ht="18" customHeight="1" x14ac:dyDescent="0.2">
      <c r="A40" s="157"/>
      <c r="B40" s="15"/>
      <c r="C40" s="155"/>
      <c r="D40" s="154"/>
      <c r="E40" s="154"/>
      <c r="F40" s="154"/>
      <c r="G40" s="154"/>
      <c r="H40" s="154"/>
      <c r="I40" s="154"/>
      <c r="J40" s="154"/>
      <c r="K40" s="154"/>
      <c r="L40" s="154"/>
      <c r="M40" s="156"/>
    </row>
    <row r="41" spans="1:15" ht="30.75" customHeight="1" x14ac:dyDescent="0.2">
      <c r="A41" s="22"/>
      <c r="B41" s="7" t="s">
        <v>29</v>
      </c>
      <c r="C41" s="8" t="s">
        <v>30</v>
      </c>
      <c r="D41" s="117"/>
      <c r="E41" s="117">
        <v>-0.59512766816926777</v>
      </c>
      <c r="F41" s="117">
        <v>2.4442638337630198</v>
      </c>
      <c r="G41" s="117">
        <v>0.40738429918890157</v>
      </c>
      <c r="H41" s="117">
        <v>4.1781263742653065</v>
      </c>
      <c r="I41" s="117">
        <v>1.464467359899271</v>
      </c>
      <c r="J41" s="117">
        <v>4.6108951403258658</v>
      </c>
      <c r="K41" s="117">
        <v>-1.2781477767377651</v>
      </c>
      <c r="L41" s="117">
        <v>0.56672656163389901</v>
      </c>
      <c r="M41" s="118">
        <v>-3.2152046571766943</v>
      </c>
    </row>
    <row r="42" spans="1:15" ht="30.75" customHeight="1" x14ac:dyDescent="0.2">
      <c r="A42" s="23"/>
      <c r="B42" s="7" t="s">
        <v>4</v>
      </c>
      <c r="C42" s="8" t="s">
        <v>30</v>
      </c>
      <c r="D42" s="117"/>
      <c r="E42" s="117">
        <v>-0.4154172814852965</v>
      </c>
      <c r="F42" s="117">
        <v>3.2558444521826684</v>
      </c>
      <c r="G42" s="117">
        <v>-1.2792588400683187</v>
      </c>
      <c r="H42" s="117">
        <v>3.0042757035041885</v>
      </c>
      <c r="I42" s="117">
        <v>1.0128692463917384</v>
      </c>
      <c r="J42" s="117">
        <v>4.8943775822254887</v>
      </c>
      <c r="K42" s="117">
        <v>-1.8645342312542452</v>
      </c>
      <c r="L42" s="117">
        <v>0.81781113161821206</v>
      </c>
      <c r="M42" s="118">
        <v>-8.1244796373351473</v>
      </c>
    </row>
    <row r="43" spans="1:15" ht="30.75" customHeight="1" x14ac:dyDescent="0.2">
      <c r="A43" s="175"/>
      <c r="B43" s="7" t="s">
        <v>31</v>
      </c>
      <c r="C43" s="8" t="s">
        <v>30</v>
      </c>
      <c r="D43" s="117"/>
      <c r="E43" s="117">
        <v>7.4429704985660219E-2</v>
      </c>
      <c r="F43" s="117">
        <v>2.6654321127057434</v>
      </c>
      <c r="G43" s="117">
        <v>-0.1661505928555245</v>
      </c>
      <c r="H43" s="117">
        <v>4.3110693615226294</v>
      </c>
      <c r="I43" s="117">
        <v>1.8489172364392865</v>
      </c>
      <c r="J43" s="117">
        <v>4.8561576313813761</v>
      </c>
      <c r="K43" s="117">
        <v>-1.6135940735036571</v>
      </c>
      <c r="L43" s="117">
        <v>4.8516212501010757E-2</v>
      </c>
      <c r="M43" s="118">
        <v>-5.1589341075492756</v>
      </c>
    </row>
    <row r="44" spans="1:15" ht="30.75" customHeight="1" x14ac:dyDescent="0.2">
      <c r="A44" s="176"/>
      <c r="B44" s="7" t="s">
        <v>32</v>
      </c>
      <c r="C44" s="8" t="s">
        <v>30</v>
      </c>
      <c r="D44" s="117"/>
      <c r="E44" s="117">
        <v>-0.79262230684288348</v>
      </c>
      <c r="F44" s="117">
        <v>1.9877389757695336</v>
      </c>
      <c r="G44" s="117">
        <v>-0.6999365859915001</v>
      </c>
      <c r="H44" s="117">
        <v>3.0867813738631384</v>
      </c>
      <c r="I44" s="117">
        <v>0.30636906688741172</v>
      </c>
      <c r="J44" s="117">
        <v>4.2304524902889185</v>
      </c>
      <c r="K44" s="117">
        <v>-3.6128496783387818</v>
      </c>
      <c r="L44" s="117">
        <v>0.82371882160361298</v>
      </c>
      <c r="M44" s="118">
        <v>0.96905547252717039</v>
      </c>
    </row>
    <row r="45" spans="1:15" ht="30.75" customHeight="1" x14ac:dyDescent="0.2">
      <c r="A45" s="176"/>
      <c r="B45" s="7" t="s">
        <v>11</v>
      </c>
      <c r="C45" s="8" t="s">
        <v>30</v>
      </c>
      <c r="D45" s="117"/>
      <c r="E45" s="117">
        <v>1.8271867657210894E-2</v>
      </c>
      <c r="F45" s="117">
        <v>1.5722966771222602</v>
      </c>
      <c r="G45" s="117">
        <v>-0.4842746338405603</v>
      </c>
      <c r="H45" s="117">
        <v>7.4986820925269704E-2</v>
      </c>
      <c r="I45" s="117">
        <v>-0.70802249170958587</v>
      </c>
      <c r="J45" s="117">
        <v>1.9560361550832919</v>
      </c>
      <c r="K45" s="117">
        <v>0.36337654194644675</v>
      </c>
      <c r="L45" s="117">
        <v>0.12645792432178657</v>
      </c>
      <c r="M45" s="118">
        <v>-7.7647708910469486</v>
      </c>
    </row>
    <row r="46" spans="1:15" ht="30.75" customHeight="1" x14ac:dyDescent="0.2">
      <c r="A46" s="176" t="s">
        <v>33</v>
      </c>
      <c r="B46" s="7" t="s">
        <v>34</v>
      </c>
      <c r="C46" s="8" t="s">
        <v>35</v>
      </c>
      <c r="D46" s="117"/>
      <c r="E46" s="117">
        <v>-0.76327696957798796</v>
      </c>
      <c r="F46" s="117">
        <v>2.7220832740002656</v>
      </c>
      <c r="G46" s="117">
        <v>0.41048137966401566</v>
      </c>
      <c r="H46" s="117">
        <v>3.7632698928401598</v>
      </c>
      <c r="I46" s="117">
        <v>0.83719199123178156</v>
      </c>
      <c r="J46" s="117">
        <v>4.5077122803164604</v>
      </c>
      <c r="K46" s="117">
        <v>-1.34434806423098</v>
      </c>
      <c r="L46" s="117">
        <v>1.0758792849390642</v>
      </c>
      <c r="M46" s="118">
        <v>-4.5437048107846199</v>
      </c>
    </row>
    <row r="47" spans="1:15" ht="30.75" customHeight="1" x14ac:dyDescent="0.2">
      <c r="A47" s="176"/>
      <c r="B47" s="7" t="s">
        <v>36</v>
      </c>
      <c r="C47" s="8" t="s">
        <v>37</v>
      </c>
      <c r="D47" s="117"/>
      <c r="E47" s="117">
        <v>-0.13829477551876479</v>
      </c>
      <c r="F47" s="117">
        <v>2.9341299937805818</v>
      </c>
      <c r="G47" s="117">
        <v>-1.3620047199295249</v>
      </c>
      <c r="H47" s="117">
        <v>2.5390333839103296</v>
      </c>
      <c r="I47" s="117">
        <v>0.2145071374514427</v>
      </c>
      <c r="J47" s="117">
        <v>4.4525960483492586</v>
      </c>
      <c r="K47" s="117">
        <v>-1.3678356070659559</v>
      </c>
      <c r="L47" s="117">
        <v>0.12200508467043462</v>
      </c>
      <c r="M47" s="118">
        <v>-4.1929506390134295</v>
      </c>
    </row>
    <row r="48" spans="1:15" ht="30.75" customHeight="1" x14ac:dyDescent="0.2">
      <c r="A48" s="24"/>
      <c r="B48" s="7" t="s">
        <v>38</v>
      </c>
      <c r="C48" s="8" t="s">
        <v>37</v>
      </c>
      <c r="D48" s="117"/>
      <c r="E48" s="117">
        <v>0.90593711433723267</v>
      </c>
      <c r="F48" s="117">
        <v>1.378762416404975</v>
      </c>
      <c r="G48" s="117">
        <v>-2.9117289278011635</v>
      </c>
      <c r="H48" s="117">
        <v>-9.5418601477004802E-2</v>
      </c>
      <c r="I48" s="117">
        <v>-0.67093416414799423</v>
      </c>
      <c r="J48" s="117">
        <v>1.4128393090083855</v>
      </c>
      <c r="K48" s="117">
        <v>-0.16734750714956742</v>
      </c>
      <c r="L48" s="117">
        <v>-0.62007823807732954</v>
      </c>
      <c r="M48" s="118">
        <v>-7.8691655868407331</v>
      </c>
    </row>
    <row r="49" spans="1:15" ht="30.75" customHeight="1" x14ac:dyDescent="0.2">
      <c r="A49" s="24"/>
      <c r="B49" s="7" t="s">
        <v>39</v>
      </c>
      <c r="C49" s="8"/>
      <c r="D49" s="117"/>
      <c r="E49" s="117">
        <v>-0.62438390919594888</v>
      </c>
      <c r="F49" s="117">
        <v>-0.6815502942020496</v>
      </c>
      <c r="G49" s="117">
        <v>-0.79523563056794788</v>
      </c>
      <c r="H49" s="117">
        <v>-0.818580076785134</v>
      </c>
      <c r="I49" s="117">
        <v>-0.6506582727461917</v>
      </c>
      <c r="J49" s="117">
        <v>-0.70481412290917667</v>
      </c>
      <c r="K49" s="117">
        <v>-0.71436830529573558</v>
      </c>
      <c r="L49" s="117">
        <v>-0.7701185097909492</v>
      </c>
      <c r="M49" s="118">
        <v>-0.84957221738411159</v>
      </c>
    </row>
    <row r="50" spans="1:15" ht="30.75" customHeight="1" x14ac:dyDescent="0.2">
      <c r="A50" s="24"/>
      <c r="B50" s="7" t="s">
        <v>40</v>
      </c>
      <c r="C50" s="8"/>
      <c r="D50" s="117"/>
      <c r="E50" s="117">
        <v>-0.15990994198818725</v>
      </c>
      <c r="F50" s="117">
        <v>4.4046014789738006E-2</v>
      </c>
      <c r="G50" s="117">
        <v>5.0150287933591269E-2</v>
      </c>
      <c r="H50" s="117">
        <v>-0.41784539011209604</v>
      </c>
      <c r="I50" s="117">
        <v>0.10227648110770649</v>
      </c>
      <c r="J50" s="117">
        <v>0.19297463953678232</v>
      </c>
      <c r="K50" s="117">
        <v>2.8084431448240754E-2</v>
      </c>
      <c r="L50" s="117">
        <v>7.3811508051383992E-2</v>
      </c>
      <c r="M50" s="118">
        <v>8.4160598647303672E-2</v>
      </c>
    </row>
    <row r="51" spans="1:15" ht="19.5" customHeight="1" x14ac:dyDescent="0.2">
      <c r="A51" s="25"/>
      <c r="B51" s="26"/>
      <c r="C51" s="27"/>
      <c r="D51" s="119"/>
      <c r="E51" s="119"/>
      <c r="F51" s="119"/>
      <c r="G51" s="119"/>
      <c r="H51" s="119"/>
      <c r="I51" s="119"/>
      <c r="J51" s="119"/>
      <c r="K51" s="119"/>
      <c r="L51" s="119"/>
      <c r="M51" s="120"/>
    </row>
    <row r="52" spans="1:15" ht="19.5" customHeight="1" x14ac:dyDescent="0.2">
      <c r="A52" s="159"/>
      <c r="B52" s="160"/>
      <c r="C52" s="161"/>
      <c r="D52" s="117"/>
      <c r="E52" s="117"/>
      <c r="F52" s="117"/>
      <c r="G52" s="117"/>
      <c r="H52" s="117"/>
      <c r="I52" s="117"/>
      <c r="J52" s="117"/>
      <c r="K52" s="117"/>
      <c r="L52" s="117"/>
      <c r="M52" s="118"/>
    </row>
    <row r="53" spans="1:15" ht="30.75" customHeight="1" x14ac:dyDescent="0.2">
      <c r="A53" s="24"/>
      <c r="B53" s="7" t="s">
        <v>41</v>
      </c>
      <c r="C53" s="8" t="s">
        <v>30</v>
      </c>
      <c r="D53" s="117"/>
      <c r="E53" s="117">
        <v>-0.12510843998014584</v>
      </c>
      <c r="F53" s="117">
        <v>2.6544559835937882</v>
      </c>
      <c r="G53" s="117">
        <v>2.0959179991320078</v>
      </c>
      <c r="H53" s="117">
        <v>3.3086063503538634</v>
      </c>
      <c r="I53" s="117">
        <v>0.75620334178593518</v>
      </c>
      <c r="J53" s="117">
        <v>1.9974307577465922</v>
      </c>
      <c r="K53" s="117">
        <v>0.15439638302179634</v>
      </c>
      <c r="L53" s="117">
        <v>4.7756753187601572E-2</v>
      </c>
      <c r="M53" s="118">
        <v>-3.4614841022397425</v>
      </c>
    </row>
    <row r="54" spans="1:15" ht="30.75" customHeight="1" x14ac:dyDescent="0.2">
      <c r="A54" s="23"/>
      <c r="B54" s="7" t="s">
        <v>42</v>
      </c>
      <c r="C54" s="8" t="s">
        <v>30</v>
      </c>
      <c r="D54" s="117"/>
      <c r="E54" s="117">
        <v>0.19097919146454215</v>
      </c>
      <c r="F54" s="117">
        <v>4.0244452001668547</v>
      </c>
      <c r="G54" s="117">
        <v>1.10250422739351</v>
      </c>
      <c r="H54" s="117">
        <v>4.2348416789317973</v>
      </c>
      <c r="I54" s="117">
        <v>-8.5424088319440247E-2</v>
      </c>
      <c r="J54" s="117">
        <v>2.1227961994820719</v>
      </c>
      <c r="K54" s="117">
        <v>0.61843910024798965</v>
      </c>
      <c r="L54" s="117">
        <v>-0.26603879790354285</v>
      </c>
      <c r="M54" s="118">
        <v>-6.6259280789062016</v>
      </c>
    </row>
    <row r="55" spans="1:15" ht="30.75" customHeight="1" x14ac:dyDescent="0.3">
      <c r="A55" s="175"/>
      <c r="B55" s="7" t="s">
        <v>19</v>
      </c>
      <c r="C55" s="8" t="s">
        <v>30</v>
      </c>
      <c r="D55" s="117"/>
      <c r="E55" s="117">
        <v>1.153240447371306</v>
      </c>
      <c r="F55" s="117">
        <v>1.9159695940105761</v>
      </c>
      <c r="G55" s="117">
        <v>1.779553163936803</v>
      </c>
      <c r="H55" s="117">
        <v>4.4375546116365694</v>
      </c>
      <c r="I55" s="117">
        <v>1.5493928915461574</v>
      </c>
      <c r="J55" s="117">
        <v>1.6667928096118521</v>
      </c>
      <c r="K55" s="117">
        <v>0.24488835151995264</v>
      </c>
      <c r="L55" s="117">
        <v>-0.27597568698048269</v>
      </c>
      <c r="M55" s="118">
        <v>-4.8376206745576562</v>
      </c>
      <c r="O55" s="170"/>
    </row>
    <row r="56" spans="1:15" ht="30.75" customHeight="1" x14ac:dyDescent="0.2">
      <c r="A56" s="176"/>
      <c r="B56" s="7" t="s">
        <v>43</v>
      </c>
      <c r="C56" s="8" t="s">
        <v>30</v>
      </c>
      <c r="D56" s="117"/>
      <c r="E56" s="117">
        <v>0.11527997426928385</v>
      </c>
      <c r="F56" s="117">
        <v>3.8183960716102456</v>
      </c>
      <c r="G56" s="117">
        <v>2.2261709247619872</v>
      </c>
      <c r="H56" s="117">
        <v>4.6434763827911594</v>
      </c>
      <c r="I56" s="117">
        <v>-0.14089813731877515</v>
      </c>
      <c r="J56" s="117">
        <v>2.0070999296018055</v>
      </c>
      <c r="K56" s="117">
        <v>0.73654699119035583</v>
      </c>
      <c r="L56" s="117">
        <v>-6.6731042849159053E-2</v>
      </c>
      <c r="M56" s="118">
        <v>-5.7435123426799661</v>
      </c>
    </row>
    <row r="57" spans="1:15" ht="30.75" customHeight="1" x14ac:dyDescent="0.2">
      <c r="A57" s="176"/>
      <c r="B57" s="7" t="s">
        <v>7</v>
      </c>
      <c r="C57" s="8" t="s">
        <v>30</v>
      </c>
      <c r="D57" s="117"/>
      <c r="E57" s="117">
        <v>0.78187187058672492</v>
      </c>
      <c r="F57" s="117">
        <v>3.2742455317902137</v>
      </c>
      <c r="G57" s="117">
        <v>-0.23529266645491353</v>
      </c>
      <c r="H57" s="117">
        <v>0.57033423935629102</v>
      </c>
      <c r="I57" s="117">
        <v>-0.64175242945231115</v>
      </c>
      <c r="J57" s="117">
        <v>1.5835693466783984</v>
      </c>
      <c r="K57" s="117">
        <v>0.82577880726628505</v>
      </c>
      <c r="L57" s="117">
        <v>-0.51709459216844478</v>
      </c>
      <c r="M57" s="118">
        <v>-5.5546447810936712</v>
      </c>
    </row>
    <row r="58" spans="1:15" ht="30.75" customHeight="1" x14ac:dyDescent="0.2">
      <c r="A58" s="176" t="s">
        <v>21</v>
      </c>
      <c r="B58" s="7" t="s">
        <v>44</v>
      </c>
      <c r="C58" s="8" t="s">
        <v>45</v>
      </c>
      <c r="D58" s="117"/>
      <c r="E58" s="117">
        <v>-9.4205633940321776E-2</v>
      </c>
      <c r="F58" s="117">
        <v>3.3270528755626474</v>
      </c>
      <c r="G58" s="117">
        <v>2.3652730315468333</v>
      </c>
      <c r="H58" s="117">
        <v>3.4131753718831219</v>
      </c>
      <c r="I58" s="117">
        <v>0.3705451076068616</v>
      </c>
      <c r="J58" s="117">
        <v>2.136337201055349</v>
      </c>
      <c r="K58" s="117">
        <v>0.39051609231838613</v>
      </c>
      <c r="L58" s="117">
        <v>6.9291440976644442E-2</v>
      </c>
      <c r="M58" s="118">
        <v>-3.712310094580312</v>
      </c>
    </row>
    <row r="59" spans="1:15" ht="30.75" customHeight="1" x14ac:dyDescent="0.2">
      <c r="A59" s="176"/>
      <c r="B59" s="7" t="s">
        <v>46</v>
      </c>
      <c r="C59" s="8" t="s">
        <v>47</v>
      </c>
      <c r="D59" s="117"/>
      <c r="E59" s="117">
        <v>0.62807140732410616</v>
      </c>
      <c r="F59" s="117">
        <v>2.7326651082514206</v>
      </c>
      <c r="G59" s="117">
        <v>-0.35277160641514321</v>
      </c>
      <c r="H59" s="117">
        <v>1.7386423455658697</v>
      </c>
      <c r="I59" s="117">
        <v>0.75370749897805667</v>
      </c>
      <c r="J59" s="117">
        <v>1.7837668458639901</v>
      </c>
      <c r="K59" s="117">
        <v>0.24816807023474555</v>
      </c>
      <c r="L59" s="117">
        <v>-0.79620042546492509</v>
      </c>
      <c r="M59" s="118">
        <v>-4.134033530195536</v>
      </c>
    </row>
    <row r="60" spans="1:15" ht="30.75" customHeight="1" x14ac:dyDescent="0.2">
      <c r="A60" s="22"/>
      <c r="B60" s="7" t="s">
        <v>11</v>
      </c>
      <c r="C60" s="8" t="s">
        <v>47</v>
      </c>
      <c r="D60" s="117"/>
      <c r="E60" s="117">
        <v>1.5829489168799591</v>
      </c>
      <c r="F60" s="117">
        <v>2.9836930534943358</v>
      </c>
      <c r="G60" s="117">
        <v>-2.4750261170801187</v>
      </c>
      <c r="H60" s="117">
        <v>0.48407887127611188</v>
      </c>
      <c r="I60" s="117">
        <v>-0.43638146102452013</v>
      </c>
      <c r="J60" s="117">
        <v>1.0457826021517689</v>
      </c>
      <c r="K60" s="117">
        <v>0.29359413096747966</v>
      </c>
      <c r="L60" s="117">
        <v>-1.1661009655541981</v>
      </c>
      <c r="M60" s="118">
        <v>-5.5858905680398436</v>
      </c>
    </row>
    <row r="61" spans="1:15" ht="30.75" customHeight="1" x14ac:dyDescent="0.2">
      <c r="A61" s="22"/>
      <c r="B61" s="7" t="s">
        <v>44</v>
      </c>
      <c r="C61" s="8" t="s">
        <v>47</v>
      </c>
      <c r="D61" s="117"/>
      <c r="E61" s="117">
        <v>0.63356602501713855</v>
      </c>
      <c r="F61" s="117">
        <v>3.1030274349382188</v>
      </c>
      <c r="G61" s="117">
        <v>0.12499087439731946</v>
      </c>
      <c r="H61" s="117">
        <v>3.3086651212148701</v>
      </c>
      <c r="I61" s="117">
        <v>0.7865144968554354</v>
      </c>
      <c r="J61" s="117">
        <v>1.3305439847173801</v>
      </c>
      <c r="K61" s="117">
        <v>-0.24097346106336784</v>
      </c>
      <c r="L61" s="117">
        <v>-0.55639963404587822</v>
      </c>
      <c r="M61" s="118">
        <v>-3.4224226590209637</v>
      </c>
    </row>
    <row r="62" spans="1:15" ht="30.75" customHeight="1" x14ac:dyDescent="0.3">
      <c r="A62" s="22"/>
      <c r="B62" s="7" t="s">
        <v>48</v>
      </c>
      <c r="C62" s="8"/>
      <c r="D62" s="117"/>
      <c r="E62" s="117">
        <v>-0.15653004202831627</v>
      </c>
      <c r="F62" s="117">
        <v>-0.13953014399824412</v>
      </c>
      <c r="G62" s="117">
        <v>-0.13815515766172395</v>
      </c>
      <c r="H62" s="117">
        <v>-0.10297365918076987</v>
      </c>
      <c r="I62" s="117">
        <v>-5.8228286357269878E-2</v>
      </c>
      <c r="J62" s="117">
        <v>-9.1329953075299966E-2</v>
      </c>
      <c r="K62" s="117">
        <v>-0.13317992686924726</v>
      </c>
      <c r="L62" s="117">
        <v>-0.15939776054037419</v>
      </c>
      <c r="M62" s="118">
        <v>-0.28769017980636236</v>
      </c>
      <c r="O62" s="170"/>
    </row>
    <row r="63" spans="1:15" ht="30.75" customHeight="1" x14ac:dyDescent="0.3">
      <c r="A63" s="22"/>
      <c r="B63" s="7" t="s">
        <v>40</v>
      </c>
      <c r="C63" s="8"/>
      <c r="D63" s="117"/>
      <c r="E63" s="117">
        <v>0.72148608581805895</v>
      </c>
      <c r="F63" s="117">
        <v>2.5956243576531746</v>
      </c>
      <c r="G63" s="117">
        <v>0.67418393282195554</v>
      </c>
      <c r="H63" s="117">
        <v>0.82191857207978991</v>
      </c>
      <c r="I63" s="117">
        <v>0.9547891641763635</v>
      </c>
      <c r="J63" s="117">
        <v>0.92409658400150851</v>
      </c>
      <c r="K63" s="117">
        <v>0.92297555282816679</v>
      </c>
      <c r="L63" s="117">
        <v>0.89571292943730618</v>
      </c>
      <c r="M63" s="118">
        <v>0.93017053958082374</v>
      </c>
      <c r="O63" s="170"/>
    </row>
    <row r="64" spans="1:15" ht="19.5" customHeight="1" x14ac:dyDescent="0.2">
      <c r="A64" s="158"/>
      <c r="B64" s="109"/>
      <c r="C64" s="27"/>
      <c r="D64" s="115"/>
      <c r="E64" s="115"/>
      <c r="F64" s="115"/>
      <c r="G64" s="115"/>
      <c r="H64" s="115"/>
      <c r="I64" s="115"/>
      <c r="J64" s="115"/>
      <c r="K64" s="115"/>
      <c r="L64" s="115"/>
      <c r="M64" s="116"/>
    </row>
    <row r="65" spans="1:13" ht="39" x14ac:dyDescent="0.2">
      <c r="A65" s="18"/>
      <c r="B65" s="173" t="s">
        <v>161</v>
      </c>
      <c r="C65" s="2"/>
      <c r="D65" s="3"/>
      <c r="F65" s="3"/>
      <c r="G65" s="3"/>
      <c r="H65" s="3"/>
      <c r="I65" s="3"/>
      <c r="J65" s="3"/>
      <c r="K65" s="3"/>
      <c r="L65" s="3"/>
      <c r="M65" s="3"/>
    </row>
    <row r="66" spans="1:13" ht="18" customHeight="1" x14ac:dyDescent="0.2">
      <c r="A66" s="18"/>
      <c r="D66" s="3"/>
      <c r="F66" s="3"/>
      <c r="G66" s="3"/>
      <c r="H66" s="3"/>
      <c r="I66" s="3"/>
      <c r="J66" s="3"/>
      <c r="K66" s="3"/>
      <c r="L66" s="3"/>
      <c r="M66" s="3"/>
    </row>
    <row r="67" spans="1:13" ht="27" customHeight="1" x14ac:dyDescent="0.2">
      <c r="A67" s="18"/>
      <c r="C67" s="174" t="s">
        <v>342</v>
      </c>
      <c r="D67" s="6"/>
      <c r="E67" s="6"/>
      <c r="F67" s="6"/>
      <c r="G67" s="6"/>
      <c r="H67" s="6"/>
      <c r="I67" s="6"/>
      <c r="J67" s="6"/>
      <c r="K67" s="6"/>
      <c r="L67" s="6"/>
      <c r="M67" s="6" t="s">
        <v>49</v>
      </c>
    </row>
    <row r="68" spans="1:13" s="29" customFormat="1" ht="27" customHeight="1" x14ac:dyDescent="0.25">
      <c r="A68" s="266" t="s">
        <v>1</v>
      </c>
      <c r="B68" s="267"/>
      <c r="C68" s="268"/>
      <c r="D68" s="20" t="s">
        <v>175</v>
      </c>
      <c r="E68" s="20" t="s">
        <v>176</v>
      </c>
      <c r="F68" s="20" t="s">
        <v>169</v>
      </c>
      <c r="G68" s="20" t="s">
        <v>170</v>
      </c>
      <c r="H68" s="20" t="s">
        <v>171</v>
      </c>
      <c r="I68" s="20" t="s">
        <v>172</v>
      </c>
      <c r="J68" s="20" t="s">
        <v>173</v>
      </c>
      <c r="K68" s="20" t="s">
        <v>174</v>
      </c>
      <c r="L68" s="20" t="s">
        <v>177</v>
      </c>
      <c r="M68" s="21" t="s">
        <v>340</v>
      </c>
    </row>
    <row r="69" spans="1:13" s="29" customFormat="1" ht="23.1" customHeight="1" x14ac:dyDescent="0.25">
      <c r="A69" s="272" t="s">
        <v>33</v>
      </c>
      <c r="B69" s="7"/>
      <c r="C69" s="8"/>
      <c r="D69" s="121"/>
      <c r="E69" s="121"/>
      <c r="F69" s="121"/>
      <c r="G69" s="122"/>
      <c r="H69" s="121"/>
      <c r="I69" s="121"/>
      <c r="J69" s="121"/>
      <c r="K69" s="121"/>
      <c r="L69" s="121"/>
      <c r="M69" s="123"/>
    </row>
    <row r="70" spans="1:13" s="29" customFormat="1" ht="31.5" customHeight="1" x14ac:dyDescent="0.25">
      <c r="A70" s="270"/>
      <c r="B70" s="7" t="s">
        <v>50</v>
      </c>
      <c r="C70" s="8" t="s">
        <v>51</v>
      </c>
      <c r="D70" s="113">
        <v>3042.6321579219334</v>
      </c>
      <c r="E70" s="113">
        <v>3043.5279106555454</v>
      </c>
      <c r="F70" s="113">
        <v>3139.3157785709641</v>
      </c>
      <c r="G70" s="113">
        <v>3177.3724560411124</v>
      </c>
      <c r="H70" s="113">
        <v>3337.4467669431133</v>
      </c>
      <c r="I70" s="113">
        <v>3408.5002745116963</v>
      </c>
      <c r="J70" s="113">
        <v>3590.9723281456809</v>
      </c>
      <c r="K70" s="113">
        <v>3570.5814977045738</v>
      </c>
      <c r="L70" s="113">
        <v>3618.6850951859237</v>
      </c>
      <c r="M70" s="114">
        <v>3532.3468005157861</v>
      </c>
    </row>
    <row r="71" spans="1:13" s="29" customFormat="1" ht="31.5" customHeight="1" x14ac:dyDescent="0.25">
      <c r="A71" s="270"/>
      <c r="B71" s="7" t="s">
        <v>52</v>
      </c>
      <c r="C71" s="8" t="s">
        <v>51</v>
      </c>
      <c r="D71" s="113">
        <v>3118.6313173387657</v>
      </c>
      <c r="E71" s="113">
        <v>3133.8858924039259</v>
      </c>
      <c r="F71" s="113">
        <v>3247.974759875347</v>
      </c>
      <c r="G71" s="113">
        <v>3229.4186783340538</v>
      </c>
      <c r="H71" s="113">
        <v>3338.7449980519045</v>
      </c>
      <c r="I71" s="113">
        <v>3367.8198427923448</v>
      </c>
      <c r="J71" s="113">
        <v>3542.7450232908545</v>
      </c>
      <c r="K71" s="113">
        <v>3519.4277719251345</v>
      </c>
      <c r="L71" s="113">
        <v>3551.0690931399226</v>
      </c>
      <c r="M71" s="114">
        <v>3431.3261122447816</v>
      </c>
    </row>
    <row r="72" spans="1:13" s="29" customFormat="1" ht="31.5" customHeight="1" x14ac:dyDescent="0.25">
      <c r="A72" s="270"/>
      <c r="B72" s="7" t="s">
        <v>4</v>
      </c>
      <c r="C72" s="8" t="s">
        <v>51</v>
      </c>
      <c r="D72" s="113">
        <v>2237.734895206379</v>
      </c>
      <c r="E72" s="113">
        <v>2242.440394735906</v>
      </c>
      <c r="F72" s="113">
        <v>2331.3400206912897</v>
      </c>
      <c r="G72" s="113">
        <v>2319.965338372107</v>
      </c>
      <c r="H72" s="113">
        <v>2409.3862491710543</v>
      </c>
      <c r="I72" s="113">
        <v>2449.7295494893592</v>
      </c>
      <c r="J72" s="113">
        <v>2587.8682241105298</v>
      </c>
      <c r="K72" s="113">
        <v>2557.8892855527824</v>
      </c>
      <c r="L72" s="113">
        <v>2598.8219981084549</v>
      </c>
      <c r="M72" s="114">
        <v>2408.1401235065377</v>
      </c>
    </row>
    <row r="73" spans="1:13" s="29" customFormat="1" ht="31.5" customHeight="1" x14ac:dyDescent="0.25">
      <c r="A73" s="270"/>
      <c r="B73" s="7" t="s">
        <v>53</v>
      </c>
      <c r="C73" s="8" t="s">
        <v>51</v>
      </c>
      <c r="D73" s="113">
        <v>3106.3084752293935</v>
      </c>
      <c r="E73" s="113">
        <v>3101.9669203531848</v>
      </c>
      <c r="F73" s="113">
        <v>3208.2710236576777</v>
      </c>
      <c r="G73" s="113">
        <v>3247.2637773953229</v>
      </c>
      <c r="H73" s="113">
        <v>3397.2765061034102</v>
      </c>
      <c r="I73" s="113">
        <v>3448.1539317464376</v>
      </c>
      <c r="J73" s="113">
        <v>3629.1656621022539</v>
      </c>
      <c r="K73" s="113">
        <v>3606.138151777523</v>
      </c>
      <c r="L73" s="113">
        <v>3673.2240232479016</v>
      </c>
      <c r="M73" s="114">
        <v>3536.3675629117724</v>
      </c>
    </row>
    <row r="74" spans="1:13" s="29" customFormat="1" ht="31.5" customHeight="1" x14ac:dyDescent="0.25">
      <c r="A74" s="270"/>
      <c r="B74" s="7" t="s">
        <v>54</v>
      </c>
      <c r="C74" s="8" t="s">
        <v>51</v>
      </c>
      <c r="D74" s="113">
        <v>2933.0977679026487</v>
      </c>
      <c r="E74" s="113">
        <v>2928.1321668022456</v>
      </c>
      <c r="F74" s="113">
        <v>3006.828841962365</v>
      </c>
      <c r="G74" s="113">
        <v>3009.7172910974978</v>
      </c>
      <c r="H74" s="113">
        <v>3128.227732822385</v>
      </c>
      <c r="I74" s="113">
        <v>3158.361797254639</v>
      </c>
      <c r="J74" s="113">
        <v>3315.3417897155564</v>
      </c>
      <c r="K74" s="113">
        <v>3218.5558171761454</v>
      </c>
      <c r="L74" s="113">
        <v>3270.2524869449048</v>
      </c>
      <c r="M74" s="114">
        <v>3330.2358058146801</v>
      </c>
    </row>
    <row r="75" spans="1:13" s="29" customFormat="1" ht="31.5" customHeight="1" x14ac:dyDescent="0.25">
      <c r="A75" s="270"/>
      <c r="B75" s="7" t="s">
        <v>55</v>
      </c>
      <c r="C75" s="8" t="s">
        <v>51</v>
      </c>
      <c r="D75" s="113">
        <v>1860.6369458276106</v>
      </c>
      <c r="E75" s="113">
        <v>1872.6695663929004</v>
      </c>
      <c r="F75" s="113">
        <v>1915.1663093747779</v>
      </c>
      <c r="G75" s="113">
        <v>1921.1694688827642</v>
      </c>
      <c r="H75" s="113">
        <v>1938.4780882150401</v>
      </c>
      <c r="I75" s="113">
        <v>1937.3588127414955</v>
      </c>
      <c r="J75" s="113">
        <v>1989.2749423093007</v>
      </c>
      <c r="K75" s="113">
        <v>2010.8685080874213</v>
      </c>
      <c r="L75" s="113">
        <v>2029.0374032768054</v>
      </c>
      <c r="M75" s="114">
        <v>1887.5231700683012</v>
      </c>
    </row>
    <row r="76" spans="1:13" s="29" customFormat="1" ht="31.5" customHeight="1" x14ac:dyDescent="0.25">
      <c r="A76" s="270"/>
      <c r="B76" s="7" t="s">
        <v>56</v>
      </c>
      <c r="C76" s="8" t="s">
        <v>57</v>
      </c>
      <c r="D76" s="113">
        <v>1897.4154306070695</v>
      </c>
      <c r="E76" s="113">
        <v>1926.6344164917061</v>
      </c>
      <c r="F76" s="113">
        <v>1966.6015060782756</v>
      </c>
      <c r="G76" s="113">
        <v>1924.6448628424398</v>
      </c>
      <c r="H76" s="113">
        <v>1938.678025702327</v>
      </c>
      <c r="I76" s="113">
        <v>1938.2823670655532</v>
      </c>
      <c r="J76" s="113">
        <v>1979.6198223549002</v>
      </c>
      <c r="K76" s="113">
        <v>1990.5266695669961</v>
      </c>
      <c r="L76" s="113">
        <v>1993.5364399896737</v>
      </c>
      <c r="M76" s="114">
        <v>1852.3992256692004</v>
      </c>
    </row>
    <row r="77" spans="1:13" s="29" customFormat="1" ht="31.5" customHeight="1" x14ac:dyDescent="0.25">
      <c r="A77" s="270"/>
      <c r="B77" s="7" t="s">
        <v>50</v>
      </c>
      <c r="C77" s="8" t="s">
        <v>58</v>
      </c>
      <c r="D77" s="113">
        <v>6354.1955576665387</v>
      </c>
      <c r="E77" s="113">
        <v>6354.781682904787</v>
      </c>
      <c r="F77" s="113">
        <v>6546.2454765339953</v>
      </c>
      <c r="G77" s="113">
        <v>6606.4183715218387</v>
      </c>
      <c r="H77" s="113">
        <v>6916.0262825703203</v>
      </c>
      <c r="I77" s="113">
        <v>7051.8790029022421</v>
      </c>
      <c r="J77" s="113">
        <v>7411.3158736525702</v>
      </c>
      <c r="K77" s="113">
        <v>7200.5724001204262</v>
      </c>
      <c r="L77" s="113">
        <v>7041.7966002451476</v>
      </c>
      <c r="M77" s="114">
        <v>7112.7010730658449</v>
      </c>
    </row>
    <row r="78" spans="1:13" s="29" customFormat="1" ht="31.5" customHeight="1" x14ac:dyDescent="0.25">
      <c r="A78" s="270"/>
      <c r="B78" s="7" t="s">
        <v>59</v>
      </c>
      <c r="C78" s="8" t="s">
        <v>58</v>
      </c>
      <c r="D78" s="113">
        <v>4900.1773143459732</v>
      </c>
      <c r="E78" s="113">
        <v>4933.6382881265708</v>
      </c>
      <c r="F78" s="113">
        <v>5093.2565345177645</v>
      </c>
      <c r="G78" s="113">
        <v>5110.713092612079</v>
      </c>
      <c r="H78" s="113">
        <v>5357.0526908705033</v>
      </c>
      <c r="I78" s="113">
        <v>5482.9788605066351</v>
      </c>
      <c r="J78" s="113">
        <v>5775.9584968697482</v>
      </c>
      <c r="K78" s="113">
        <v>5592.6489933028433</v>
      </c>
      <c r="L78" s="113">
        <v>5441.1457074237978</v>
      </c>
      <c r="M78" s="114">
        <v>5385.5582376566999</v>
      </c>
    </row>
    <row r="79" spans="1:13" s="29" customFormat="1" ht="31.5" customHeight="1" x14ac:dyDescent="0.25">
      <c r="A79" s="270"/>
      <c r="B79" s="7" t="s">
        <v>60</v>
      </c>
      <c r="C79" s="8" t="s">
        <v>61</v>
      </c>
      <c r="D79" s="113">
        <v>3653.4252481197236</v>
      </c>
      <c r="E79" s="113">
        <v>3636.0460419135893</v>
      </c>
      <c r="F79" s="113">
        <v>3624.4728115285466</v>
      </c>
      <c r="G79" s="113">
        <v>3687.3976576499003</v>
      </c>
      <c r="H79" s="113">
        <v>3690.7536018171113</v>
      </c>
      <c r="I79" s="113">
        <v>3747.3943483258445</v>
      </c>
      <c r="J79" s="113">
        <v>3763.1740692103353</v>
      </c>
      <c r="K79" s="113">
        <v>3779.6742895823104</v>
      </c>
      <c r="L79" s="113">
        <v>3760.325764955162</v>
      </c>
      <c r="M79" s="114">
        <v>3833.4161060473202</v>
      </c>
    </row>
    <row r="80" spans="1:13" s="29" customFormat="1" ht="20.100000000000001" customHeight="1" x14ac:dyDescent="0.25">
      <c r="A80" s="271"/>
      <c r="B80" s="10"/>
      <c r="C80" s="11"/>
      <c r="D80" s="115"/>
      <c r="E80" s="115"/>
      <c r="F80" s="115"/>
      <c r="G80" s="115"/>
      <c r="H80" s="115"/>
      <c r="I80" s="115"/>
      <c r="J80" s="115"/>
      <c r="K80" s="115"/>
      <c r="L80" s="115"/>
      <c r="M80" s="116"/>
    </row>
    <row r="81" spans="1:13" s="29" customFormat="1" ht="20.100000000000001" customHeight="1" x14ac:dyDescent="0.25">
      <c r="A81" s="269" t="s">
        <v>21</v>
      </c>
      <c r="B81" s="12"/>
      <c r="C81" s="13"/>
      <c r="D81" s="113"/>
      <c r="E81" s="113"/>
      <c r="F81" s="113"/>
      <c r="G81" s="124"/>
      <c r="H81" s="113"/>
      <c r="I81" s="113"/>
      <c r="J81" s="113"/>
      <c r="K81" s="113"/>
      <c r="L81" s="113"/>
      <c r="M81" s="114"/>
    </row>
    <row r="82" spans="1:13" s="29" customFormat="1" ht="31.5" customHeight="1" x14ac:dyDescent="0.25">
      <c r="A82" s="270"/>
      <c r="B82" s="7" t="s">
        <v>62</v>
      </c>
      <c r="C82" s="8" t="s">
        <v>63</v>
      </c>
      <c r="D82" s="113">
        <v>3913.6126351049925</v>
      </c>
      <c r="E82" s="113">
        <v>3914.8442827915437</v>
      </c>
      <c r="F82" s="113">
        <v>4024.3773205749139</v>
      </c>
      <c r="G82" s="113">
        <v>4114.4092377591041</v>
      </c>
      <c r="H82" s="113">
        <v>4254.9202901971894</v>
      </c>
      <c r="I82" s="113">
        <v>4289.593896639688</v>
      </c>
      <c r="J82" s="113">
        <v>4379.2751544571929</v>
      </c>
      <c r="K82" s="113">
        <v>4391.8857070711056</v>
      </c>
      <c r="L82" s="113">
        <v>4400.9982216953167</v>
      </c>
      <c r="M82" s="114">
        <v>4260.9166065582867</v>
      </c>
    </row>
    <row r="83" spans="1:13" s="29" customFormat="1" ht="31.5" customHeight="1" x14ac:dyDescent="0.25">
      <c r="A83" s="270"/>
      <c r="B83" s="7" t="s">
        <v>64</v>
      </c>
      <c r="C83" s="8" t="s">
        <v>63</v>
      </c>
      <c r="D83" s="113">
        <v>4028.1965391207709</v>
      </c>
      <c r="E83" s="113">
        <v>4059.8513768803255</v>
      </c>
      <c r="F83" s="113">
        <v>4176.6211644281866</v>
      </c>
      <c r="G83" s="113">
        <v>4167.6450474386284</v>
      </c>
      <c r="H83" s="113">
        <v>4244.4761814834046</v>
      </c>
      <c r="I83" s="113">
        <v>4278.9586810695055</v>
      </c>
      <c r="J83" s="113">
        <v>4359.2666435506244</v>
      </c>
      <c r="K83" s="113">
        <v>4375.9127889084411</v>
      </c>
      <c r="L83" s="113">
        <v>4348.0023710729101</v>
      </c>
      <c r="M83" s="114">
        <v>4180.2807523719694</v>
      </c>
    </row>
    <row r="84" spans="1:13" s="29" customFormat="1" ht="31.5" customHeight="1" x14ac:dyDescent="0.25">
      <c r="A84" s="270"/>
      <c r="B84" s="7" t="s">
        <v>65</v>
      </c>
      <c r="C84" s="8" t="s">
        <v>63</v>
      </c>
      <c r="D84" s="113">
        <v>2797.7670989504659</v>
      </c>
      <c r="E84" s="113">
        <v>2807.504840441793</v>
      </c>
      <c r="F84" s="113">
        <v>2924.5719937516192</v>
      </c>
      <c r="G84" s="113">
        <v>2960.9061682007909</v>
      </c>
      <c r="H84" s="113">
        <v>3089.4772044127599</v>
      </c>
      <c r="I84" s="113">
        <v>3088.6365067867605</v>
      </c>
      <c r="J84" s="113">
        <v>3157.0853297188251</v>
      </c>
      <c r="K84" s="113">
        <v>3180.8462285069481</v>
      </c>
      <c r="L84" s="113">
        <v>3177.4487255483104</v>
      </c>
      <c r="M84" s="114">
        <v>2975.4734030326331</v>
      </c>
    </row>
    <row r="85" spans="1:13" s="29" customFormat="1" ht="31.5" customHeight="1" x14ac:dyDescent="0.25">
      <c r="A85" s="270"/>
      <c r="B85" s="7" t="s">
        <v>66</v>
      </c>
      <c r="C85" s="8" t="s">
        <v>63</v>
      </c>
      <c r="D85" s="113">
        <v>4024.3427694860338</v>
      </c>
      <c r="E85" s="113">
        <v>4026.8548494563811</v>
      </c>
      <c r="F85" s="113">
        <v>4166.6441641220472</v>
      </c>
      <c r="G85" s="113">
        <v>4271.097416225819</v>
      </c>
      <c r="H85" s="113">
        <v>4421.4303699856791</v>
      </c>
      <c r="I85" s="113">
        <v>4440.3993323465502</v>
      </c>
      <c r="J85" s="113">
        <v>4539.4070735090154</v>
      </c>
      <c r="K85" s="113">
        <v>4563.2114703259767</v>
      </c>
      <c r="L85" s="113">
        <v>4573.6637028255282</v>
      </c>
      <c r="M85" s="114">
        <v>4416.5811938713232</v>
      </c>
    </row>
    <row r="86" spans="1:13" s="29" customFormat="1" ht="31.5" customHeight="1" x14ac:dyDescent="0.25">
      <c r="A86" s="270"/>
      <c r="B86" s="7" t="s">
        <v>67</v>
      </c>
      <c r="C86" s="8" t="s">
        <v>63</v>
      </c>
      <c r="D86" s="113">
        <v>3048.9962511054932</v>
      </c>
      <c r="E86" s="113">
        <v>3057.2967210416159</v>
      </c>
      <c r="F86" s="113">
        <v>3178.4713445793723</v>
      </c>
      <c r="G86" s="113">
        <v>3253.7247380460158</v>
      </c>
      <c r="H86" s="113">
        <v>3408.3203499992132</v>
      </c>
      <c r="I86" s="113">
        <v>3405.5010550184234</v>
      </c>
      <c r="J86" s="113">
        <v>3477.0284327323161</v>
      </c>
      <c r="K86" s="113">
        <v>3507.3094131479479</v>
      </c>
      <c r="L86" s="113">
        <v>3510.5647105315156</v>
      </c>
      <c r="M86" s="114">
        <v>3318.4819397436609</v>
      </c>
    </row>
    <row r="87" spans="1:13" s="29" customFormat="1" ht="31.5" customHeight="1" x14ac:dyDescent="0.25">
      <c r="A87" s="270"/>
      <c r="B87" s="7" t="s">
        <v>68</v>
      </c>
      <c r="C87" s="8" t="s">
        <v>63</v>
      </c>
      <c r="D87" s="113">
        <v>2194.5824952454</v>
      </c>
      <c r="E87" s="113">
        <v>2215.2087856958087</v>
      </c>
      <c r="F87" s="113">
        <v>2290.9367076683961</v>
      </c>
      <c r="G87" s="113">
        <v>2288.7082701211316</v>
      </c>
      <c r="H87" s="113">
        <v>2304.1342083313662</v>
      </c>
      <c r="I87" s="113">
        <v>2290.6811954775926</v>
      </c>
      <c r="J87" s="113">
        <v>2329.0828710124829</v>
      </c>
      <c r="K87" s="113">
        <v>2351.4475999589667</v>
      </c>
      <c r="L87" s="113">
        <v>2343.0231179608772</v>
      </c>
      <c r="M87" s="114">
        <v>2219.2611028764832</v>
      </c>
    </row>
    <row r="88" spans="1:13" s="29" customFormat="1" ht="31.5" customHeight="1" x14ac:dyDescent="0.25">
      <c r="A88" s="270"/>
      <c r="B88" s="7" t="s">
        <v>56</v>
      </c>
      <c r="C88" s="8" t="s">
        <v>69</v>
      </c>
      <c r="D88" s="113">
        <v>2236.4840221959598</v>
      </c>
      <c r="E88" s="113">
        <v>2275.4481817968035</v>
      </c>
      <c r="F88" s="113">
        <v>2346.6148061510444</v>
      </c>
      <c r="G88" s="113">
        <v>2291.7015807635771</v>
      </c>
      <c r="H88" s="113">
        <v>2305.1689407173094</v>
      </c>
      <c r="I88" s="113">
        <v>2296.446792429062</v>
      </c>
      <c r="J88" s="113">
        <v>2322.5838481906444</v>
      </c>
      <c r="K88" s="113">
        <v>2332.5092521719916</v>
      </c>
      <c r="L88" s="113">
        <v>2308.9903181189488</v>
      </c>
      <c r="M88" s="114">
        <v>2186.3024230943001</v>
      </c>
    </row>
    <row r="89" spans="1:13" s="29" customFormat="1" ht="31.5" customHeight="1" x14ac:dyDescent="0.25">
      <c r="A89" s="270"/>
      <c r="B89" s="7" t="s">
        <v>62</v>
      </c>
      <c r="C89" s="8" t="s">
        <v>70</v>
      </c>
      <c r="D89" s="113">
        <v>7669.3026180580055</v>
      </c>
      <c r="E89" s="113">
        <v>7693.5730350925842</v>
      </c>
      <c r="F89" s="113">
        <v>7858.3307786633968</v>
      </c>
      <c r="G89" s="113">
        <v>7995.4601695562515</v>
      </c>
      <c r="H89" s="113">
        <v>8239.4831474370694</v>
      </c>
      <c r="I89" s="113">
        <v>8219.6291714440886</v>
      </c>
      <c r="J89" s="113">
        <v>8272.7320094084025</v>
      </c>
      <c r="K89" s="113">
        <v>8154.1622714486639</v>
      </c>
      <c r="L89" s="113">
        <v>8089.7881799163179</v>
      </c>
      <c r="M89" s="114">
        <v>7885.1394959955405</v>
      </c>
    </row>
    <row r="90" spans="1:13" s="29" customFormat="1" ht="31.5" customHeight="1" x14ac:dyDescent="0.25">
      <c r="A90" s="270"/>
      <c r="B90" s="7" t="s">
        <v>71</v>
      </c>
      <c r="C90" s="8" t="s">
        <v>70</v>
      </c>
      <c r="D90" s="113">
        <v>5722.7866695229059</v>
      </c>
      <c r="E90" s="113">
        <v>5829.5483612493645</v>
      </c>
      <c r="F90" s="113">
        <v>5917.078972407231</v>
      </c>
      <c r="G90" s="113">
        <v>5997.8923396710888</v>
      </c>
      <c r="H90" s="113">
        <v>6255.4473579779606</v>
      </c>
      <c r="I90" s="113">
        <v>6292.819559103692</v>
      </c>
      <c r="J90" s="113">
        <v>6331.2724443380421</v>
      </c>
      <c r="K90" s="113">
        <v>6237.2114225215419</v>
      </c>
      <c r="L90" s="113">
        <v>6164.7919551118557</v>
      </c>
      <c r="M90" s="114">
        <v>5896.6410312751777</v>
      </c>
    </row>
    <row r="91" spans="1:13" s="29" customFormat="1" ht="31.5" customHeight="1" x14ac:dyDescent="0.25">
      <c r="A91" s="270"/>
      <c r="B91" s="7" t="s">
        <v>72</v>
      </c>
      <c r="C91" s="8" t="s">
        <v>73</v>
      </c>
      <c r="D91" s="113">
        <v>4470.451521334161</v>
      </c>
      <c r="E91" s="113">
        <v>4463.9325343985793</v>
      </c>
      <c r="F91" s="113">
        <v>4468.0550174351029</v>
      </c>
      <c r="G91" s="113">
        <v>4524.901075042897</v>
      </c>
      <c r="H91" s="113">
        <v>4553.4150156412934</v>
      </c>
      <c r="I91" s="113">
        <v>4597.5165818293999</v>
      </c>
      <c r="J91" s="113">
        <v>4621.6128596514927</v>
      </c>
      <c r="K91" s="113">
        <v>4686.3685389529574</v>
      </c>
      <c r="L91" s="113">
        <v>4726.8037683823532</v>
      </c>
      <c r="M91" s="114">
        <v>4696.1708541049038</v>
      </c>
    </row>
    <row r="92" spans="1:13" s="29" customFormat="1" ht="20.100000000000001" customHeight="1" x14ac:dyDescent="0.25">
      <c r="A92" s="271"/>
      <c r="B92" s="10"/>
      <c r="C92" s="11"/>
      <c r="D92" s="115"/>
      <c r="E92" s="115"/>
      <c r="F92" s="115"/>
      <c r="G92" s="115"/>
      <c r="H92" s="115"/>
      <c r="I92" s="115"/>
      <c r="J92" s="115"/>
      <c r="K92" s="115"/>
      <c r="L92" s="115"/>
      <c r="M92" s="116"/>
    </row>
    <row r="93" spans="1:13" s="29" customFormat="1" ht="20.100000000000001" customHeight="1" x14ac:dyDescent="0.25">
      <c r="A93" s="273" t="s">
        <v>332</v>
      </c>
      <c r="B93" s="12"/>
      <c r="C93" s="13"/>
      <c r="D93" s="30"/>
      <c r="E93" s="30"/>
      <c r="F93" s="30"/>
      <c r="G93" s="30"/>
      <c r="H93" s="30"/>
      <c r="I93" s="30"/>
      <c r="J93" s="30"/>
      <c r="K93" s="30"/>
      <c r="L93" s="30"/>
      <c r="M93" s="31"/>
    </row>
    <row r="94" spans="1:13" s="29" customFormat="1" ht="31.5" customHeight="1" x14ac:dyDescent="0.25">
      <c r="A94" s="274"/>
      <c r="B94" s="7" t="s">
        <v>74</v>
      </c>
      <c r="C94" s="8"/>
      <c r="D94" s="117">
        <v>77.744847066099766</v>
      </c>
      <c r="E94" s="117">
        <v>77.74326871783795</v>
      </c>
      <c r="F94" s="117">
        <v>78.007491060070095</v>
      </c>
      <c r="G94" s="117">
        <v>77.225484205155411</v>
      </c>
      <c r="H94" s="117">
        <v>78.43735109755589</v>
      </c>
      <c r="I94" s="117">
        <v>79.459742731865404</v>
      </c>
      <c r="J94" s="117">
        <v>81.999239634230719</v>
      </c>
      <c r="K94" s="117">
        <v>81.299508590485402</v>
      </c>
      <c r="L94" s="117">
        <v>82.224188988469152</v>
      </c>
      <c r="M94" s="118">
        <v>82.901101492549614</v>
      </c>
    </row>
    <row r="95" spans="1:13" s="29" customFormat="1" ht="31.5" customHeight="1" x14ac:dyDescent="0.25">
      <c r="A95" s="274"/>
      <c r="B95" s="22" t="s">
        <v>75</v>
      </c>
      <c r="C95" s="8"/>
      <c r="D95" s="117">
        <v>77.420038646363196</v>
      </c>
      <c r="E95" s="117">
        <v>77.192133442384019</v>
      </c>
      <c r="F95" s="117">
        <v>77.765606024745153</v>
      </c>
      <c r="G95" s="117">
        <v>77.487853249854027</v>
      </c>
      <c r="H95" s="117">
        <v>78.660943195234154</v>
      </c>
      <c r="I95" s="117">
        <v>78.706528709704074</v>
      </c>
      <c r="J95" s="117">
        <v>81.2692893776575</v>
      </c>
      <c r="K95" s="117">
        <v>80.427283213819393</v>
      </c>
      <c r="L95" s="117">
        <v>81.671277751940679</v>
      </c>
      <c r="M95" s="118">
        <v>82.083628241901778</v>
      </c>
    </row>
    <row r="96" spans="1:13" s="29" customFormat="1" ht="31.5" customHeight="1" x14ac:dyDescent="0.25">
      <c r="A96" s="274"/>
      <c r="B96" s="22" t="s">
        <v>76</v>
      </c>
      <c r="C96" s="8"/>
      <c r="D96" s="117">
        <v>79.982886925999907</v>
      </c>
      <c r="E96" s="117">
        <v>79.873073144302481</v>
      </c>
      <c r="F96" s="117">
        <v>79.715596869293137</v>
      </c>
      <c r="G96" s="117">
        <v>78.353220486613566</v>
      </c>
      <c r="H96" s="117">
        <v>77.986859580309613</v>
      </c>
      <c r="I96" s="117">
        <v>79.314271656975151</v>
      </c>
      <c r="J96" s="117">
        <v>81.970170389439858</v>
      </c>
      <c r="K96" s="117">
        <v>80.41537068434225</v>
      </c>
      <c r="L96" s="117">
        <v>81.789580968296946</v>
      </c>
      <c r="M96" s="118">
        <v>80.933007872029265</v>
      </c>
    </row>
    <row r="97" spans="1:13" s="29" customFormat="1" ht="31.5" customHeight="1" x14ac:dyDescent="0.25">
      <c r="A97" s="274"/>
      <c r="B97" s="22" t="s">
        <v>77</v>
      </c>
      <c r="C97" s="8"/>
      <c r="D97" s="117">
        <v>77.187969642707984</v>
      </c>
      <c r="E97" s="117">
        <v>77.032002302540036</v>
      </c>
      <c r="F97" s="117">
        <v>76.998920408978378</v>
      </c>
      <c r="G97" s="117">
        <v>76.028792156765817</v>
      </c>
      <c r="H97" s="117">
        <v>76.836594084244595</v>
      </c>
      <c r="I97" s="117">
        <v>77.654140397418814</v>
      </c>
      <c r="J97" s="117">
        <v>79.948010903918913</v>
      </c>
      <c r="K97" s="117">
        <v>79.026321160608319</v>
      </c>
      <c r="L97" s="117">
        <v>80.312507913046801</v>
      </c>
      <c r="M97" s="118">
        <v>80.070249083590255</v>
      </c>
    </row>
    <row r="98" spans="1:13" s="29" customFormat="1" ht="31.5" customHeight="1" x14ac:dyDescent="0.25">
      <c r="A98" s="274"/>
      <c r="B98" s="22" t="s">
        <v>78</v>
      </c>
      <c r="C98" s="8"/>
      <c r="D98" s="117">
        <v>96.198798763336541</v>
      </c>
      <c r="E98" s="117">
        <v>95.775203847555758</v>
      </c>
      <c r="F98" s="117">
        <v>94.599841118286946</v>
      </c>
      <c r="G98" s="117">
        <v>92.500673333078154</v>
      </c>
      <c r="H98" s="117">
        <v>91.782092397010359</v>
      </c>
      <c r="I98" s="117">
        <v>92.742939914830032</v>
      </c>
      <c r="J98" s="117">
        <v>95.349861350149979</v>
      </c>
      <c r="K98" s="117">
        <v>91.767090896248163</v>
      </c>
      <c r="L98" s="117">
        <v>93.154599233972633</v>
      </c>
      <c r="M98" s="118">
        <v>100.35419406476949</v>
      </c>
    </row>
    <row r="99" spans="1:13" s="29" customFormat="1" ht="31.5" customHeight="1" x14ac:dyDescent="0.25">
      <c r="A99" s="274"/>
      <c r="B99" s="22" t="s">
        <v>79</v>
      </c>
      <c r="C99" s="8"/>
      <c r="D99" s="117">
        <v>84.78318540582147</v>
      </c>
      <c r="E99" s="117">
        <v>84.536932973777695</v>
      </c>
      <c r="F99" s="117">
        <v>83.597521614813232</v>
      </c>
      <c r="G99" s="117">
        <v>83.941212340753452</v>
      </c>
      <c r="H99" s="117">
        <v>84.130433080062161</v>
      </c>
      <c r="I99" s="117">
        <v>84.575663194265161</v>
      </c>
      <c r="J99" s="117">
        <v>85.410225933460964</v>
      </c>
      <c r="K99" s="117">
        <v>85.516194710122889</v>
      </c>
      <c r="L99" s="117">
        <v>86.599120073670804</v>
      </c>
      <c r="M99" s="118">
        <v>85.051874591132986</v>
      </c>
    </row>
    <row r="100" spans="1:13" s="29" customFormat="1" ht="31.5" customHeight="1" x14ac:dyDescent="0.25">
      <c r="A100" s="274"/>
      <c r="B100" s="22" t="s">
        <v>80</v>
      </c>
      <c r="C100" s="8"/>
      <c r="D100" s="117">
        <v>84.839212432380123</v>
      </c>
      <c r="E100" s="117">
        <v>84.670546747864975</v>
      </c>
      <c r="F100" s="117">
        <v>83.805893533243619</v>
      </c>
      <c r="G100" s="117">
        <v>83.98322360109222</v>
      </c>
      <c r="H100" s="117">
        <v>84.101342485512589</v>
      </c>
      <c r="I100" s="117">
        <v>84.403539130786427</v>
      </c>
      <c r="J100" s="117">
        <v>85.233513696268815</v>
      </c>
      <c r="K100" s="117">
        <v>85.338425462340723</v>
      </c>
      <c r="L100" s="117">
        <v>86.338016419823532</v>
      </c>
      <c r="M100" s="118">
        <v>84.727492688201735</v>
      </c>
    </row>
    <row r="101" spans="1:13" s="29" customFormat="1" ht="31.5" customHeight="1" x14ac:dyDescent="0.25">
      <c r="A101" s="274"/>
      <c r="B101" s="22" t="s">
        <v>81</v>
      </c>
      <c r="C101" s="8"/>
      <c r="D101" s="117">
        <v>82.852325356220277</v>
      </c>
      <c r="E101" s="117">
        <v>82.59857486136562</v>
      </c>
      <c r="F101" s="117">
        <v>83.303256899137921</v>
      </c>
      <c r="G101" s="117">
        <v>82.627118782689095</v>
      </c>
      <c r="H101" s="117">
        <v>83.937622770932947</v>
      </c>
      <c r="I101" s="117">
        <v>85.793152657071914</v>
      </c>
      <c r="J101" s="117">
        <v>89.587283441840469</v>
      </c>
      <c r="K101" s="117">
        <v>88.30548326629237</v>
      </c>
      <c r="L101" s="117">
        <v>87.045500372025671</v>
      </c>
      <c r="M101" s="118">
        <v>90.203871176635772</v>
      </c>
    </row>
    <row r="102" spans="1:13" s="29" customFormat="1" ht="31.5" customHeight="1" x14ac:dyDescent="0.25">
      <c r="A102" s="274"/>
      <c r="B102" s="22" t="s">
        <v>82</v>
      </c>
      <c r="C102" s="8"/>
      <c r="D102" s="117">
        <v>85.625720428164911</v>
      </c>
      <c r="E102" s="117">
        <v>84.631569761421687</v>
      </c>
      <c r="F102" s="117">
        <v>86.077210702592453</v>
      </c>
      <c r="G102" s="117">
        <v>85.208483300191062</v>
      </c>
      <c r="H102" s="117">
        <v>85.638202742419708</v>
      </c>
      <c r="I102" s="117">
        <v>87.130717939854534</v>
      </c>
      <c r="J102" s="117">
        <v>91.2290309357181</v>
      </c>
      <c r="K102" s="117">
        <v>89.665855691675134</v>
      </c>
      <c r="L102" s="117">
        <v>88.261627432730975</v>
      </c>
      <c r="M102" s="118">
        <v>91.332645299116095</v>
      </c>
    </row>
    <row r="103" spans="1:13" s="29" customFormat="1" ht="31.5" customHeight="1" x14ac:dyDescent="0.25">
      <c r="A103" s="274"/>
      <c r="B103" s="22" t="s">
        <v>83</v>
      </c>
      <c r="C103" s="8"/>
      <c r="D103" s="117">
        <v>81.723853411330495</v>
      </c>
      <c r="E103" s="117">
        <v>81.453875341856389</v>
      </c>
      <c r="F103" s="117">
        <v>81.119699676598515</v>
      </c>
      <c r="G103" s="117">
        <v>81.491232548436273</v>
      </c>
      <c r="H103" s="117">
        <v>81.054627991059874</v>
      </c>
      <c r="I103" s="117">
        <v>81.509099132704307</v>
      </c>
      <c r="J103" s="117">
        <v>81.425558208571132</v>
      </c>
      <c r="K103" s="117">
        <v>80.652519283657881</v>
      </c>
      <c r="L103" s="117">
        <v>79.553244628178263</v>
      </c>
      <c r="M103" s="118">
        <v>81.628548558801839</v>
      </c>
    </row>
    <row r="104" spans="1:13" s="35" customFormat="1" ht="20.100000000000001" customHeight="1" x14ac:dyDescent="0.25">
      <c r="A104" s="275"/>
      <c r="B104" s="39"/>
      <c r="C104" s="33"/>
      <c r="D104" s="14"/>
      <c r="E104" s="14"/>
      <c r="F104" s="14"/>
      <c r="G104" s="14"/>
      <c r="H104" s="14"/>
      <c r="I104" s="14"/>
      <c r="J104" s="14"/>
      <c r="K104" s="14"/>
      <c r="L104" s="14"/>
      <c r="M104" s="34"/>
    </row>
    <row r="105" spans="1:13" s="29" customFormat="1" ht="29.25" customHeight="1" x14ac:dyDescent="0.25">
      <c r="A105" s="36"/>
      <c r="B105" s="37"/>
      <c r="C105" s="38"/>
      <c r="D105" s="32"/>
      <c r="E105" s="32"/>
      <c r="F105" s="32"/>
      <c r="G105" s="32"/>
      <c r="H105" s="32"/>
      <c r="I105" s="32"/>
      <c r="J105" s="32"/>
      <c r="K105" s="32"/>
      <c r="L105" s="32"/>
      <c r="M105" s="32"/>
    </row>
    <row r="106" spans="1:13" s="29" customFormat="1" ht="29.25" customHeight="1" x14ac:dyDescent="0.25">
      <c r="A106" s="32"/>
      <c r="B106" s="16" t="s">
        <v>333</v>
      </c>
      <c r="C106" s="16"/>
      <c r="D106" s="32"/>
      <c r="E106" s="32"/>
      <c r="F106" s="32"/>
      <c r="G106" s="32"/>
      <c r="H106" s="32"/>
      <c r="I106" s="32"/>
      <c r="J106" s="32"/>
      <c r="K106" s="32"/>
      <c r="L106" s="32"/>
      <c r="M106" s="32"/>
    </row>
    <row r="107" spans="1:13" s="29" customFormat="1" ht="29.25" customHeight="1" x14ac:dyDescent="0.25">
      <c r="A107" s="32"/>
      <c r="B107" s="18" t="s">
        <v>334</v>
      </c>
      <c r="C107" s="16"/>
      <c r="D107" s="32"/>
      <c r="E107" s="32"/>
      <c r="F107" s="32"/>
      <c r="G107" s="32"/>
      <c r="H107" s="32"/>
      <c r="I107" s="32"/>
      <c r="J107" s="32"/>
      <c r="K107" s="32"/>
      <c r="L107" s="32"/>
      <c r="M107" s="32"/>
    </row>
    <row r="108" spans="1:13" s="29" customFormat="1" ht="29.25" customHeight="1" x14ac:dyDescent="0.25">
      <c r="A108" s="32"/>
      <c r="B108" s="18" t="s">
        <v>338</v>
      </c>
      <c r="C108" s="16"/>
      <c r="D108" s="32"/>
      <c r="E108" s="32"/>
      <c r="F108" s="32"/>
      <c r="G108" s="32"/>
      <c r="H108" s="32"/>
      <c r="I108" s="32"/>
      <c r="J108" s="32"/>
      <c r="K108" s="32"/>
      <c r="L108" s="32"/>
      <c r="M108" s="32"/>
    </row>
    <row r="109" spans="1:13" s="29" customFormat="1" ht="29.25" customHeight="1" x14ac:dyDescent="0.25">
      <c r="A109" s="32"/>
      <c r="B109" s="18" t="s">
        <v>339</v>
      </c>
      <c r="C109" s="16"/>
      <c r="D109" s="32"/>
      <c r="E109" s="32"/>
      <c r="F109" s="32"/>
      <c r="G109" s="32"/>
      <c r="H109" s="32"/>
      <c r="I109" s="32"/>
      <c r="J109" s="32"/>
      <c r="K109" s="32"/>
      <c r="L109" s="32"/>
      <c r="M109" s="32"/>
    </row>
    <row r="110" spans="1:13" s="29" customFormat="1" ht="29.25" customHeight="1" x14ac:dyDescent="0.25">
      <c r="A110" s="32"/>
      <c r="B110" s="18"/>
      <c r="C110" s="16"/>
      <c r="D110" s="32"/>
      <c r="E110" s="32"/>
      <c r="F110" s="32"/>
      <c r="G110" s="32"/>
      <c r="H110" s="32"/>
      <c r="I110" s="32"/>
      <c r="J110" s="32"/>
      <c r="K110" s="32"/>
      <c r="L110" s="32"/>
      <c r="M110" s="32"/>
    </row>
    <row r="111" spans="1:13" s="29" customFormat="1" ht="29.25" customHeight="1" x14ac:dyDescent="0.25">
      <c r="A111" s="32"/>
      <c r="B111" s="18"/>
      <c r="C111" s="16"/>
      <c r="D111" s="32"/>
      <c r="E111" s="32"/>
      <c r="F111" s="32"/>
      <c r="G111" s="32"/>
      <c r="H111" s="32"/>
      <c r="I111" s="32"/>
      <c r="J111" s="32"/>
      <c r="K111" s="32"/>
      <c r="L111" s="32"/>
      <c r="M111" s="32"/>
    </row>
    <row r="112" spans="1:13" s="29" customFormat="1" ht="24.95" customHeight="1" x14ac:dyDescent="0.25">
      <c r="A112" s="32"/>
      <c r="B112" s="18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</row>
    <row r="113" spans="1:13" s="29" customFormat="1" ht="24.95" customHeight="1" x14ac:dyDescent="0.25">
      <c r="A113" s="32"/>
      <c r="B113" s="18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</row>
    <row r="114" spans="1:13" ht="20.100000000000001" customHeight="1" x14ac:dyDescent="0.2">
      <c r="A114" s="16"/>
      <c r="B114" s="16"/>
      <c r="C114" s="16"/>
      <c r="D114" s="28"/>
      <c r="E114" s="28"/>
      <c r="F114" s="28"/>
      <c r="G114" s="28"/>
      <c r="H114" s="28"/>
      <c r="I114" s="28"/>
      <c r="J114" s="28"/>
      <c r="K114" s="28"/>
      <c r="L114" s="28"/>
      <c r="M114" s="28"/>
    </row>
    <row r="115" spans="1:13" ht="57" customHeight="1" x14ac:dyDescent="0.2">
      <c r="B115" s="4"/>
      <c r="D115" s="3"/>
      <c r="F115" s="3"/>
      <c r="G115" s="3"/>
      <c r="H115" s="3"/>
      <c r="I115" s="3"/>
      <c r="J115" s="3"/>
      <c r="K115" s="3"/>
      <c r="L115" s="3"/>
      <c r="M115" s="3"/>
    </row>
    <row r="116" spans="1:13" ht="25.5" x14ac:dyDescent="0.2">
      <c r="C116" s="174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 t="s">
        <v>84</v>
      </c>
    </row>
    <row r="117" spans="1:13" ht="24" customHeight="1" x14ac:dyDescent="0.2">
      <c r="A117" s="266" t="s">
        <v>1</v>
      </c>
      <c r="B117" s="267"/>
      <c r="C117" s="268"/>
      <c r="D117" s="20" t="s">
        <v>175</v>
      </c>
      <c r="E117" s="20" t="s">
        <v>176</v>
      </c>
      <c r="F117" s="20" t="s">
        <v>169</v>
      </c>
      <c r="G117" s="20" t="s">
        <v>170</v>
      </c>
      <c r="H117" s="20" t="s">
        <v>171</v>
      </c>
      <c r="I117" s="20" t="s">
        <v>172</v>
      </c>
      <c r="J117" s="20" t="s">
        <v>173</v>
      </c>
      <c r="K117" s="20" t="s">
        <v>174</v>
      </c>
      <c r="L117" s="20" t="s">
        <v>177</v>
      </c>
      <c r="M117" s="21" t="s">
        <v>340</v>
      </c>
    </row>
    <row r="118" spans="1:13" ht="20.100000000000001" customHeight="1" x14ac:dyDescent="0.2">
      <c r="A118" s="263" t="s">
        <v>33</v>
      </c>
      <c r="B118" s="259"/>
      <c r="C118" s="40"/>
      <c r="D118" s="41"/>
      <c r="E118" s="41"/>
      <c r="F118" s="41"/>
      <c r="G118" s="41"/>
      <c r="H118" s="41"/>
      <c r="I118" s="41"/>
      <c r="J118" s="41"/>
      <c r="K118" s="41"/>
      <c r="L118" s="41"/>
      <c r="M118" s="42"/>
    </row>
    <row r="119" spans="1:13" ht="28.5" customHeight="1" x14ac:dyDescent="0.2">
      <c r="A119" s="264"/>
      <c r="B119" s="16" t="s">
        <v>50</v>
      </c>
      <c r="C119" s="8" t="s">
        <v>51</v>
      </c>
      <c r="D119" s="117"/>
      <c r="E119" s="117">
        <v>2.9440060024336138E-2</v>
      </c>
      <c r="F119" s="117">
        <v>3.1472643171781183</v>
      </c>
      <c r="G119" s="117">
        <v>1.2122602552417312</v>
      </c>
      <c r="H119" s="117">
        <v>5.0379460738904847</v>
      </c>
      <c r="I119" s="117">
        <v>2.1289780041544577</v>
      </c>
      <c r="J119" s="117">
        <v>5.3534410719719148</v>
      </c>
      <c r="K119" s="117">
        <v>-0.56783591121785437</v>
      </c>
      <c r="L119" s="117">
        <v>1.3472202640459074</v>
      </c>
      <c r="M119" s="118">
        <v>-2.3859024037487213</v>
      </c>
    </row>
    <row r="120" spans="1:13" ht="28.5" customHeight="1" x14ac:dyDescent="0.2">
      <c r="A120" s="264"/>
      <c r="B120" s="16" t="s">
        <v>52</v>
      </c>
      <c r="C120" s="8" t="s">
        <v>51</v>
      </c>
      <c r="D120" s="117"/>
      <c r="E120" s="117">
        <v>0.48914326551999976</v>
      </c>
      <c r="F120" s="117">
        <v>3.6404920724125764</v>
      </c>
      <c r="G120" s="117">
        <v>-0.5713123688807662</v>
      </c>
      <c r="H120" s="117">
        <v>3.3853250571476985</v>
      </c>
      <c r="I120" s="117">
        <v>0.87083154770445004</v>
      </c>
      <c r="J120" s="117">
        <v>5.1940183461082885</v>
      </c>
      <c r="K120" s="117">
        <v>-0.65816905287924599</v>
      </c>
      <c r="L120" s="117">
        <v>0.8990473243177336</v>
      </c>
      <c r="M120" s="118">
        <v>-3.3720262195535611</v>
      </c>
    </row>
    <row r="121" spans="1:13" ht="28.5" customHeight="1" x14ac:dyDescent="0.2">
      <c r="A121" s="264"/>
      <c r="B121" s="16" t="s">
        <v>4</v>
      </c>
      <c r="C121" s="8" t="s">
        <v>51</v>
      </c>
      <c r="D121" s="117"/>
      <c r="E121" s="117">
        <v>0.21027957956981708</v>
      </c>
      <c r="F121" s="117">
        <v>3.9644142231862314</v>
      </c>
      <c r="G121" s="117">
        <v>-0.48790318950600414</v>
      </c>
      <c r="H121" s="117">
        <v>3.8544071896217593</v>
      </c>
      <c r="I121" s="117">
        <v>1.6744222862641889</v>
      </c>
      <c r="J121" s="117">
        <v>5.6389357204743398</v>
      </c>
      <c r="K121" s="117">
        <v>-1.1584414646171315</v>
      </c>
      <c r="L121" s="117">
        <v>1.6002534897372036</v>
      </c>
      <c r="M121" s="118">
        <v>-7.3372425945564714</v>
      </c>
    </row>
    <row r="122" spans="1:13" ht="28.5" customHeight="1" x14ac:dyDescent="0.2">
      <c r="A122" s="264"/>
      <c r="B122" s="16" t="s">
        <v>53</v>
      </c>
      <c r="C122" s="8" t="s">
        <v>51</v>
      </c>
      <c r="D122" s="117"/>
      <c r="E122" s="117">
        <v>-0.13976573514283813</v>
      </c>
      <c r="F122" s="117">
        <v>3.4269902301984976</v>
      </c>
      <c r="G122" s="117">
        <v>1.2153821622336149</v>
      </c>
      <c r="H122" s="117">
        <v>4.6196656321037963</v>
      </c>
      <c r="I122" s="117">
        <v>1.4975944863958852</v>
      </c>
      <c r="J122" s="117">
        <v>5.2495258024671951</v>
      </c>
      <c r="K122" s="117">
        <v>-0.63451251523722996</v>
      </c>
      <c r="L122" s="117">
        <v>1.8603244980315274</v>
      </c>
      <c r="M122" s="118">
        <v>-3.7257858347316195</v>
      </c>
    </row>
    <row r="123" spans="1:13" ht="28.5" customHeight="1" x14ac:dyDescent="0.2">
      <c r="A123" s="264"/>
      <c r="B123" s="16" t="s">
        <v>54</v>
      </c>
      <c r="C123" s="8" t="s">
        <v>51</v>
      </c>
      <c r="D123" s="117"/>
      <c r="E123" s="117">
        <v>-0.16929545120324482</v>
      </c>
      <c r="F123" s="117">
        <v>2.6876066610771354</v>
      </c>
      <c r="G123" s="117">
        <v>9.6062971554032761E-2</v>
      </c>
      <c r="H123" s="117">
        <v>3.9375938090740803</v>
      </c>
      <c r="I123" s="117">
        <v>0.96329509888546838</v>
      </c>
      <c r="J123" s="117">
        <v>4.9702979752785144</v>
      </c>
      <c r="K123" s="117">
        <v>-2.9193361854771194</v>
      </c>
      <c r="L123" s="117">
        <v>1.6062070290306902</v>
      </c>
      <c r="M123" s="118">
        <v>1.8342106338649153</v>
      </c>
    </row>
    <row r="124" spans="1:13" ht="28.5" customHeight="1" x14ac:dyDescent="0.2">
      <c r="A124" s="264"/>
      <c r="B124" s="16" t="s">
        <v>55</v>
      </c>
      <c r="C124" s="8" t="s">
        <v>51</v>
      </c>
      <c r="D124" s="117"/>
      <c r="E124" s="117">
        <v>0.64669362780699191</v>
      </c>
      <c r="F124" s="117">
        <v>2.2693134840512177</v>
      </c>
      <c r="G124" s="117">
        <v>0.31345369217287938</v>
      </c>
      <c r="H124" s="117">
        <v>0.90094182801798761</v>
      </c>
      <c r="I124" s="117">
        <v>-5.7739908454431395E-2</v>
      </c>
      <c r="J124" s="117">
        <v>2.6797374459685321</v>
      </c>
      <c r="K124" s="117">
        <v>1.0854993102689539</v>
      </c>
      <c r="L124" s="117">
        <v>0.90353472225117859</v>
      </c>
      <c r="M124" s="118">
        <v>-6.9744516774291627</v>
      </c>
    </row>
    <row r="125" spans="1:13" ht="28.5" customHeight="1" x14ac:dyDescent="0.2">
      <c r="A125" s="264"/>
      <c r="B125" s="16" t="s">
        <v>56</v>
      </c>
      <c r="C125" s="8" t="s">
        <v>51</v>
      </c>
      <c r="D125" s="117"/>
      <c r="E125" s="117">
        <v>1.5399361369844089</v>
      </c>
      <c r="F125" s="117">
        <v>2.0744511384441755</v>
      </c>
      <c r="G125" s="117">
        <v>-2.1334593259568999</v>
      </c>
      <c r="H125" s="117">
        <v>0.72912998812477481</v>
      </c>
      <c r="I125" s="117">
        <v>-2.0408682180756876E-2</v>
      </c>
      <c r="J125" s="117">
        <v>2.1326848962635649</v>
      </c>
      <c r="K125" s="117">
        <v>0.55095665788603165</v>
      </c>
      <c r="L125" s="117">
        <v>0.15120472730627971</v>
      </c>
      <c r="M125" s="118">
        <v>-7.07974088104476</v>
      </c>
    </row>
    <row r="126" spans="1:13" ht="28.5" customHeight="1" x14ac:dyDescent="0.2">
      <c r="A126" s="264"/>
      <c r="B126" s="16" t="s">
        <v>50</v>
      </c>
      <c r="C126" s="8" t="s">
        <v>85</v>
      </c>
      <c r="D126" s="117"/>
      <c r="E126" s="117">
        <v>9.2242241040431262E-3</v>
      </c>
      <c r="F126" s="117">
        <v>3.012909068839793</v>
      </c>
      <c r="G126" s="117">
        <v>0.91919704513896117</v>
      </c>
      <c r="H126" s="117">
        <v>4.6864714530206335</v>
      </c>
      <c r="I126" s="117">
        <v>1.9643175832673747</v>
      </c>
      <c r="J126" s="117">
        <v>5.0970368408533355</v>
      </c>
      <c r="K126" s="117">
        <v>-2.8435365207053547</v>
      </c>
      <c r="L126" s="117">
        <v>-2.2050441416660593</v>
      </c>
      <c r="M126" s="118">
        <v>1.0069088450840635</v>
      </c>
    </row>
    <row r="127" spans="1:13" ht="28.5" customHeight="1" x14ac:dyDescent="0.2">
      <c r="A127" s="264"/>
      <c r="B127" s="16" t="s">
        <v>59</v>
      </c>
      <c r="C127" s="8" t="s">
        <v>85</v>
      </c>
      <c r="D127" s="117"/>
      <c r="E127" s="117">
        <v>0.68285230582648226</v>
      </c>
      <c r="F127" s="117">
        <v>3.2353050035170869</v>
      </c>
      <c r="G127" s="117">
        <v>0.34273863835463114</v>
      </c>
      <c r="H127" s="117">
        <v>4.820063145679744</v>
      </c>
      <c r="I127" s="117">
        <v>2.3506613972779355</v>
      </c>
      <c r="J127" s="117">
        <v>5.3434391015697136</v>
      </c>
      <c r="K127" s="117">
        <v>-3.1736637939183341</v>
      </c>
      <c r="L127" s="117">
        <v>-2.7089718317825704</v>
      </c>
      <c r="M127" s="118">
        <v>-1.0216133284439597</v>
      </c>
    </row>
    <row r="128" spans="1:13" ht="28.5" customHeight="1" x14ac:dyDescent="0.2">
      <c r="A128" s="264"/>
      <c r="B128" s="16" t="s">
        <v>60</v>
      </c>
      <c r="C128" s="8" t="s">
        <v>86</v>
      </c>
      <c r="D128" s="117"/>
      <c r="E128" s="117">
        <v>-0.47569623095692781</v>
      </c>
      <c r="F128" s="117">
        <v>-0.31829163469426086</v>
      </c>
      <c r="G128" s="117">
        <v>1.7361103088207885</v>
      </c>
      <c r="H128" s="117">
        <v>9.1011181293362803E-2</v>
      </c>
      <c r="I128" s="117">
        <v>1.5346661581755709</v>
      </c>
      <c r="J128" s="117">
        <v>0.42108514390914026</v>
      </c>
      <c r="K128" s="117">
        <v>0.43846550992623773</v>
      </c>
      <c r="L128" s="117">
        <v>-0.5119098404980984</v>
      </c>
      <c r="M128" s="118">
        <v>1.9437236468535006</v>
      </c>
    </row>
    <row r="129" spans="1:15" ht="20.100000000000001" customHeight="1" x14ac:dyDescent="0.2">
      <c r="A129" s="265"/>
      <c r="B129" s="16"/>
      <c r="C129" s="11"/>
      <c r="D129" s="119"/>
      <c r="E129" s="119"/>
      <c r="F129" s="119"/>
      <c r="G129" s="119"/>
      <c r="H129" s="119"/>
      <c r="I129" s="119"/>
      <c r="J129" s="119"/>
      <c r="K129" s="119"/>
      <c r="L129" s="119"/>
      <c r="M129" s="120"/>
    </row>
    <row r="130" spans="1:15" ht="19.5" customHeight="1" x14ac:dyDescent="0.2">
      <c r="A130" s="263" t="s">
        <v>21</v>
      </c>
      <c r="B130" s="38"/>
      <c r="C130" s="13"/>
      <c r="D130" s="125"/>
      <c r="E130" s="125"/>
      <c r="F130" s="125"/>
      <c r="G130" s="125"/>
      <c r="H130" s="125"/>
      <c r="I130" s="125"/>
      <c r="J130" s="125"/>
      <c r="K130" s="125"/>
      <c r="L130" s="125"/>
      <c r="M130" s="126"/>
    </row>
    <row r="131" spans="1:15" ht="28.5" customHeight="1" x14ac:dyDescent="0.25">
      <c r="A131" s="264"/>
      <c r="B131" s="16" t="s">
        <v>62</v>
      </c>
      <c r="C131" s="8" t="s">
        <v>87</v>
      </c>
      <c r="D131" s="117"/>
      <c r="E131" s="117">
        <v>3.1470863403889208E-2</v>
      </c>
      <c r="F131" s="117">
        <v>2.7978900275764196</v>
      </c>
      <c r="G131" s="117">
        <v>2.237163914126433</v>
      </c>
      <c r="H131" s="117">
        <v>3.4150966595295222</v>
      </c>
      <c r="I131" s="117">
        <v>0.81490613402047207</v>
      </c>
      <c r="J131" s="117">
        <v>2.0906701188603889</v>
      </c>
      <c r="K131" s="117">
        <v>0.28795981456149733</v>
      </c>
      <c r="L131" s="117">
        <v>0.20748524055486336</v>
      </c>
      <c r="M131" s="118">
        <v>-3.1829509597726875</v>
      </c>
      <c r="O131" s="29"/>
    </row>
    <row r="132" spans="1:15" ht="28.5" customHeight="1" x14ac:dyDescent="0.25">
      <c r="A132" s="264"/>
      <c r="B132" s="16" t="s">
        <v>64</v>
      </c>
      <c r="C132" s="8" t="s">
        <v>87</v>
      </c>
      <c r="D132" s="117"/>
      <c r="E132" s="117">
        <v>0.78583151174802901</v>
      </c>
      <c r="F132" s="117">
        <v>2.8762084300137483</v>
      </c>
      <c r="G132" s="117">
        <v>-0.21491336264842092</v>
      </c>
      <c r="H132" s="117">
        <v>1.8435143389189421</v>
      </c>
      <c r="I132" s="117">
        <v>0.81240883707938605</v>
      </c>
      <c r="J132" s="117">
        <v>1.8768108894439319</v>
      </c>
      <c r="K132" s="117">
        <v>0.38185655338253083</v>
      </c>
      <c r="L132" s="117">
        <v>-0.63781933466030483</v>
      </c>
      <c r="M132" s="118">
        <v>-3.8574408288455904</v>
      </c>
      <c r="O132" s="29"/>
    </row>
    <row r="133" spans="1:15" ht="28.5" customHeight="1" x14ac:dyDescent="0.25">
      <c r="A133" s="264"/>
      <c r="B133" s="16" t="s">
        <v>42</v>
      </c>
      <c r="C133" s="8" t="s">
        <v>87</v>
      </c>
      <c r="D133" s="117"/>
      <c r="E133" s="117">
        <v>0.34805404263207212</v>
      </c>
      <c r="F133" s="117">
        <v>4.1697934629884488</v>
      </c>
      <c r="G133" s="117">
        <v>1.2423757912884394</v>
      </c>
      <c r="H133" s="117">
        <v>4.3422867496708193</v>
      </c>
      <c r="I133" s="117">
        <v>-2.7211646837807964E-2</v>
      </c>
      <c r="J133" s="117">
        <v>2.2161501614599115</v>
      </c>
      <c r="K133" s="117">
        <v>0.75262136770434607</v>
      </c>
      <c r="L133" s="117">
        <v>-0.10681129217090243</v>
      </c>
      <c r="M133" s="118">
        <v>-6.3565249972939801</v>
      </c>
      <c r="O133" s="29"/>
    </row>
    <row r="134" spans="1:15" ht="28.5" customHeight="1" x14ac:dyDescent="0.25">
      <c r="A134" s="264"/>
      <c r="B134" s="16" t="s">
        <v>66</v>
      </c>
      <c r="C134" s="8" t="s">
        <v>87</v>
      </c>
      <c r="D134" s="117"/>
      <c r="E134" s="117">
        <v>6.2422117454674145E-2</v>
      </c>
      <c r="F134" s="117">
        <v>3.4714267062428994</v>
      </c>
      <c r="G134" s="117">
        <v>2.5068915892360848</v>
      </c>
      <c r="H134" s="117">
        <v>3.5197734706014456</v>
      </c>
      <c r="I134" s="117">
        <v>0.42902320682554329</v>
      </c>
      <c r="J134" s="117">
        <v>2.2297035413286603</v>
      </c>
      <c r="K134" s="117">
        <v>0.52439440727575604</v>
      </c>
      <c r="L134" s="117">
        <v>0.22905430895589779</v>
      </c>
      <c r="M134" s="118">
        <v>-3.434500635828607</v>
      </c>
      <c r="O134" s="29"/>
    </row>
    <row r="135" spans="1:15" ht="28.5" customHeight="1" x14ac:dyDescent="0.25">
      <c r="A135" s="264"/>
      <c r="B135" s="16" t="s">
        <v>88</v>
      </c>
      <c r="C135" s="8" t="s">
        <v>69</v>
      </c>
      <c r="D135" s="117"/>
      <c r="E135" s="117">
        <v>0.27223614765394116</v>
      </c>
      <c r="F135" s="117">
        <v>3.9634564320754699</v>
      </c>
      <c r="G135" s="117">
        <v>2.3675970398469102</v>
      </c>
      <c r="H135" s="117">
        <v>4.7513426733829354</v>
      </c>
      <c r="I135" s="117">
        <v>-8.2718016244879747E-2</v>
      </c>
      <c r="J135" s="117">
        <v>2.1003481296383208</v>
      </c>
      <c r="K135" s="117">
        <v>0.870886764415568</v>
      </c>
      <c r="L135" s="117">
        <v>9.2814662184194499E-2</v>
      </c>
      <c r="M135" s="118">
        <v>-5.4715633132075938</v>
      </c>
      <c r="O135" s="29"/>
    </row>
    <row r="136" spans="1:15" ht="28.5" customHeight="1" x14ac:dyDescent="0.25">
      <c r="A136" s="264"/>
      <c r="B136" s="16" t="s">
        <v>68</v>
      </c>
      <c r="C136" s="8" t="s">
        <v>69</v>
      </c>
      <c r="D136" s="117"/>
      <c r="E136" s="117">
        <v>0.93987309636780425</v>
      </c>
      <c r="F136" s="117">
        <v>3.4185455773551783</v>
      </c>
      <c r="G136" s="117">
        <v>-9.7271894932991987E-2</v>
      </c>
      <c r="H136" s="117">
        <v>0.67400194300071858</v>
      </c>
      <c r="I136" s="117">
        <v>-0.58386411716512365</v>
      </c>
      <c r="J136" s="117">
        <v>1.6764303828356946</v>
      </c>
      <c r="K136" s="117">
        <v>0.96023757783945329</v>
      </c>
      <c r="L136" s="117">
        <v>-0.35826790264161162</v>
      </c>
      <c r="M136" s="118">
        <v>-5.2821508305092451</v>
      </c>
      <c r="O136" s="29"/>
    </row>
    <row r="137" spans="1:15" ht="28.5" customHeight="1" x14ac:dyDescent="0.25">
      <c r="A137" s="264"/>
      <c r="B137" s="16" t="s">
        <v>56</v>
      </c>
      <c r="C137" s="8" t="s">
        <v>69</v>
      </c>
      <c r="D137" s="117"/>
      <c r="E137" s="117">
        <v>1.7422060347466979</v>
      </c>
      <c r="F137" s="117">
        <v>3.1275871243107924</v>
      </c>
      <c r="G137" s="117">
        <v>-2.3401039336974452</v>
      </c>
      <c r="H137" s="117">
        <v>0.58765766305598421</v>
      </c>
      <c r="I137" s="117">
        <v>-0.37837349506944357</v>
      </c>
      <c r="J137" s="117">
        <v>1.1381520289410207</v>
      </c>
      <c r="K137" s="117">
        <v>0.42734319318888753</v>
      </c>
      <c r="L137" s="117">
        <v>-1.0083104292573499</v>
      </c>
      <c r="M137" s="118">
        <v>-5.3134867678699536</v>
      </c>
      <c r="O137" s="29"/>
    </row>
    <row r="138" spans="1:15" ht="28.5" customHeight="1" x14ac:dyDescent="0.25">
      <c r="A138" s="264"/>
      <c r="B138" s="16" t="s">
        <v>62</v>
      </c>
      <c r="C138" s="8" t="s">
        <v>70</v>
      </c>
      <c r="D138" s="117"/>
      <c r="E138" s="117">
        <v>0.31646185113926806</v>
      </c>
      <c r="F138" s="117">
        <v>2.1414984015788958</v>
      </c>
      <c r="G138" s="117">
        <v>1.745019327325626</v>
      </c>
      <c r="H138" s="117">
        <v>3.0520191797085925</v>
      </c>
      <c r="I138" s="117">
        <v>-0.24096142485777794</v>
      </c>
      <c r="J138" s="117">
        <v>0.64604907176103699</v>
      </c>
      <c r="K138" s="117">
        <v>-1.4332597481085061</v>
      </c>
      <c r="L138" s="117">
        <v>-0.7894629685963972</v>
      </c>
      <c r="M138" s="118">
        <v>-2.5297162220988367</v>
      </c>
      <c r="O138" s="29"/>
    </row>
    <row r="139" spans="1:15" ht="28.5" customHeight="1" x14ac:dyDescent="0.25">
      <c r="A139" s="264"/>
      <c r="B139" s="16" t="s">
        <v>71</v>
      </c>
      <c r="C139" s="8" t="s">
        <v>70</v>
      </c>
      <c r="D139" s="117"/>
      <c r="E139" s="117">
        <v>1.8655542813613049</v>
      </c>
      <c r="F139" s="117">
        <v>1.5014990138808522</v>
      </c>
      <c r="G139" s="117">
        <v>1.3657645544484036</v>
      </c>
      <c r="H139" s="117">
        <v>4.2940920530260041</v>
      </c>
      <c r="I139" s="117">
        <v>0.59743450767063555</v>
      </c>
      <c r="J139" s="117">
        <v>0.61105971453958363</v>
      </c>
      <c r="K139" s="117">
        <v>-1.4856574668590912</v>
      </c>
      <c r="L139" s="117">
        <v>-1.1610872632630569</v>
      </c>
      <c r="M139" s="118">
        <v>-4.3497157047502117</v>
      </c>
      <c r="O139" s="29"/>
    </row>
    <row r="140" spans="1:15" ht="28.5" customHeight="1" x14ac:dyDescent="0.25">
      <c r="A140" s="264"/>
      <c r="B140" s="16" t="s">
        <v>72</v>
      </c>
      <c r="C140" s="8" t="s">
        <v>73</v>
      </c>
      <c r="D140" s="117"/>
      <c r="E140" s="117">
        <v>-0.14582390401666304</v>
      </c>
      <c r="F140" s="117">
        <v>9.2350926111812476E-2</v>
      </c>
      <c r="G140" s="117">
        <v>1.2722774761271123</v>
      </c>
      <c r="H140" s="117">
        <v>0.63015611005652949</v>
      </c>
      <c r="I140" s="117">
        <v>0.96853825176520492</v>
      </c>
      <c r="J140" s="117">
        <v>0.52411508241922755</v>
      </c>
      <c r="K140" s="117">
        <v>1.4011489336722101</v>
      </c>
      <c r="L140" s="117">
        <v>0.86282649546870605</v>
      </c>
      <c r="M140" s="118">
        <v>-0.64806824608106806</v>
      </c>
      <c r="O140" s="29"/>
    </row>
    <row r="141" spans="1:15" ht="20.100000000000001" customHeight="1" x14ac:dyDescent="0.25">
      <c r="A141" s="265"/>
      <c r="B141" s="260"/>
      <c r="C141" s="43"/>
      <c r="D141" s="127"/>
      <c r="E141" s="127"/>
      <c r="F141" s="127"/>
      <c r="G141" s="127"/>
      <c r="H141" s="127"/>
      <c r="I141" s="127"/>
      <c r="J141" s="127"/>
      <c r="K141" s="127"/>
      <c r="L141" s="127"/>
      <c r="M141" s="128"/>
    </row>
    <row r="142" spans="1:15" ht="20.100000000000001" customHeight="1" x14ac:dyDescent="0.2">
      <c r="A142" s="44"/>
      <c r="B142" s="44"/>
      <c r="C142" s="44"/>
      <c r="D142" s="44"/>
      <c r="E142" s="44"/>
    </row>
    <row r="143" spans="1:15" ht="5.0999999999999996" customHeight="1" x14ac:dyDescent="0.2"/>
    <row r="146" spans="4:13" ht="25.5" x14ac:dyDescent="0.2">
      <c r="D146" s="165"/>
      <c r="E146" s="165"/>
      <c r="F146" s="165"/>
      <c r="G146" s="165"/>
      <c r="H146" s="165"/>
      <c r="I146" s="165"/>
      <c r="J146" s="165"/>
      <c r="K146" s="165"/>
      <c r="L146" s="167"/>
      <c r="M146" s="167"/>
    </row>
    <row r="147" spans="4:13" ht="25.5" x14ac:dyDescent="0.2">
      <c r="D147" s="165"/>
      <c r="E147" s="165"/>
      <c r="F147" s="165"/>
      <c r="G147" s="165"/>
      <c r="H147" s="165"/>
      <c r="I147" s="165"/>
      <c r="J147" s="165"/>
      <c r="K147" s="165"/>
      <c r="L147" s="167"/>
      <c r="M147" s="167"/>
    </row>
    <row r="148" spans="4:13" ht="25.5" x14ac:dyDescent="0.2">
      <c r="D148" s="165"/>
      <c r="E148" s="165"/>
      <c r="F148" s="165"/>
      <c r="G148" s="165"/>
      <c r="H148" s="165"/>
      <c r="I148" s="165"/>
      <c r="J148" s="165"/>
      <c r="K148" s="165"/>
      <c r="L148" s="167"/>
      <c r="M148" s="167"/>
    </row>
    <row r="149" spans="4:13" ht="25.5" x14ac:dyDescent="0.2">
      <c r="D149" s="165"/>
      <c r="E149" s="165"/>
      <c r="F149" s="165"/>
      <c r="G149" s="165"/>
      <c r="H149" s="165"/>
      <c r="I149" s="165"/>
      <c r="J149" s="165"/>
      <c r="K149" s="165"/>
      <c r="L149" s="167"/>
      <c r="M149" s="167"/>
    </row>
    <row r="150" spans="4:13" ht="25.5" x14ac:dyDescent="0.2">
      <c r="D150" s="165"/>
      <c r="E150" s="165"/>
      <c r="F150" s="165"/>
      <c r="G150" s="165"/>
      <c r="H150" s="165"/>
      <c r="I150" s="165"/>
      <c r="J150" s="165"/>
      <c r="K150" s="165"/>
      <c r="L150" s="167"/>
      <c r="M150" s="167"/>
    </row>
    <row r="151" spans="4:13" ht="25.5" x14ac:dyDescent="0.2">
      <c r="D151" s="165"/>
      <c r="E151" s="165"/>
      <c r="F151" s="165"/>
      <c r="G151" s="165"/>
      <c r="H151" s="165"/>
      <c r="I151" s="165"/>
      <c r="J151" s="165"/>
      <c r="K151" s="165"/>
      <c r="L151" s="167"/>
      <c r="M151" s="167"/>
    </row>
    <row r="152" spans="4:13" ht="25.5" x14ac:dyDescent="0.2">
      <c r="D152" s="165"/>
      <c r="E152" s="165"/>
      <c r="F152" s="165"/>
      <c r="G152" s="165"/>
      <c r="H152" s="165"/>
      <c r="I152" s="165"/>
      <c r="J152" s="165"/>
      <c r="K152" s="165"/>
      <c r="L152" s="167"/>
      <c r="M152" s="167"/>
    </row>
    <row r="153" spans="4:13" ht="25.5" x14ac:dyDescent="0.2">
      <c r="D153" s="165"/>
      <c r="E153" s="165"/>
      <c r="F153" s="165"/>
      <c r="G153" s="165"/>
      <c r="H153" s="165"/>
      <c r="I153" s="165"/>
      <c r="J153" s="165"/>
      <c r="K153" s="165"/>
      <c r="L153" s="167"/>
      <c r="M153" s="167"/>
    </row>
    <row r="154" spans="4:13" ht="25.5" x14ac:dyDescent="0.2">
      <c r="D154" s="165"/>
      <c r="E154" s="165"/>
      <c r="F154" s="165"/>
      <c r="G154" s="165"/>
      <c r="H154" s="165"/>
      <c r="I154" s="165"/>
      <c r="J154" s="165"/>
      <c r="K154" s="165"/>
      <c r="L154" s="167"/>
      <c r="M154" s="167"/>
    </row>
    <row r="155" spans="4:13" ht="25.5" x14ac:dyDescent="0.2">
      <c r="D155" s="165"/>
      <c r="E155" s="165"/>
      <c r="F155" s="165"/>
      <c r="G155" s="165"/>
      <c r="H155" s="165"/>
      <c r="I155" s="165"/>
      <c r="J155" s="165"/>
      <c r="K155" s="165"/>
      <c r="L155" s="167"/>
      <c r="M155" s="167"/>
    </row>
    <row r="156" spans="4:13" ht="25.5" x14ac:dyDescent="0.2">
      <c r="D156" s="165"/>
      <c r="E156" s="165"/>
      <c r="F156" s="165"/>
      <c r="G156" s="165"/>
      <c r="H156" s="165"/>
      <c r="I156" s="165"/>
      <c r="J156" s="165"/>
      <c r="K156" s="165"/>
      <c r="L156" s="167"/>
      <c r="M156" s="167"/>
    </row>
    <row r="157" spans="4:13" ht="25.5" x14ac:dyDescent="0.2">
      <c r="D157" s="165"/>
      <c r="E157" s="165"/>
      <c r="F157" s="165"/>
      <c r="G157" s="165"/>
      <c r="H157" s="165"/>
      <c r="I157" s="165"/>
      <c r="J157" s="165"/>
      <c r="K157" s="165"/>
      <c r="L157" s="167"/>
      <c r="M157" s="167"/>
    </row>
    <row r="158" spans="4:13" ht="25.5" x14ac:dyDescent="0.2">
      <c r="D158" s="165"/>
      <c r="E158" s="165"/>
      <c r="F158" s="165"/>
      <c r="G158" s="165"/>
      <c r="H158" s="165"/>
      <c r="I158" s="165"/>
      <c r="J158" s="165"/>
      <c r="K158" s="165"/>
      <c r="L158" s="167"/>
      <c r="M158" s="167"/>
    </row>
    <row r="159" spans="4:13" ht="25.5" x14ac:dyDescent="0.2">
      <c r="D159" s="165"/>
      <c r="E159" s="165"/>
      <c r="F159" s="165"/>
      <c r="G159" s="165"/>
      <c r="H159" s="165"/>
      <c r="I159" s="165"/>
      <c r="J159" s="165"/>
      <c r="K159" s="165"/>
      <c r="L159" s="167"/>
      <c r="M159" s="167"/>
    </row>
    <row r="160" spans="4:13" ht="25.5" x14ac:dyDescent="0.2">
      <c r="D160" s="165"/>
      <c r="E160" s="165"/>
      <c r="F160" s="165"/>
      <c r="G160" s="165"/>
      <c r="H160" s="165"/>
      <c r="I160" s="165"/>
      <c r="J160" s="165"/>
      <c r="K160" s="165"/>
      <c r="L160" s="167"/>
      <c r="M160" s="167"/>
    </row>
    <row r="161" spans="4:13" ht="25.5" x14ac:dyDescent="0.2">
      <c r="D161" s="165"/>
      <c r="E161" s="165"/>
      <c r="F161" s="165"/>
      <c r="G161" s="165"/>
      <c r="H161" s="165"/>
      <c r="I161" s="165"/>
      <c r="J161" s="165"/>
      <c r="K161" s="165"/>
      <c r="L161" s="167"/>
      <c r="M161" s="167"/>
    </row>
    <row r="162" spans="4:13" ht="25.5" x14ac:dyDescent="0.2">
      <c r="D162" s="165"/>
      <c r="E162" s="165"/>
      <c r="F162" s="165"/>
      <c r="G162" s="165"/>
      <c r="H162" s="165"/>
      <c r="I162" s="165"/>
      <c r="J162" s="165"/>
      <c r="K162" s="165"/>
      <c r="L162" s="167"/>
      <c r="M162" s="167"/>
    </row>
    <row r="163" spans="4:13" ht="25.5" x14ac:dyDescent="0.2">
      <c r="D163" s="165"/>
      <c r="E163" s="165"/>
      <c r="F163" s="165"/>
      <c r="G163" s="165"/>
      <c r="H163" s="165"/>
      <c r="I163" s="165"/>
      <c r="J163" s="165"/>
      <c r="K163" s="165"/>
      <c r="L163" s="167"/>
      <c r="M163" s="167"/>
    </row>
    <row r="164" spans="4:13" ht="25.5" x14ac:dyDescent="0.2">
      <c r="D164" s="165"/>
      <c r="E164" s="165"/>
      <c r="F164" s="165"/>
      <c r="G164" s="165"/>
      <c r="H164" s="165"/>
      <c r="I164" s="165"/>
      <c r="J164" s="165"/>
      <c r="K164" s="165"/>
      <c r="L164" s="167"/>
      <c r="M164" s="167"/>
    </row>
    <row r="165" spans="4:13" ht="25.5" x14ac:dyDescent="0.2">
      <c r="D165" s="165"/>
      <c r="E165" s="165"/>
      <c r="F165" s="165"/>
      <c r="G165" s="165"/>
      <c r="H165" s="165"/>
      <c r="I165" s="165"/>
      <c r="J165" s="165"/>
      <c r="K165" s="165"/>
      <c r="L165" s="167"/>
      <c r="M165" s="167"/>
    </row>
    <row r="166" spans="4:13" ht="25.5" x14ac:dyDescent="0.2">
      <c r="D166" s="165"/>
      <c r="E166" s="165"/>
      <c r="F166" s="165"/>
      <c r="G166" s="165"/>
      <c r="H166" s="165"/>
      <c r="I166" s="165"/>
      <c r="J166" s="165"/>
      <c r="K166" s="165"/>
      <c r="L166" s="167"/>
      <c r="M166" s="167"/>
    </row>
    <row r="167" spans="4:13" ht="25.5" x14ac:dyDescent="0.2">
      <c r="D167" s="165"/>
      <c r="E167" s="165"/>
      <c r="F167" s="165"/>
      <c r="G167" s="165"/>
      <c r="H167" s="165"/>
      <c r="I167" s="165"/>
      <c r="J167" s="165"/>
      <c r="K167" s="165"/>
      <c r="L167" s="167"/>
      <c r="M167" s="167"/>
    </row>
    <row r="168" spans="4:13" ht="25.5" x14ac:dyDescent="0.2">
      <c r="D168" s="165"/>
      <c r="E168" s="165"/>
      <c r="F168" s="165"/>
      <c r="G168" s="165"/>
      <c r="H168" s="165"/>
      <c r="I168" s="165"/>
      <c r="J168" s="165"/>
      <c r="K168" s="165"/>
      <c r="L168" s="167"/>
      <c r="M168" s="167"/>
    </row>
    <row r="169" spans="4:13" ht="25.5" x14ac:dyDescent="0.2">
      <c r="D169" s="165"/>
      <c r="E169" s="165"/>
      <c r="F169" s="165"/>
      <c r="G169" s="165"/>
      <c r="H169" s="165"/>
      <c r="I169" s="165"/>
      <c r="J169" s="165"/>
      <c r="K169" s="165"/>
      <c r="L169" s="167"/>
      <c r="M169" s="167"/>
    </row>
    <row r="170" spans="4:13" ht="25.5" x14ac:dyDescent="0.2">
      <c r="D170" s="165"/>
      <c r="E170" s="165"/>
      <c r="F170" s="165"/>
      <c r="G170" s="165"/>
      <c r="H170" s="165"/>
      <c r="I170" s="165"/>
      <c r="J170" s="165"/>
      <c r="K170" s="165"/>
      <c r="L170" s="167"/>
      <c r="M170" s="167"/>
    </row>
    <row r="171" spans="4:13" ht="25.5" x14ac:dyDescent="0.2">
      <c r="D171" s="165"/>
      <c r="E171" s="165"/>
      <c r="F171" s="165"/>
      <c r="G171" s="165"/>
      <c r="H171" s="165"/>
      <c r="I171" s="165"/>
      <c r="J171" s="165"/>
      <c r="K171" s="165"/>
      <c r="L171" s="167"/>
      <c r="M171" s="167"/>
    </row>
    <row r="172" spans="4:13" ht="25.5" x14ac:dyDescent="0.2">
      <c r="D172" s="165"/>
      <c r="E172" s="165"/>
      <c r="F172" s="165"/>
      <c r="G172" s="165"/>
      <c r="H172" s="165"/>
      <c r="I172" s="165"/>
      <c r="J172" s="165"/>
      <c r="K172" s="165"/>
      <c r="L172" s="167"/>
      <c r="M172" s="167"/>
    </row>
    <row r="173" spans="4:13" ht="25.5" x14ac:dyDescent="0.2">
      <c r="D173" s="165"/>
      <c r="E173" s="165"/>
      <c r="F173" s="165"/>
      <c r="G173" s="165"/>
      <c r="H173" s="165"/>
      <c r="I173" s="165"/>
      <c r="J173" s="165"/>
      <c r="K173" s="165"/>
      <c r="L173" s="167"/>
      <c r="M173" s="167"/>
    </row>
    <row r="174" spans="4:13" ht="20.100000000000001" customHeight="1" x14ac:dyDescent="0.2">
      <c r="D174" s="165"/>
      <c r="E174" s="165"/>
      <c r="F174" s="165"/>
      <c r="G174" s="165"/>
      <c r="H174" s="165"/>
      <c r="I174" s="165"/>
      <c r="J174" s="165"/>
      <c r="K174" s="165"/>
      <c r="L174" s="167"/>
      <c r="M174" s="167"/>
    </row>
    <row r="175" spans="4:13" ht="20.100000000000001" customHeight="1" x14ac:dyDescent="0.2">
      <c r="E175" s="1"/>
      <c r="F175" s="1"/>
      <c r="G175" s="1"/>
      <c r="H175" s="1"/>
      <c r="I175" s="1"/>
      <c r="J175" s="1"/>
      <c r="K175" s="1"/>
      <c r="L175" s="3"/>
      <c r="M175" s="3"/>
    </row>
    <row r="176" spans="4:13" ht="20.100000000000001" customHeight="1" x14ac:dyDescent="0.2">
      <c r="E176" s="1"/>
      <c r="F176" s="1"/>
      <c r="G176" s="1"/>
      <c r="H176" s="1"/>
      <c r="I176" s="1"/>
      <c r="J176" s="1"/>
      <c r="K176" s="1"/>
      <c r="L176" s="3"/>
      <c r="M176" s="3"/>
    </row>
    <row r="177" spans="5:13" ht="20.100000000000001" customHeight="1" x14ac:dyDescent="0.2">
      <c r="E177" s="1"/>
      <c r="F177" s="1"/>
      <c r="G177" s="1"/>
      <c r="H177" s="1"/>
      <c r="I177" s="1"/>
      <c r="J177" s="1"/>
      <c r="K177" s="1"/>
      <c r="L177" s="3"/>
      <c r="M177" s="3"/>
    </row>
    <row r="178" spans="5:13" ht="20.100000000000001" customHeight="1" x14ac:dyDescent="0.2">
      <c r="E178" s="1"/>
      <c r="F178" s="1"/>
      <c r="G178" s="1"/>
      <c r="H178" s="1"/>
      <c r="I178" s="1"/>
      <c r="J178" s="1"/>
      <c r="K178" s="1"/>
      <c r="L178" s="3"/>
      <c r="M178" s="3"/>
    </row>
    <row r="179" spans="5:13" ht="20.100000000000001" customHeight="1" x14ac:dyDescent="0.2">
      <c r="E179" s="1"/>
      <c r="F179" s="1"/>
      <c r="G179" s="1"/>
      <c r="H179" s="1"/>
      <c r="I179" s="1"/>
      <c r="J179" s="1"/>
      <c r="K179" s="1"/>
      <c r="L179" s="3"/>
      <c r="M179" s="3"/>
    </row>
    <row r="180" spans="5:13" ht="20.100000000000001" customHeight="1" x14ac:dyDescent="0.2">
      <c r="E180" s="1"/>
      <c r="F180" s="1"/>
      <c r="G180" s="1"/>
      <c r="H180" s="1"/>
      <c r="I180" s="1"/>
      <c r="J180" s="1"/>
      <c r="K180" s="1"/>
      <c r="L180" s="3"/>
      <c r="M180" s="3"/>
    </row>
    <row r="181" spans="5:13" ht="20.100000000000001" customHeight="1" x14ac:dyDescent="0.2">
      <c r="E181" s="1"/>
      <c r="F181" s="1"/>
      <c r="G181" s="1"/>
      <c r="H181" s="1"/>
      <c r="I181" s="1"/>
      <c r="J181" s="1"/>
      <c r="K181" s="1"/>
      <c r="L181" s="3"/>
      <c r="M181" s="3"/>
    </row>
    <row r="182" spans="5:13" ht="20.100000000000001" customHeight="1" x14ac:dyDescent="0.2">
      <c r="E182" s="1"/>
      <c r="F182" s="1"/>
      <c r="G182" s="1"/>
      <c r="H182" s="1"/>
      <c r="I182" s="1"/>
      <c r="J182" s="1"/>
      <c r="K182" s="1"/>
      <c r="L182" s="3"/>
      <c r="M182" s="3"/>
    </row>
    <row r="183" spans="5:13" ht="20.100000000000001" customHeight="1" x14ac:dyDescent="0.2">
      <c r="E183" s="1"/>
      <c r="F183" s="1"/>
      <c r="G183" s="1"/>
      <c r="H183" s="1"/>
      <c r="I183" s="1"/>
      <c r="J183" s="1"/>
      <c r="K183" s="1"/>
      <c r="L183" s="3"/>
      <c r="M183" s="3"/>
    </row>
    <row r="184" spans="5:13" ht="20.100000000000001" customHeight="1" x14ac:dyDescent="0.2">
      <c r="E184" s="1"/>
      <c r="F184" s="1"/>
      <c r="G184" s="1"/>
      <c r="H184" s="1"/>
      <c r="I184" s="1"/>
      <c r="J184" s="1"/>
      <c r="K184" s="1"/>
      <c r="L184" s="3"/>
      <c r="M184" s="3"/>
    </row>
    <row r="185" spans="5:13" ht="20.100000000000001" customHeight="1" x14ac:dyDescent="0.2">
      <c r="E185" s="1"/>
      <c r="F185" s="1"/>
      <c r="G185" s="1"/>
      <c r="H185" s="1"/>
      <c r="I185" s="1"/>
      <c r="J185" s="1"/>
      <c r="K185" s="1"/>
      <c r="L185" s="3"/>
      <c r="M185" s="3"/>
    </row>
    <row r="186" spans="5:13" ht="20.100000000000001" customHeight="1" x14ac:dyDescent="0.2">
      <c r="E186" s="1"/>
      <c r="F186" s="1"/>
      <c r="G186" s="1"/>
      <c r="H186" s="1"/>
      <c r="I186" s="1"/>
      <c r="J186" s="1"/>
      <c r="K186" s="1"/>
      <c r="L186" s="3"/>
      <c r="M186" s="3"/>
    </row>
    <row r="187" spans="5:13" ht="20.100000000000001" customHeight="1" x14ac:dyDescent="0.2">
      <c r="E187" s="1"/>
      <c r="F187" s="1"/>
      <c r="G187" s="1"/>
      <c r="H187" s="1"/>
      <c r="I187" s="1"/>
      <c r="J187" s="1"/>
      <c r="K187" s="1"/>
      <c r="L187" s="3"/>
      <c r="M187" s="3"/>
    </row>
    <row r="188" spans="5:13" ht="20.100000000000001" customHeight="1" x14ac:dyDescent="0.2">
      <c r="E188" s="1"/>
      <c r="F188" s="1"/>
      <c r="G188" s="1"/>
      <c r="H188" s="1"/>
      <c r="I188" s="1"/>
      <c r="J188" s="1"/>
      <c r="K188" s="1"/>
      <c r="L188" s="3"/>
      <c r="M188" s="3"/>
    </row>
    <row r="189" spans="5:13" ht="20.100000000000001" customHeight="1" x14ac:dyDescent="0.2">
      <c r="E189" s="1"/>
      <c r="F189" s="1"/>
      <c r="G189" s="1"/>
      <c r="H189" s="1"/>
      <c r="I189" s="1"/>
      <c r="J189" s="1"/>
      <c r="K189" s="1"/>
      <c r="L189" s="3"/>
      <c r="M189" s="3"/>
    </row>
    <row r="190" spans="5:13" ht="20.100000000000001" customHeight="1" x14ac:dyDescent="0.2">
      <c r="E190" s="1"/>
      <c r="F190" s="1"/>
      <c r="G190" s="1"/>
      <c r="H190" s="1"/>
      <c r="I190" s="1"/>
      <c r="J190" s="1"/>
      <c r="K190" s="1"/>
      <c r="L190" s="3"/>
      <c r="M190" s="3"/>
    </row>
    <row r="191" spans="5:13" ht="20.100000000000001" customHeight="1" x14ac:dyDescent="0.2">
      <c r="E191" s="1"/>
      <c r="F191" s="1"/>
      <c r="G191" s="1"/>
      <c r="H191" s="1"/>
      <c r="I191" s="1"/>
      <c r="J191" s="1"/>
      <c r="K191" s="1"/>
      <c r="L191" s="3"/>
      <c r="M191" s="3"/>
    </row>
    <row r="192" spans="5:13" ht="20.100000000000001" customHeight="1" x14ac:dyDescent="0.2">
      <c r="E192" s="1"/>
      <c r="F192" s="1"/>
      <c r="G192" s="1"/>
      <c r="H192" s="1"/>
      <c r="I192" s="1"/>
      <c r="J192" s="1"/>
      <c r="K192" s="1"/>
      <c r="L192" s="3"/>
      <c r="M192" s="3"/>
    </row>
    <row r="193" spans="5:13" ht="20.100000000000001" customHeight="1" x14ac:dyDescent="0.2">
      <c r="E193" s="1"/>
      <c r="F193" s="1"/>
      <c r="G193" s="1"/>
      <c r="H193" s="1"/>
      <c r="I193" s="1"/>
      <c r="J193" s="1"/>
      <c r="K193" s="1"/>
      <c r="L193" s="3"/>
      <c r="M193" s="3"/>
    </row>
    <row r="194" spans="5:13" ht="20.100000000000001" customHeight="1" x14ac:dyDescent="0.2">
      <c r="E194" s="1"/>
      <c r="F194" s="1"/>
      <c r="G194" s="1"/>
      <c r="H194" s="1"/>
      <c r="I194" s="1"/>
      <c r="J194" s="1"/>
      <c r="K194" s="1"/>
      <c r="L194" s="3"/>
      <c r="M194" s="3"/>
    </row>
    <row r="195" spans="5:13" ht="20.100000000000001" customHeight="1" x14ac:dyDescent="0.2">
      <c r="E195" s="1"/>
      <c r="F195" s="1"/>
      <c r="G195" s="1"/>
      <c r="H195" s="1"/>
      <c r="I195" s="1"/>
      <c r="J195" s="1"/>
      <c r="K195" s="1"/>
      <c r="L195" s="3"/>
      <c r="M195" s="3"/>
    </row>
    <row r="196" spans="5:13" ht="20.100000000000001" customHeight="1" x14ac:dyDescent="0.2">
      <c r="E196" s="1"/>
      <c r="F196" s="1"/>
      <c r="G196" s="1"/>
      <c r="H196" s="1"/>
      <c r="I196" s="1"/>
      <c r="J196" s="1"/>
      <c r="K196" s="1"/>
      <c r="L196" s="3"/>
      <c r="M196" s="3"/>
    </row>
    <row r="197" spans="5:13" ht="20.100000000000001" customHeight="1" x14ac:dyDescent="0.2">
      <c r="E197" s="1"/>
      <c r="F197" s="1"/>
      <c r="G197" s="1"/>
      <c r="H197" s="1"/>
      <c r="I197" s="1"/>
      <c r="J197" s="1"/>
      <c r="K197" s="1"/>
      <c r="L197" s="3"/>
      <c r="M197" s="3"/>
    </row>
    <row r="198" spans="5:13" ht="20.100000000000001" customHeight="1" x14ac:dyDescent="0.2">
      <c r="E198" s="1"/>
      <c r="F198" s="1"/>
      <c r="G198" s="1"/>
      <c r="H198" s="1"/>
      <c r="I198" s="1"/>
      <c r="J198" s="1"/>
      <c r="K198" s="1"/>
      <c r="L198" s="3"/>
      <c r="M198" s="3"/>
    </row>
    <row r="199" spans="5:13" ht="20.100000000000001" customHeight="1" x14ac:dyDescent="0.2">
      <c r="E199" s="1"/>
      <c r="F199" s="1"/>
      <c r="G199" s="1"/>
      <c r="H199" s="1"/>
      <c r="I199" s="1"/>
      <c r="J199" s="1"/>
      <c r="K199" s="1"/>
      <c r="L199" s="3"/>
      <c r="M199" s="3"/>
    </row>
    <row r="200" spans="5:13" ht="20.100000000000001" customHeight="1" x14ac:dyDescent="0.2">
      <c r="E200" s="1"/>
      <c r="F200" s="1"/>
      <c r="G200" s="1"/>
      <c r="H200" s="1"/>
      <c r="I200" s="1"/>
      <c r="J200" s="1"/>
      <c r="K200" s="1"/>
      <c r="L200" s="3"/>
      <c r="M200" s="3"/>
    </row>
    <row r="201" spans="5:13" ht="20.100000000000001" customHeight="1" x14ac:dyDescent="0.2">
      <c r="E201" s="1"/>
      <c r="F201" s="1"/>
      <c r="G201" s="1"/>
      <c r="H201" s="1"/>
      <c r="I201" s="1"/>
      <c r="J201" s="1"/>
      <c r="K201" s="1"/>
      <c r="L201" s="3"/>
      <c r="M201" s="3"/>
    </row>
    <row r="202" spans="5:13" ht="20.100000000000001" customHeight="1" x14ac:dyDescent="0.2">
      <c r="E202" s="1"/>
      <c r="F202" s="1"/>
      <c r="G202" s="1"/>
      <c r="H202" s="1"/>
      <c r="I202" s="1"/>
      <c r="J202" s="1"/>
      <c r="K202" s="1"/>
      <c r="L202" s="3"/>
      <c r="M202" s="3"/>
    </row>
    <row r="203" spans="5:13" ht="20.100000000000001" customHeight="1" x14ac:dyDescent="0.2">
      <c r="E203" s="1"/>
      <c r="F203" s="1"/>
      <c r="G203" s="1"/>
      <c r="H203" s="1"/>
      <c r="I203" s="1"/>
      <c r="J203" s="1"/>
      <c r="K203" s="1"/>
      <c r="L203" s="3"/>
      <c r="M203" s="3"/>
    </row>
    <row r="204" spans="5:13" ht="20.100000000000001" customHeight="1" x14ac:dyDescent="0.2">
      <c r="E204" s="1"/>
      <c r="F204" s="1"/>
      <c r="G204" s="1"/>
      <c r="H204" s="1"/>
      <c r="I204" s="1"/>
      <c r="J204" s="1"/>
      <c r="K204" s="1"/>
      <c r="L204" s="3"/>
      <c r="M204" s="3"/>
    </row>
    <row r="205" spans="5:13" ht="20.100000000000001" customHeight="1" x14ac:dyDescent="0.2">
      <c r="E205" s="1"/>
      <c r="F205" s="1"/>
      <c r="G205" s="1"/>
      <c r="H205" s="1"/>
      <c r="I205" s="1"/>
      <c r="J205" s="1"/>
      <c r="K205" s="1"/>
      <c r="L205" s="3"/>
      <c r="M205" s="3"/>
    </row>
    <row r="206" spans="5:13" ht="20.100000000000001" customHeight="1" x14ac:dyDescent="0.2">
      <c r="E206" s="1"/>
      <c r="F206" s="1"/>
      <c r="G206" s="1"/>
      <c r="H206" s="1"/>
      <c r="I206" s="1"/>
      <c r="J206" s="1"/>
      <c r="K206" s="1"/>
      <c r="L206" s="3"/>
      <c r="M206" s="3"/>
    </row>
    <row r="207" spans="5:13" ht="20.100000000000001" customHeight="1" x14ac:dyDescent="0.2">
      <c r="E207" s="1"/>
      <c r="F207" s="1"/>
      <c r="G207" s="1"/>
      <c r="H207" s="1"/>
      <c r="I207" s="1"/>
      <c r="J207" s="1"/>
      <c r="K207" s="1"/>
      <c r="L207" s="3"/>
      <c r="M207" s="3"/>
    </row>
    <row r="208" spans="5:13" ht="20.100000000000001" customHeight="1" x14ac:dyDescent="0.2">
      <c r="E208" s="1"/>
      <c r="F208" s="1"/>
      <c r="G208" s="1"/>
      <c r="H208" s="1"/>
      <c r="I208" s="1"/>
      <c r="J208" s="1"/>
      <c r="K208" s="1"/>
      <c r="L208" s="3"/>
      <c r="M208" s="3"/>
    </row>
  </sheetData>
  <mergeCells count="9">
    <mergeCell ref="A130:A141"/>
    <mergeCell ref="A117:C117"/>
    <mergeCell ref="A4:C4"/>
    <mergeCell ref="A39:C39"/>
    <mergeCell ref="A68:C68"/>
    <mergeCell ref="A81:A92"/>
    <mergeCell ref="A69:A80"/>
    <mergeCell ref="A93:A104"/>
    <mergeCell ref="A118:A129"/>
  </mergeCells>
  <phoneticPr fontId="2"/>
  <printOptions horizontalCentered="1"/>
  <pageMargins left="0.59055118110236227" right="0.59055118110236227" top="0.78740157480314965" bottom="0.59055118110236227" header="0" footer="0"/>
  <pageSetup paperSize="9" scale="27" fitToHeight="0" pageOrder="overThenDown" orientation="landscape" r:id="rId1"/>
  <headerFooter alignWithMargins="0"/>
  <rowBreaks count="2" manualBreakCount="2">
    <brk id="64" max="12" man="1"/>
    <brk id="11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4"/>
  <sheetViews>
    <sheetView view="pageBreakPreview" topLeftCell="A25" zoomScale="70" zoomScaleNormal="70" zoomScaleSheetLayoutView="70" workbookViewId="0">
      <selection activeCell="M35" sqref="M35"/>
    </sheetView>
  </sheetViews>
  <sheetFormatPr defaultColWidth="10.6640625" defaultRowHeight="20.100000000000001" customHeight="1" x14ac:dyDescent="0.2"/>
  <cols>
    <col min="1" max="1" width="4.77734375" style="1" customWidth="1"/>
    <col min="2" max="2" width="32.77734375" style="1" customWidth="1"/>
    <col min="3" max="8" width="15.77734375" style="1" customWidth="1"/>
    <col min="9" max="12" width="15.77734375" style="3" customWidth="1"/>
    <col min="13" max="17" width="12.77734375" style="1" customWidth="1"/>
    <col min="18" max="18" width="11.77734375" style="1" customWidth="1"/>
    <col min="19" max="23" width="11.6640625" style="1" customWidth="1"/>
    <col min="24" max="24" width="1.6640625" style="1" customWidth="1"/>
    <col min="25" max="16384" width="10.6640625" style="4"/>
  </cols>
  <sheetData>
    <row r="1" spans="1:40" ht="30" customHeight="1" x14ac:dyDescent="0.2">
      <c r="A1" s="278" t="s">
        <v>211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</row>
    <row r="2" spans="1:40" ht="18.75" x14ac:dyDescent="0.2">
      <c r="A2" s="45"/>
      <c r="B2" s="45"/>
    </row>
    <row r="3" spans="1:40" ht="19.5" customHeight="1" x14ac:dyDescent="0.2">
      <c r="E3" s="46"/>
      <c r="F3" s="46"/>
      <c r="G3" s="141"/>
      <c r="H3" s="141"/>
      <c r="I3" s="162"/>
      <c r="J3" s="162"/>
      <c r="K3" s="162"/>
      <c r="L3" s="162" t="s">
        <v>162</v>
      </c>
      <c r="R3" s="4"/>
      <c r="S3" s="4"/>
      <c r="T3" s="4"/>
      <c r="U3" s="4"/>
      <c r="V3" s="4"/>
      <c r="W3" s="4"/>
      <c r="X3" s="4"/>
    </row>
    <row r="4" spans="1:40" ht="24.95" customHeight="1" x14ac:dyDescent="0.2">
      <c r="A4" s="276" t="s">
        <v>89</v>
      </c>
      <c r="B4" s="277"/>
      <c r="C4" s="129" t="s">
        <v>175</v>
      </c>
      <c r="D4" s="129" t="s">
        <v>176</v>
      </c>
      <c r="E4" s="129" t="s">
        <v>169</v>
      </c>
      <c r="F4" s="129" t="s">
        <v>170</v>
      </c>
      <c r="G4" s="129" t="s">
        <v>171</v>
      </c>
      <c r="H4" s="129" t="s">
        <v>172</v>
      </c>
      <c r="I4" s="129" t="s">
        <v>173</v>
      </c>
      <c r="J4" s="129" t="s">
        <v>174</v>
      </c>
      <c r="K4" s="129" t="s">
        <v>177</v>
      </c>
      <c r="L4" s="130" t="s">
        <v>323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40" ht="20.100000000000001" customHeight="1" x14ac:dyDescent="0.2">
      <c r="A5" s="131"/>
      <c r="B5" s="132"/>
      <c r="C5" s="133"/>
      <c r="D5" s="133"/>
      <c r="E5" s="133"/>
      <c r="F5" s="134"/>
      <c r="G5" s="133"/>
      <c r="H5" s="133"/>
      <c r="I5" s="133"/>
      <c r="J5" s="133"/>
      <c r="K5" s="133"/>
      <c r="L5" s="13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40" ht="30" customHeight="1" x14ac:dyDescent="0.2">
      <c r="A6" s="136" t="s">
        <v>90</v>
      </c>
      <c r="B6" s="137"/>
      <c r="C6" s="138">
        <v>1.0326913793165511</v>
      </c>
      <c r="D6" s="138">
        <v>1.027831451085518</v>
      </c>
      <c r="E6" s="138">
        <v>1.0257268945877283</v>
      </c>
      <c r="F6" s="138">
        <v>1.00876270578966</v>
      </c>
      <c r="G6" s="138">
        <v>1.017253183040747</v>
      </c>
      <c r="H6" s="138">
        <v>1.0244039469933643</v>
      </c>
      <c r="I6" s="138">
        <v>1.0506520907843535</v>
      </c>
      <c r="J6" s="138">
        <v>1.0356242380794527</v>
      </c>
      <c r="K6" s="138">
        <v>1.0409962497057035</v>
      </c>
      <c r="L6" s="139">
        <v>1.0436519356389919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40" ht="30" customHeight="1" x14ac:dyDescent="0.2">
      <c r="A7" s="136" t="s">
        <v>91</v>
      </c>
      <c r="B7" s="140"/>
      <c r="C7" s="138">
        <v>1.0283769216045668</v>
      </c>
      <c r="D7" s="138">
        <v>1.0205449788383811</v>
      </c>
      <c r="E7" s="138">
        <v>1.0225463284297929</v>
      </c>
      <c r="F7" s="138">
        <v>1.01218991780613</v>
      </c>
      <c r="G7" s="138">
        <v>1.0201529466085282</v>
      </c>
      <c r="H7" s="138">
        <v>1.0146934270406816</v>
      </c>
      <c r="I7" s="138">
        <v>1.0412992752380366</v>
      </c>
      <c r="J7" s="138">
        <v>1.0245134975989252</v>
      </c>
      <c r="K7" s="138">
        <v>1.0339961378076463</v>
      </c>
      <c r="L7" s="139">
        <v>1.0333606665845225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40" ht="30" customHeight="1" x14ac:dyDescent="0.2">
      <c r="A8" s="136" t="s">
        <v>92</v>
      </c>
      <c r="B8" s="140"/>
      <c r="C8" s="138">
        <v>1.0624194520712724</v>
      </c>
      <c r="D8" s="138">
        <v>1.0559892583180188</v>
      </c>
      <c r="E8" s="138">
        <v>1.0481869178946239</v>
      </c>
      <c r="F8" s="138">
        <v>1.0234938313294977</v>
      </c>
      <c r="G8" s="138">
        <v>1.0114107632823124</v>
      </c>
      <c r="H8" s="138">
        <v>1.0225285175221945</v>
      </c>
      <c r="I8" s="138">
        <v>1.0502796280279516</v>
      </c>
      <c r="J8" s="138">
        <v>1.0243617512418162</v>
      </c>
      <c r="K8" s="138">
        <v>1.0354939112252992</v>
      </c>
      <c r="L8" s="139">
        <v>1.0188753683848235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40" ht="30" customHeight="1" x14ac:dyDescent="0.2">
      <c r="A9" s="136" t="s">
        <v>93</v>
      </c>
      <c r="B9" s="140"/>
      <c r="C9" s="138">
        <v>1.2778167805647871</v>
      </c>
      <c r="D9" s="138">
        <v>1.2662288114733924</v>
      </c>
      <c r="E9" s="138">
        <v>1.243901065655755</v>
      </c>
      <c r="F9" s="138">
        <v>1.2082958168439957</v>
      </c>
      <c r="G9" s="138">
        <v>1.1903209928759058</v>
      </c>
      <c r="H9" s="138">
        <v>1.1956524201835901</v>
      </c>
      <c r="I9" s="138">
        <v>1.2217129284417561</v>
      </c>
      <c r="J9" s="138">
        <v>1.1689643054166887</v>
      </c>
      <c r="K9" s="138">
        <v>1.1793802971897063</v>
      </c>
      <c r="L9" s="139">
        <v>1.2633710167843826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40" ht="30" customHeight="1" x14ac:dyDescent="0.2">
      <c r="A10" s="136" t="s">
        <v>94</v>
      </c>
      <c r="B10" s="140"/>
      <c r="C10" s="138">
        <v>1.1261822227928275</v>
      </c>
      <c r="D10" s="138">
        <v>1.1176494109620647</v>
      </c>
      <c r="E10" s="138">
        <v>1.0992306645929937</v>
      </c>
      <c r="F10" s="138">
        <v>1.0964873235779595</v>
      </c>
      <c r="G10" s="138">
        <v>1.0910867035125633</v>
      </c>
      <c r="H10" s="138">
        <v>1.0903589694236691</v>
      </c>
      <c r="I10" s="138">
        <v>1.0943568849130421</v>
      </c>
      <c r="J10" s="138">
        <v>1.0893379987845306</v>
      </c>
      <c r="K10" s="138">
        <v>1.0963849000340697</v>
      </c>
      <c r="L10" s="139">
        <v>1.0707282768099058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40" ht="30" customHeight="1" x14ac:dyDescent="0.2">
      <c r="A11" s="136" t="s">
        <v>95</v>
      </c>
      <c r="B11" s="140"/>
      <c r="C11" s="138">
        <v>1.1269264345254282</v>
      </c>
      <c r="D11" s="138">
        <v>1.1194158975218669</v>
      </c>
      <c r="E11" s="138">
        <v>1.1019705640296558</v>
      </c>
      <c r="F11" s="138">
        <v>1.0970360982873595</v>
      </c>
      <c r="G11" s="138">
        <v>1.0907094278972087</v>
      </c>
      <c r="H11" s="138">
        <v>1.0881399266236547</v>
      </c>
      <c r="I11" s="138">
        <v>1.0920926799972248</v>
      </c>
      <c r="J11" s="138">
        <v>1.0870735061082502</v>
      </c>
      <c r="K11" s="138">
        <v>1.0930792070526822</v>
      </c>
      <c r="L11" s="139">
        <v>1.0666445940266209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0" s="149" customFormat="1" ht="20.100000000000001" customHeight="1" x14ac:dyDescent="0.15">
      <c r="A12" s="142"/>
      <c r="B12" s="143"/>
      <c r="C12" s="144"/>
      <c r="D12" s="144"/>
      <c r="E12" s="144"/>
      <c r="F12" s="144"/>
      <c r="G12" s="144"/>
      <c r="H12" s="144"/>
      <c r="I12" s="144"/>
      <c r="J12" s="144"/>
      <c r="K12" s="144"/>
      <c r="L12" s="145"/>
      <c r="M12" s="146"/>
      <c r="N12" s="146"/>
      <c r="O12" s="146"/>
      <c r="P12" s="146"/>
      <c r="Q12" s="147"/>
      <c r="R12" s="147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</row>
    <row r="13" spans="1:40" ht="24.95" customHeight="1" x14ac:dyDescent="0.2">
      <c r="A13" s="3"/>
      <c r="B13" s="3"/>
      <c r="C13" s="47" t="s">
        <v>202</v>
      </c>
      <c r="D13" s="47">
        <v>24</v>
      </c>
      <c r="E13" s="47">
        <v>25</v>
      </c>
      <c r="F13" s="47">
        <v>26</v>
      </c>
      <c r="G13" s="47">
        <v>27</v>
      </c>
      <c r="H13" s="47">
        <v>28</v>
      </c>
      <c r="I13" s="47">
        <v>29</v>
      </c>
      <c r="J13" s="47">
        <v>30</v>
      </c>
      <c r="K13" s="47" t="s">
        <v>167</v>
      </c>
      <c r="L13" s="47" t="s">
        <v>167</v>
      </c>
      <c r="M13" s="3"/>
      <c r="N13" s="3"/>
      <c r="O13" s="3"/>
      <c r="P13" s="19"/>
      <c r="Q13" s="1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34" spans="3:12" ht="20.100000000000001" customHeight="1" x14ac:dyDescent="0.2">
      <c r="C34" s="1" t="s">
        <v>202</v>
      </c>
      <c r="D34" s="1" t="s">
        <v>203</v>
      </c>
      <c r="E34" s="1" t="s">
        <v>204</v>
      </c>
      <c r="F34" s="1" t="s">
        <v>205</v>
      </c>
      <c r="G34" s="1" t="s">
        <v>206</v>
      </c>
      <c r="H34" s="1" t="s">
        <v>207</v>
      </c>
      <c r="I34" s="1" t="s">
        <v>208</v>
      </c>
      <c r="J34" s="1" t="s">
        <v>209</v>
      </c>
      <c r="K34" s="1" t="s">
        <v>210</v>
      </c>
      <c r="L34" s="1" t="s">
        <v>322</v>
      </c>
    </row>
  </sheetData>
  <mergeCells count="2">
    <mergeCell ref="A4:B4"/>
    <mergeCell ref="A1:L1"/>
  </mergeCells>
  <phoneticPr fontId="2"/>
  <printOptions horizontalCentered="1"/>
  <pageMargins left="0.59055118110236227" right="0.59055118110236227" top="0.59055118110236227" bottom="0.78740157480314965" header="0" footer="0"/>
  <pageSetup paperSize="9" scale="57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6"/>
  <sheetViews>
    <sheetView showGridLines="0" view="pageBreakPreview" topLeftCell="A64" zoomScale="70" zoomScaleNormal="55" zoomScaleSheetLayoutView="70" workbookViewId="0">
      <pane xSplit="2" topLeftCell="P1" activePane="topRight" state="frozen"/>
      <selection activeCell="C31" sqref="C31"/>
      <selection pane="topRight" activeCell="B3" sqref="B3"/>
    </sheetView>
  </sheetViews>
  <sheetFormatPr defaultColWidth="10.6640625" defaultRowHeight="20.100000000000001" customHeight="1" x14ac:dyDescent="0.15"/>
  <cols>
    <col min="1" max="1" width="4.6640625" style="177" customWidth="1"/>
    <col min="2" max="2" width="30.77734375" style="177" customWidth="1"/>
    <col min="3" max="19" width="12.109375" style="177" customWidth="1"/>
    <col min="20" max="28" width="12.109375" style="181" customWidth="1"/>
    <col min="29" max="16384" width="10.6640625" style="181"/>
  </cols>
  <sheetData>
    <row r="1" spans="1:21" ht="29.25" x14ac:dyDescent="0.15">
      <c r="B1" s="243" t="s">
        <v>110</v>
      </c>
      <c r="D1" s="178"/>
      <c r="K1" s="179"/>
      <c r="L1" s="180"/>
      <c r="M1" s="180"/>
      <c r="N1" s="180"/>
    </row>
    <row r="2" spans="1:21" ht="15" customHeight="1" x14ac:dyDescent="0.15">
      <c r="D2" s="178"/>
    </row>
    <row r="3" spans="1:21" ht="15" customHeight="1" x14ac:dyDescent="0.15"/>
    <row r="4" spans="1:21" ht="23.1" customHeight="1" x14ac:dyDescent="0.2">
      <c r="A4" s="182" t="s">
        <v>109</v>
      </c>
      <c r="B4" s="183"/>
      <c r="C4" s="245" t="s">
        <v>213</v>
      </c>
      <c r="D4" s="221" t="s">
        <v>219</v>
      </c>
      <c r="E4" s="221" t="s">
        <v>220</v>
      </c>
      <c r="F4" s="221" t="s">
        <v>221</v>
      </c>
      <c r="G4" s="221" t="s">
        <v>222</v>
      </c>
      <c r="H4" s="221" t="s">
        <v>223</v>
      </c>
      <c r="I4" s="221" t="s">
        <v>224</v>
      </c>
      <c r="J4" s="221" t="s">
        <v>225</v>
      </c>
      <c r="K4" s="221" t="s">
        <v>226</v>
      </c>
      <c r="L4" s="221" t="s">
        <v>227</v>
      </c>
      <c r="M4" s="221" t="s">
        <v>228</v>
      </c>
      <c r="N4" s="221" t="s">
        <v>229</v>
      </c>
      <c r="O4" s="221" t="s">
        <v>230</v>
      </c>
      <c r="P4" s="221" t="s">
        <v>231</v>
      </c>
      <c r="Q4" s="221" t="s">
        <v>232</v>
      </c>
      <c r="R4" s="186"/>
      <c r="S4" s="187"/>
      <c r="T4" s="188"/>
      <c r="U4" s="188"/>
    </row>
    <row r="5" spans="1:21" ht="15" customHeight="1" x14ac:dyDescent="0.2">
      <c r="A5" s="182"/>
      <c r="B5" s="182"/>
      <c r="C5" s="182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9"/>
      <c r="R5" s="186"/>
      <c r="S5" s="187"/>
      <c r="T5" s="188"/>
      <c r="U5" s="188"/>
    </row>
    <row r="6" spans="1:21" ht="23.1" customHeight="1" x14ac:dyDescent="0.2">
      <c r="A6" s="190"/>
      <c r="B6" s="190" t="s">
        <v>102</v>
      </c>
      <c r="C6" s="191" t="s">
        <v>108</v>
      </c>
      <c r="D6" s="244">
        <v>231</v>
      </c>
      <c r="E6" s="244">
        <v>152.6</v>
      </c>
      <c r="F6" s="244">
        <v>36.200000000000003</v>
      </c>
      <c r="G6" s="244">
        <v>41.6</v>
      </c>
      <c r="H6" s="244">
        <v>15.6</v>
      </c>
      <c r="I6" s="244">
        <v>29.3</v>
      </c>
      <c r="J6" s="244" t="s">
        <v>108</v>
      </c>
      <c r="K6" s="244">
        <v>12.8</v>
      </c>
      <c r="L6" s="244">
        <v>12.1</v>
      </c>
      <c r="M6" s="244">
        <v>6.9</v>
      </c>
      <c r="N6" s="244">
        <v>5.0999999999999996</v>
      </c>
      <c r="O6" s="244">
        <v>6.5</v>
      </c>
      <c r="P6" s="244">
        <v>7.2</v>
      </c>
      <c r="Q6" s="244">
        <v>9.6</v>
      </c>
      <c r="R6" s="186"/>
      <c r="S6" s="187"/>
      <c r="T6" s="188"/>
      <c r="U6" s="188"/>
    </row>
    <row r="7" spans="1:21" ht="23.1" customHeight="1" x14ac:dyDescent="0.2">
      <c r="A7" s="192" t="s">
        <v>107</v>
      </c>
      <c r="B7" s="190" t="s">
        <v>101</v>
      </c>
      <c r="C7" s="191" t="s">
        <v>108</v>
      </c>
      <c r="D7" s="244" t="s">
        <v>108</v>
      </c>
      <c r="E7" s="244" t="s">
        <v>108</v>
      </c>
      <c r="F7" s="244" t="s">
        <v>108</v>
      </c>
      <c r="G7" s="244" t="s">
        <v>108</v>
      </c>
      <c r="H7" s="244" t="s">
        <v>108</v>
      </c>
      <c r="I7" s="244" t="s">
        <v>108</v>
      </c>
      <c r="J7" s="244" t="s">
        <v>108</v>
      </c>
      <c r="K7" s="244" t="s">
        <v>108</v>
      </c>
      <c r="L7" s="244" t="s">
        <v>108</v>
      </c>
      <c r="M7" s="244">
        <v>4.5999999999999996</v>
      </c>
      <c r="N7" s="244">
        <v>0.9</v>
      </c>
      <c r="O7" s="244">
        <v>8.1999999999999993</v>
      </c>
      <c r="P7" s="244">
        <v>5.4</v>
      </c>
      <c r="Q7" s="244">
        <v>4.0999999999999996</v>
      </c>
      <c r="R7" s="186"/>
      <c r="S7" s="187"/>
      <c r="T7" s="188"/>
      <c r="U7" s="188"/>
    </row>
    <row r="8" spans="1:21" ht="23.1" customHeight="1" x14ac:dyDescent="0.2">
      <c r="A8" s="190"/>
      <c r="B8" s="190" t="s">
        <v>104</v>
      </c>
      <c r="C8" s="193">
        <v>2</v>
      </c>
      <c r="D8" s="194">
        <v>5</v>
      </c>
      <c r="E8" s="194">
        <v>13</v>
      </c>
      <c r="F8" s="194">
        <v>17</v>
      </c>
      <c r="G8" s="194">
        <v>24</v>
      </c>
      <c r="H8" s="194">
        <v>28</v>
      </c>
      <c r="I8" s="194">
        <v>36</v>
      </c>
      <c r="J8" s="194">
        <v>39</v>
      </c>
      <c r="K8" s="194">
        <v>44</v>
      </c>
      <c r="L8" s="194">
        <v>49</v>
      </c>
      <c r="M8" s="194">
        <v>54</v>
      </c>
      <c r="N8" s="194">
        <v>61</v>
      </c>
      <c r="O8" s="194">
        <v>65</v>
      </c>
      <c r="P8" s="194">
        <v>70</v>
      </c>
      <c r="Q8" s="195">
        <v>78</v>
      </c>
      <c r="R8" s="186"/>
      <c r="S8" s="187"/>
      <c r="T8" s="188"/>
      <c r="U8" s="188"/>
    </row>
    <row r="9" spans="1:21" ht="15" customHeight="1" x14ac:dyDescent="0.2">
      <c r="A9" s="190"/>
      <c r="B9" s="190"/>
      <c r="C9" s="190"/>
      <c r="D9" s="196"/>
      <c r="E9" s="196"/>
      <c r="F9" s="196"/>
      <c r="G9" s="196"/>
      <c r="H9" s="196"/>
      <c r="I9" s="196"/>
      <c r="J9" s="197"/>
      <c r="K9" s="197"/>
      <c r="L9" s="197"/>
      <c r="M9" s="197"/>
      <c r="N9" s="197"/>
      <c r="O9" s="197"/>
      <c r="P9" s="197"/>
      <c r="Q9" s="198"/>
      <c r="R9" s="186"/>
      <c r="S9" s="187"/>
      <c r="T9" s="188"/>
      <c r="U9" s="188"/>
    </row>
    <row r="10" spans="1:21" ht="15" customHeight="1" x14ac:dyDescent="0.2">
      <c r="A10" s="182"/>
      <c r="B10" s="182"/>
      <c r="C10" s="182"/>
      <c r="D10" s="183"/>
      <c r="E10" s="183"/>
      <c r="F10" s="183"/>
      <c r="G10" s="183"/>
      <c r="H10" s="183"/>
      <c r="I10" s="183"/>
      <c r="J10" s="184"/>
      <c r="K10" s="184"/>
      <c r="L10" s="184"/>
      <c r="M10" s="184"/>
      <c r="N10" s="184"/>
      <c r="O10" s="184"/>
      <c r="P10" s="184"/>
      <c r="Q10" s="185"/>
      <c r="R10" s="186"/>
      <c r="S10" s="187"/>
      <c r="T10" s="188"/>
      <c r="U10" s="188"/>
    </row>
    <row r="11" spans="1:21" ht="23.1" customHeight="1" x14ac:dyDescent="0.2">
      <c r="A11" s="190"/>
      <c r="B11" s="190" t="s">
        <v>102</v>
      </c>
      <c r="C11" s="199" t="s">
        <v>108</v>
      </c>
      <c r="D11" s="200" t="s">
        <v>108</v>
      </c>
      <c r="E11" s="200" t="s">
        <v>108</v>
      </c>
      <c r="F11" s="200" t="s">
        <v>108</v>
      </c>
      <c r="G11" s="200" t="s">
        <v>108</v>
      </c>
      <c r="H11" s="200" t="s">
        <v>108</v>
      </c>
      <c r="I11" s="200" t="s">
        <v>108</v>
      </c>
      <c r="J11" s="200" t="s">
        <v>108</v>
      </c>
      <c r="K11" s="200" t="s">
        <v>108</v>
      </c>
      <c r="L11" s="200" t="s">
        <v>108</v>
      </c>
      <c r="M11" s="244">
        <v>12.2</v>
      </c>
      <c r="N11" s="244">
        <v>14.7</v>
      </c>
      <c r="O11" s="244">
        <v>7.1</v>
      </c>
      <c r="P11" s="244">
        <v>17.3</v>
      </c>
      <c r="Q11" s="244">
        <v>20</v>
      </c>
      <c r="R11" s="186"/>
      <c r="S11" s="187"/>
      <c r="T11" s="188"/>
      <c r="U11" s="188"/>
    </row>
    <row r="12" spans="1:21" ht="23.1" customHeight="1" x14ac:dyDescent="0.2">
      <c r="A12" s="192" t="s">
        <v>106</v>
      </c>
      <c r="B12" s="190" t="s">
        <v>101</v>
      </c>
      <c r="C12" s="199" t="s">
        <v>108</v>
      </c>
      <c r="D12" s="200" t="s">
        <v>108</v>
      </c>
      <c r="E12" s="200" t="s">
        <v>108</v>
      </c>
      <c r="F12" s="200" t="s">
        <v>108</v>
      </c>
      <c r="G12" s="200" t="s">
        <v>108</v>
      </c>
      <c r="H12" s="200" t="s">
        <v>108</v>
      </c>
      <c r="I12" s="200" t="s">
        <v>108</v>
      </c>
      <c r="J12" s="200" t="s">
        <v>108</v>
      </c>
      <c r="K12" s="200" t="s">
        <v>108</v>
      </c>
      <c r="L12" s="200" t="s">
        <v>108</v>
      </c>
      <c r="M12" s="244">
        <v>6.8</v>
      </c>
      <c r="N12" s="244">
        <v>8.1</v>
      </c>
      <c r="O12" s="244">
        <v>6.6</v>
      </c>
      <c r="P12" s="244">
        <v>11.2</v>
      </c>
      <c r="Q12" s="244">
        <v>12</v>
      </c>
      <c r="R12" s="186"/>
      <c r="S12" s="187"/>
      <c r="T12" s="188"/>
      <c r="U12" s="188"/>
    </row>
    <row r="13" spans="1:21" ht="23.1" customHeight="1" x14ac:dyDescent="0.2">
      <c r="A13" s="190"/>
      <c r="B13" s="190" t="s">
        <v>100</v>
      </c>
      <c r="C13" s="193">
        <v>5</v>
      </c>
      <c r="D13" s="194">
        <v>12</v>
      </c>
      <c r="E13" s="194">
        <v>25</v>
      </c>
      <c r="F13" s="194">
        <v>34</v>
      </c>
      <c r="G13" s="194">
        <v>41</v>
      </c>
      <c r="H13" s="194">
        <v>52</v>
      </c>
      <c r="I13" s="194">
        <v>58</v>
      </c>
      <c r="J13" s="194">
        <v>65</v>
      </c>
      <c r="K13" s="194">
        <v>68</v>
      </c>
      <c r="L13" s="194">
        <v>78</v>
      </c>
      <c r="M13" s="194">
        <v>88</v>
      </c>
      <c r="N13" s="194">
        <v>98</v>
      </c>
      <c r="O13" s="194">
        <v>102</v>
      </c>
      <c r="P13" s="194">
        <v>119</v>
      </c>
      <c r="Q13" s="195">
        <v>145</v>
      </c>
      <c r="R13" s="186"/>
      <c r="S13" s="187"/>
      <c r="T13" s="188"/>
      <c r="U13" s="188"/>
    </row>
    <row r="14" spans="1:21" ht="15" customHeight="1" x14ac:dyDescent="0.2">
      <c r="A14" s="190"/>
      <c r="B14" s="190"/>
      <c r="C14" s="190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201"/>
      <c r="R14" s="186"/>
      <c r="S14" s="187"/>
      <c r="T14" s="188"/>
      <c r="U14" s="188"/>
    </row>
    <row r="15" spans="1:21" s="203" customFormat="1" ht="15" customHeight="1" x14ac:dyDescent="0.2">
      <c r="A15" s="183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7"/>
      <c r="S15" s="187"/>
      <c r="T15" s="202"/>
      <c r="U15" s="202"/>
    </row>
    <row r="16" spans="1:21" ht="1.5" customHeight="1" x14ac:dyDescent="0.2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88"/>
      <c r="U16" s="188"/>
    </row>
    <row r="17" spans="1:28" ht="23.1" customHeight="1" x14ac:dyDescent="0.15">
      <c r="A17" s="182" t="s">
        <v>105</v>
      </c>
      <c r="B17" s="204"/>
      <c r="C17" s="245" t="s">
        <v>233</v>
      </c>
      <c r="D17" s="221" t="s">
        <v>234</v>
      </c>
      <c r="E17" s="221" t="s">
        <v>235</v>
      </c>
      <c r="F17" s="221" t="s">
        <v>236</v>
      </c>
      <c r="G17" s="221" t="s">
        <v>237</v>
      </c>
      <c r="H17" s="221" t="s">
        <v>238</v>
      </c>
      <c r="I17" s="221" t="s">
        <v>239</v>
      </c>
      <c r="J17" s="221" t="s">
        <v>240</v>
      </c>
      <c r="K17" s="221" t="s">
        <v>241</v>
      </c>
      <c r="L17" s="221" t="s">
        <v>242</v>
      </c>
      <c r="M17" s="221" t="s">
        <v>243</v>
      </c>
      <c r="N17" s="221" t="s">
        <v>244</v>
      </c>
      <c r="O17" s="221" t="s">
        <v>245</v>
      </c>
      <c r="P17" s="221" t="s">
        <v>246</v>
      </c>
      <c r="Q17" s="190"/>
      <c r="R17" s="196"/>
      <c r="S17" s="196"/>
      <c r="T17" s="196"/>
      <c r="U17" s="196"/>
      <c r="V17" s="177"/>
      <c r="W17" s="177"/>
      <c r="X17" s="177"/>
      <c r="Y17" s="177"/>
      <c r="Z17" s="177"/>
      <c r="AA17" s="177"/>
      <c r="AB17" s="177"/>
    </row>
    <row r="18" spans="1:28" ht="15" customHeight="1" x14ac:dyDescent="0.15">
      <c r="A18" s="182"/>
      <c r="B18" s="205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90"/>
      <c r="R18" s="196"/>
      <c r="S18" s="196"/>
      <c r="T18" s="196"/>
      <c r="U18" s="196"/>
      <c r="V18" s="177"/>
      <c r="W18" s="177"/>
      <c r="X18" s="177"/>
      <c r="Y18" s="177"/>
      <c r="Z18" s="177"/>
      <c r="AA18" s="177"/>
      <c r="AB18" s="177"/>
    </row>
    <row r="19" spans="1:28" ht="23.1" customHeight="1" x14ac:dyDescent="0.15">
      <c r="A19" s="190"/>
      <c r="B19" s="206" t="s">
        <v>102</v>
      </c>
      <c r="C19" s="244">
        <v>17.100000000000001</v>
      </c>
      <c r="D19" s="244">
        <v>13.2</v>
      </c>
      <c r="E19" s="244">
        <v>16.8</v>
      </c>
      <c r="F19" s="244">
        <v>9.6999999999999993</v>
      </c>
      <c r="G19" s="244">
        <v>16.3</v>
      </c>
      <c r="H19" s="244">
        <v>13.3</v>
      </c>
      <c r="I19" s="244">
        <v>15.9</v>
      </c>
      <c r="J19" s="244">
        <v>12.1</v>
      </c>
      <c r="K19" s="244">
        <v>12.9</v>
      </c>
      <c r="L19" s="244">
        <v>14.6</v>
      </c>
      <c r="M19" s="244">
        <v>15</v>
      </c>
      <c r="N19" s="244">
        <v>24.7</v>
      </c>
      <c r="O19" s="244">
        <v>27</v>
      </c>
      <c r="P19" s="244">
        <v>21.1</v>
      </c>
      <c r="Q19" s="190"/>
      <c r="R19" s="196"/>
      <c r="S19" s="196"/>
      <c r="T19" s="196"/>
      <c r="U19" s="196"/>
      <c r="V19" s="177"/>
      <c r="W19" s="177"/>
      <c r="X19" s="177"/>
      <c r="Y19" s="177"/>
      <c r="Z19" s="177"/>
      <c r="AA19" s="177"/>
      <c r="AB19" s="177"/>
    </row>
    <row r="20" spans="1:28" ht="23.1" customHeight="1" x14ac:dyDescent="0.15">
      <c r="A20" s="192" t="s">
        <v>107</v>
      </c>
      <c r="B20" s="206" t="s">
        <v>101</v>
      </c>
      <c r="C20" s="244">
        <v>9.3000000000000007</v>
      </c>
      <c r="D20" s="244">
        <v>8.9</v>
      </c>
      <c r="E20" s="244">
        <v>10.199999999999999</v>
      </c>
      <c r="F20" s="244">
        <v>5.4</v>
      </c>
      <c r="G20" s="244">
        <v>20.2</v>
      </c>
      <c r="H20" s="244">
        <v>6.7</v>
      </c>
      <c r="I20" s="244">
        <v>9.8000000000000007</v>
      </c>
      <c r="J20" s="244">
        <v>6.4</v>
      </c>
      <c r="K20" s="244">
        <v>5.8</v>
      </c>
      <c r="L20" s="244">
        <v>6.9</v>
      </c>
      <c r="M20" s="244">
        <v>6</v>
      </c>
      <c r="N20" s="244">
        <v>15</v>
      </c>
      <c r="O20" s="244">
        <v>10.7</v>
      </c>
      <c r="P20" s="244">
        <v>-0.5</v>
      </c>
      <c r="Q20" s="190"/>
      <c r="R20" s="196"/>
      <c r="S20" s="196"/>
      <c r="T20" s="196"/>
      <c r="U20" s="196"/>
      <c r="V20" s="177"/>
      <c r="W20" s="177"/>
      <c r="X20" s="177"/>
      <c r="Y20" s="177"/>
      <c r="Z20" s="177"/>
      <c r="AA20" s="177"/>
      <c r="AB20" s="177"/>
    </row>
    <row r="21" spans="1:28" ht="23.1" customHeight="1" x14ac:dyDescent="0.15">
      <c r="A21" s="190"/>
      <c r="B21" s="206" t="s">
        <v>104</v>
      </c>
      <c r="C21" s="194">
        <v>92</v>
      </c>
      <c r="D21" s="194">
        <v>106</v>
      </c>
      <c r="E21" s="194">
        <v>123</v>
      </c>
      <c r="F21" s="172">
        <v>136</v>
      </c>
      <c r="G21" s="172">
        <v>161</v>
      </c>
      <c r="H21" s="172">
        <v>182</v>
      </c>
      <c r="I21" s="194">
        <v>212</v>
      </c>
      <c r="J21" s="194">
        <v>241</v>
      </c>
      <c r="K21" s="194">
        <v>277</v>
      </c>
      <c r="L21" s="194">
        <v>323</v>
      </c>
      <c r="M21" s="194">
        <v>377</v>
      </c>
      <c r="N21" s="194">
        <v>477</v>
      </c>
      <c r="O21" s="194">
        <v>607</v>
      </c>
      <c r="P21" s="194">
        <v>741</v>
      </c>
      <c r="Q21" s="190"/>
      <c r="R21" s="196"/>
      <c r="S21" s="196"/>
      <c r="T21" s="196"/>
      <c r="U21" s="196"/>
      <c r="V21" s="177"/>
      <c r="W21" s="177"/>
      <c r="X21" s="177"/>
      <c r="Y21" s="177"/>
      <c r="Z21" s="177"/>
      <c r="AA21" s="177"/>
      <c r="AB21" s="177"/>
    </row>
    <row r="22" spans="1:28" ht="15" customHeight="1" x14ac:dyDescent="0.15">
      <c r="A22" s="190"/>
      <c r="B22" s="206"/>
      <c r="C22" s="197"/>
      <c r="D22" s="197"/>
      <c r="E22" s="197"/>
      <c r="F22" s="207"/>
      <c r="G22" s="207"/>
      <c r="H22" s="207"/>
      <c r="I22" s="197"/>
      <c r="J22" s="197"/>
      <c r="K22" s="197"/>
      <c r="L22" s="197"/>
      <c r="M22" s="197"/>
      <c r="N22" s="197"/>
      <c r="O22" s="197"/>
      <c r="P22" s="197"/>
      <c r="Q22" s="190"/>
      <c r="R22" s="196"/>
      <c r="S22" s="196"/>
      <c r="T22" s="196"/>
      <c r="U22" s="196"/>
      <c r="V22" s="177"/>
      <c r="W22" s="177"/>
      <c r="X22" s="177"/>
      <c r="Y22" s="177"/>
      <c r="Z22" s="177"/>
      <c r="AA22" s="177"/>
      <c r="AB22" s="177"/>
    </row>
    <row r="23" spans="1:28" ht="15" customHeight="1" x14ac:dyDescent="0.15">
      <c r="A23" s="182"/>
      <c r="B23" s="205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90"/>
      <c r="R23" s="196"/>
      <c r="S23" s="196"/>
      <c r="T23" s="196"/>
      <c r="U23" s="196"/>
      <c r="V23" s="177"/>
      <c r="W23" s="177"/>
      <c r="X23" s="177"/>
      <c r="Y23" s="177"/>
      <c r="Z23" s="177"/>
      <c r="AA23" s="177"/>
      <c r="AB23" s="177"/>
    </row>
    <row r="24" spans="1:28" ht="23.1" customHeight="1" x14ac:dyDescent="0.15">
      <c r="A24" s="190"/>
      <c r="B24" s="206" t="s">
        <v>102</v>
      </c>
      <c r="C24" s="244">
        <v>20.9</v>
      </c>
      <c r="D24" s="244">
        <v>10.7</v>
      </c>
      <c r="E24" s="244">
        <v>17.5</v>
      </c>
      <c r="F24" s="244">
        <v>15.9</v>
      </c>
      <c r="G24" s="244">
        <v>11.1</v>
      </c>
      <c r="H24" s="244">
        <v>17.600000000000001</v>
      </c>
      <c r="I24" s="244">
        <v>17</v>
      </c>
      <c r="J24" s="244">
        <v>18.3</v>
      </c>
      <c r="K24" s="244">
        <v>18.399999999999999</v>
      </c>
      <c r="L24" s="244">
        <v>15.7</v>
      </c>
      <c r="M24" s="244">
        <v>10.1</v>
      </c>
      <c r="N24" s="244">
        <v>16.399999999999999</v>
      </c>
      <c r="O24" s="244">
        <v>21</v>
      </c>
      <c r="P24" s="244">
        <v>18.600000000000001</v>
      </c>
      <c r="Q24" s="190"/>
      <c r="R24" s="196"/>
      <c r="S24" s="196"/>
      <c r="T24" s="196"/>
      <c r="U24" s="196"/>
      <c r="V24" s="177"/>
      <c r="W24" s="177"/>
      <c r="X24" s="177"/>
      <c r="Y24" s="177"/>
      <c r="Z24" s="177"/>
      <c r="AA24" s="177"/>
      <c r="AB24" s="177"/>
    </row>
    <row r="25" spans="1:28" ht="23.1" customHeight="1" x14ac:dyDescent="0.15">
      <c r="A25" s="192" t="s">
        <v>106</v>
      </c>
      <c r="B25" s="206" t="s">
        <v>101</v>
      </c>
      <c r="C25" s="244">
        <v>11.7</v>
      </c>
      <c r="D25" s="244">
        <v>7.5</v>
      </c>
      <c r="E25" s="244">
        <v>10.4</v>
      </c>
      <c r="F25" s="244">
        <v>9.5</v>
      </c>
      <c r="G25" s="244">
        <v>6.2</v>
      </c>
      <c r="H25" s="244">
        <v>11</v>
      </c>
      <c r="I25" s="244">
        <v>11</v>
      </c>
      <c r="J25" s="244">
        <v>12.4</v>
      </c>
      <c r="K25" s="244">
        <v>12</v>
      </c>
      <c r="L25" s="244">
        <v>8.1999999999999993</v>
      </c>
      <c r="M25" s="244">
        <v>5</v>
      </c>
      <c r="N25" s="244">
        <v>9.1</v>
      </c>
      <c r="O25" s="244">
        <v>5.0999999999999996</v>
      </c>
      <c r="P25" s="244">
        <v>-0.5</v>
      </c>
      <c r="Q25" s="190"/>
      <c r="R25" s="196"/>
      <c r="S25" s="196"/>
      <c r="T25" s="196"/>
      <c r="U25" s="196"/>
      <c r="V25" s="177"/>
      <c r="W25" s="177"/>
      <c r="X25" s="177"/>
      <c r="Y25" s="177"/>
      <c r="Z25" s="177"/>
      <c r="AA25" s="177"/>
      <c r="AB25" s="177"/>
    </row>
    <row r="26" spans="1:28" ht="23.1" customHeight="1" x14ac:dyDescent="0.15">
      <c r="A26" s="190"/>
      <c r="B26" s="206" t="s">
        <v>100</v>
      </c>
      <c r="C26" s="194">
        <v>171</v>
      </c>
      <c r="D26" s="194">
        <v>188</v>
      </c>
      <c r="E26" s="194">
        <v>220</v>
      </c>
      <c r="F26" s="172">
        <v>248</v>
      </c>
      <c r="G26" s="172">
        <v>273</v>
      </c>
      <c r="H26" s="172">
        <v>320</v>
      </c>
      <c r="I26" s="194">
        <v>375</v>
      </c>
      <c r="J26" s="194">
        <v>432</v>
      </c>
      <c r="K26" s="194">
        <v>509</v>
      </c>
      <c r="L26" s="194">
        <v>586</v>
      </c>
      <c r="M26" s="194">
        <v>622</v>
      </c>
      <c r="N26" s="194">
        <v>725</v>
      </c>
      <c r="O26" s="194">
        <v>879</v>
      </c>
      <c r="P26" s="194">
        <v>1018</v>
      </c>
      <c r="Q26" s="190"/>
      <c r="R26" s="196"/>
      <c r="S26" s="196"/>
      <c r="T26" s="196"/>
      <c r="U26" s="196"/>
      <c r="V26" s="177"/>
      <c r="W26" s="177"/>
      <c r="X26" s="177"/>
      <c r="Y26" s="177"/>
      <c r="Z26" s="177"/>
      <c r="AA26" s="177"/>
      <c r="AB26" s="177"/>
    </row>
    <row r="27" spans="1:28" ht="15" customHeight="1" x14ac:dyDescent="0.15">
      <c r="A27" s="190"/>
      <c r="B27" s="208"/>
      <c r="C27" s="196"/>
      <c r="D27" s="196"/>
      <c r="E27" s="196"/>
      <c r="F27" s="209"/>
      <c r="G27" s="209"/>
      <c r="H27" s="187"/>
      <c r="I27" s="196"/>
      <c r="J27" s="196"/>
      <c r="K27" s="196"/>
      <c r="L27" s="196"/>
      <c r="M27" s="209"/>
      <c r="N27" s="209"/>
      <c r="O27" s="209"/>
      <c r="P27" s="210"/>
      <c r="Q27" s="190"/>
      <c r="R27" s="196"/>
      <c r="S27" s="196"/>
      <c r="T27" s="196"/>
      <c r="U27" s="196"/>
      <c r="V27" s="177"/>
      <c r="W27" s="177"/>
      <c r="X27" s="177"/>
      <c r="Y27" s="177"/>
      <c r="Z27" s="177"/>
      <c r="AA27" s="177"/>
      <c r="AB27" s="177"/>
    </row>
    <row r="28" spans="1:28" s="203" customFormat="1" ht="15" customHeight="1" x14ac:dyDescent="0.2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96"/>
      <c r="N28" s="196"/>
      <c r="O28" s="196"/>
      <c r="P28" s="196"/>
      <c r="Q28" s="196"/>
      <c r="R28" s="196"/>
      <c r="S28" s="196"/>
      <c r="T28" s="202"/>
      <c r="U28" s="202"/>
    </row>
    <row r="29" spans="1:28" ht="22.5" hidden="1" customHeight="1" x14ac:dyDescent="0.2">
      <c r="A29" s="196"/>
      <c r="B29" s="211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88"/>
      <c r="U29" s="188"/>
    </row>
    <row r="30" spans="1:28" ht="23.1" customHeight="1" x14ac:dyDescent="0.15">
      <c r="A30" s="212" t="s">
        <v>105</v>
      </c>
      <c r="B30" s="220"/>
      <c r="C30" s="246" t="s">
        <v>247</v>
      </c>
      <c r="D30" s="246" t="s">
        <v>248</v>
      </c>
      <c r="E30" s="246" t="s">
        <v>249</v>
      </c>
      <c r="F30" s="246" t="s">
        <v>250</v>
      </c>
      <c r="G30" s="246" t="s">
        <v>251</v>
      </c>
      <c r="H30" s="246" t="s">
        <v>252</v>
      </c>
      <c r="I30" s="246" t="s">
        <v>253</v>
      </c>
      <c r="J30" s="246" t="s">
        <v>254</v>
      </c>
      <c r="K30" s="246" t="s">
        <v>255</v>
      </c>
      <c r="L30" s="246" t="s">
        <v>256</v>
      </c>
      <c r="M30" s="246" t="s">
        <v>257</v>
      </c>
      <c r="N30" s="246" t="s">
        <v>258</v>
      </c>
      <c r="O30" s="246" t="s">
        <v>259</v>
      </c>
      <c r="P30" s="246" t="s">
        <v>260</v>
      </c>
      <c r="Q30" s="246" t="s">
        <v>214</v>
      </c>
      <c r="R30" s="246" t="s">
        <v>186</v>
      </c>
      <c r="S30" s="246" t="s">
        <v>215</v>
      </c>
      <c r="T30" s="246" t="s">
        <v>216</v>
      </c>
      <c r="U30" s="246" t="s">
        <v>217</v>
      </c>
      <c r="V30" s="247" t="s">
        <v>218</v>
      </c>
    </row>
    <row r="31" spans="1:28" ht="15" customHeight="1" x14ac:dyDescent="0.15">
      <c r="A31" s="279" t="s">
        <v>33</v>
      </c>
      <c r="B31" s="222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9"/>
    </row>
    <row r="32" spans="1:28" ht="23.1" customHeight="1" x14ac:dyDescent="0.15">
      <c r="A32" s="280"/>
      <c r="B32" s="224" t="s">
        <v>102</v>
      </c>
      <c r="C32" s="244">
        <v>16.3</v>
      </c>
      <c r="D32" s="244">
        <v>14.9</v>
      </c>
      <c r="E32" s="244">
        <v>14.2</v>
      </c>
      <c r="F32" s="244">
        <v>10.1</v>
      </c>
      <c r="G32" s="244">
        <v>4.4000000000000004</v>
      </c>
      <c r="H32" s="244">
        <v>12</v>
      </c>
      <c r="I32" s="244">
        <v>6.9</v>
      </c>
      <c r="J32" s="244">
        <v>4.5999999999999996</v>
      </c>
      <c r="K32" s="244">
        <v>4.3</v>
      </c>
      <c r="L32" s="244">
        <v>7.1</v>
      </c>
      <c r="M32" s="244">
        <v>4.8</v>
      </c>
      <c r="N32" s="244">
        <v>4.0999999999999996</v>
      </c>
      <c r="O32" s="244">
        <v>2.8</v>
      </c>
      <c r="P32" s="244">
        <v>4.3</v>
      </c>
      <c r="Q32" s="244">
        <v>5.4</v>
      </c>
      <c r="R32" s="244">
        <v>6.6</v>
      </c>
      <c r="S32" s="244">
        <v>4.0999999999999996</v>
      </c>
      <c r="T32" s="244">
        <v>2.2000000000000002</v>
      </c>
      <c r="U32" s="244">
        <v>2.5</v>
      </c>
      <c r="V32" s="248">
        <v>3.8</v>
      </c>
    </row>
    <row r="33" spans="1:28" ht="23.1" customHeight="1" x14ac:dyDescent="0.15">
      <c r="A33" s="280"/>
      <c r="B33" s="224" t="s">
        <v>101</v>
      </c>
      <c r="C33" s="244">
        <v>6.3</v>
      </c>
      <c r="D33" s="244">
        <v>5.9</v>
      </c>
      <c r="E33" s="244">
        <v>5.3</v>
      </c>
      <c r="F33" s="244">
        <v>5.7</v>
      </c>
      <c r="G33" s="244">
        <v>1.2</v>
      </c>
      <c r="H33" s="244">
        <v>5.9</v>
      </c>
      <c r="I33" s="244">
        <v>4</v>
      </c>
      <c r="J33" s="244">
        <v>3.7</v>
      </c>
      <c r="K33" s="244">
        <v>2.6</v>
      </c>
      <c r="L33" s="244">
        <v>5.0999999999999996</v>
      </c>
      <c r="M33" s="244">
        <v>2.1</v>
      </c>
      <c r="N33" s="244">
        <v>1.8</v>
      </c>
      <c r="O33" s="244">
        <v>1.4</v>
      </c>
      <c r="P33" s="244">
        <v>4</v>
      </c>
      <c r="Q33" s="244">
        <v>3.1</v>
      </c>
      <c r="R33" s="244">
        <v>3.8</v>
      </c>
      <c r="S33" s="244">
        <v>1.6</v>
      </c>
      <c r="T33" s="244">
        <v>1</v>
      </c>
      <c r="U33" s="244">
        <v>1.8</v>
      </c>
      <c r="V33" s="248">
        <v>3.8</v>
      </c>
    </row>
    <row r="34" spans="1:28" ht="23.1" customHeight="1" x14ac:dyDescent="0.15">
      <c r="A34" s="280"/>
      <c r="B34" s="224" t="s">
        <v>104</v>
      </c>
      <c r="C34" s="172">
        <v>802</v>
      </c>
      <c r="D34" s="172">
        <v>908</v>
      </c>
      <c r="E34" s="172">
        <v>1021</v>
      </c>
      <c r="F34" s="172">
        <v>1105</v>
      </c>
      <c r="G34" s="172">
        <v>1151</v>
      </c>
      <c r="H34" s="172">
        <v>1265</v>
      </c>
      <c r="I34" s="172">
        <v>1341</v>
      </c>
      <c r="J34" s="172">
        <v>1398</v>
      </c>
      <c r="K34" s="172">
        <v>1452</v>
      </c>
      <c r="L34" s="172">
        <v>1548</v>
      </c>
      <c r="M34" s="172">
        <v>1617</v>
      </c>
      <c r="N34" s="172">
        <v>1665</v>
      </c>
      <c r="O34" s="172">
        <v>1739</v>
      </c>
      <c r="P34" s="172">
        <v>1825</v>
      </c>
      <c r="Q34" s="172">
        <v>1930</v>
      </c>
      <c r="R34" s="172">
        <v>2066</v>
      </c>
      <c r="S34" s="172">
        <v>2151</v>
      </c>
      <c r="T34" s="172">
        <v>2150</v>
      </c>
      <c r="U34" s="172">
        <v>2162</v>
      </c>
      <c r="V34" s="195">
        <v>2229</v>
      </c>
    </row>
    <row r="35" spans="1:28" ht="15" customHeight="1" x14ac:dyDescent="0.15">
      <c r="A35" s="282"/>
      <c r="B35" s="22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5"/>
    </row>
    <row r="36" spans="1:28" ht="15" customHeight="1" x14ac:dyDescent="0.15">
      <c r="A36" s="279" t="s">
        <v>103</v>
      </c>
      <c r="B36" s="222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7"/>
    </row>
    <row r="37" spans="1:28" ht="23.1" customHeight="1" x14ac:dyDescent="0.15">
      <c r="A37" s="280"/>
      <c r="B37" s="224" t="s">
        <v>102</v>
      </c>
      <c r="C37" s="244">
        <v>10</v>
      </c>
      <c r="D37" s="244">
        <v>12.4</v>
      </c>
      <c r="E37" s="244">
        <v>11</v>
      </c>
      <c r="F37" s="244">
        <v>9.6999999999999993</v>
      </c>
      <c r="G37" s="244">
        <v>8</v>
      </c>
      <c r="H37" s="244">
        <v>9</v>
      </c>
      <c r="I37" s="244">
        <v>6.5</v>
      </c>
      <c r="J37" s="244">
        <v>4.4000000000000004</v>
      </c>
      <c r="K37" s="244">
        <v>4.5999999999999996</v>
      </c>
      <c r="L37" s="244">
        <v>6.7</v>
      </c>
      <c r="M37" s="244">
        <v>7.2</v>
      </c>
      <c r="N37" s="244">
        <v>3.6</v>
      </c>
      <c r="O37" s="244">
        <v>5.9</v>
      </c>
      <c r="P37" s="244">
        <v>7</v>
      </c>
      <c r="Q37" s="244">
        <v>7.3</v>
      </c>
      <c r="R37" s="244">
        <v>8.6</v>
      </c>
      <c r="S37" s="244">
        <v>4.9000000000000004</v>
      </c>
      <c r="T37" s="244">
        <v>2</v>
      </c>
      <c r="U37" s="244">
        <v>-0.1</v>
      </c>
      <c r="V37" s="248">
        <v>1.4</v>
      </c>
    </row>
    <row r="38" spans="1:28" ht="23.1" customHeight="1" x14ac:dyDescent="0.15">
      <c r="A38" s="280"/>
      <c r="B38" s="224" t="s">
        <v>101</v>
      </c>
      <c r="C38" s="244">
        <v>4</v>
      </c>
      <c r="D38" s="244">
        <v>3.8</v>
      </c>
      <c r="E38" s="244">
        <v>4.5</v>
      </c>
      <c r="F38" s="244">
        <v>5.4</v>
      </c>
      <c r="G38" s="244">
        <v>5.0999999999999996</v>
      </c>
      <c r="H38" s="244">
        <v>2.6</v>
      </c>
      <c r="I38" s="244">
        <v>3.9</v>
      </c>
      <c r="J38" s="244">
        <v>3.1</v>
      </c>
      <c r="K38" s="244">
        <v>3.5</v>
      </c>
      <c r="L38" s="244">
        <v>4.8</v>
      </c>
      <c r="M38" s="244">
        <v>6.3</v>
      </c>
      <c r="N38" s="244">
        <v>1.9</v>
      </c>
      <c r="O38" s="244">
        <v>6.1</v>
      </c>
      <c r="P38" s="244">
        <v>6.4</v>
      </c>
      <c r="Q38" s="244">
        <v>4.5999999999999996</v>
      </c>
      <c r="R38" s="244">
        <v>6.2</v>
      </c>
      <c r="S38" s="244">
        <v>2.2999999999999998</v>
      </c>
      <c r="T38" s="244">
        <v>0.7</v>
      </c>
      <c r="U38" s="244">
        <v>-0.5</v>
      </c>
      <c r="V38" s="248">
        <v>1.5</v>
      </c>
    </row>
    <row r="39" spans="1:28" ht="23.1" customHeight="1" x14ac:dyDescent="0.15">
      <c r="A39" s="280"/>
      <c r="B39" s="224" t="s">
        <v>100</v>
      </c>
      <c r="C39" s="172">
        <v>1109</v>
      </c>
      <c r="D39" s="172">
        <v>1242</v>
      </c>
      <c r="E39" s="172">
        <v>1365</v>
      </c>
      <c r="F39" s="172">
        <v>1492</v>
      </c>
      <c r="G39" s="172">
        <v>1570</v>
      </c>
      <c r="H39" s="172">
        <v>1743</v>
      </c>
      <c r="I39" s="172">
        <v>1796</v>
      </c>
      <c r="J39" s="172">
        <v>1854</v>
      </c>
      <c r="K39" s="172">
        <v>1935</v>
      </c>
      <c r="L39" s="172">
        <v>2022</v>
      </c>
      <c r="M39" s="172">
        <v>2153</v>
      </c>
      <c r="N39" s="172">
        <v>2204</v>
      </c>
      <c r="O39" s="172">
        <v>2300</v>
      </c>
      <c r="P39" s="172">
        <v>2468</v>
      </c>
      <c r="Q39" s="172">
        <v>2605</v>
      </c>
      <c r="R39" s="172">
        <v>2808</v>
      </c>
      <c r="S39" s="172">
        <v>2974</v>
      </c>
      <c r="T39" s="172">
        <v>2940</v>
      </c>
      <c r="U39" s="172">
        <v>2927</v>
      </c>
      <c r="V39" s="195">
        <v>2942</v>
      </c>
    </row>
    <row r="40" spans="1:28" s="203" customFormat="1" ht="15" customHeight="1" x14ac:dyDescent="0.15">
      <c r="A40" s="281"/>
      <c r="B40" s="229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9"/>
    </row>
    <row r="41" spans="1:28" s="203" customFormat="1" ht="15" customHeight="1" x14ac:dyDescent="0.2">
      <c r="A41" s="187"/>
      <c r="B41" s="196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202"/>
      <c r="U41" s="202"/>
    </row>
    <row r="42" spans="1:28" ht="1.5" customHeight="1" x14ac:dyDescent="0.2">
      <c r="A42" s="196"/>
      <c r="B42" s="211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87"/>
      <c r="S42" s="196"/>
      <c r="T42" s="188"/>
      <c r="U42" s="188"/>
      <c r="AA42" s="203"/>
      <c r="AB42" s="203"/>
    </row>
    <row r="43" spans="1:28" ht="23.1" customHeight="1" x14ac:dyDescent="0.15">
      <c r="A43" s="249" t="s">
        <v>105</v>
      </c>
      <c r="B43" s="250"/>
      <c r="C43" s="251" t="s">
        <v>261</v>
      </c>
      <c r="D43" s="252" t="s">
        <v>262</v>
      </c>
      <c r="E43" s="252" t="s">
        <v>263</v>
      </c>
      <c r="F43" s="252" t="s">
        <v>264</v>
      </c>
      <c r="G43" s="252" t="s">
        <v>265</v>
      </c>
      <c r="H43" s="252" t="s">
        <v>266</v>
      </c>
      <c r="I43" s="252" t="s">
        <v>267</v>
      </c>
      <c r="J43" s="252" t="s">
        <v>268</v>
      </c>
      <c r="K43" s="252" t="s">
        <v>269</v>
      </c>
      <c r="L43" s="252" t="s">
        <v>270</v>
      </c>
      <c r="M43" s="252" t="s">
        <v>271</v>
      </c>
      <c r="N43" s="252" t="s">
        <v>272</v>
      </c>
      <c r="O43" s="252" t="s">
        <v>273</v>
      </c>
      <c r="P43" s="252" t="s">
        <v>274</v>
      </c>
      <c r="Q43" s="252" t="s">
        <v>275</v>
      </c>
      <c r="R43" s="252" t="s">
        <v>276</v>
      </c>
      <c r="S43" s="252" t="s">
        <v>277</v>
      </c>
      <c r="T43" s="252" t="s">
        <v>278</v>
      </c>
      <c r="U43" s="252" t="s">
        <v>279</v>
      </c>
      <c r="V43" s="252" t="s">
        <v>280</v>
      </c>
      <c r="W43" s="252" t="s">
        <v>281</v>
      </c>
      <c r="X43" s="252" t="s">
        <v>282</v>
      </c>
      <c r="Y43" s="252" t="s">
        <v>283</v>
      </c>
      <c r="Z43" s="252" t="s">
        <v>284</v>
      </c>
      <c r="AA43" s="252" t="s">
        <v>212</v>
      </c>
      <c r="AB43" s="253" t="s">
        <v>328</v>
      </c>
    </row>
    <row r="44" spans="1:28" ht="15" customHeight="1" x14ac:dyDescent="0.2">
      <c r="A44" s="280" t="s">
        <v>33</v>
      </c>
      <c r="B44" s="224"/>
      <c r="C44" s="187"/>
      <c r="D44" s="187"/>
      <c r="E44" s="187"/>
      <c r="F44" s="187"/>
      <c r="G44" s="187"/>
      <c r="H44" s="187"/>
      <c r="I44" s="187"/>
      <c r="J44" s="187"/>
      <c r="K44" s="187"/>
      <c r="L44" s="202"/>
      <c r="M44" s="202"/>
      <c r="N44" s="202"/>
      <c r="O44" s="202"/>
      <c r="P44" s="202"/>
      <c r="Q44" s="202"/>
      <c r="R44" s="202"/>
      <c r="S44" s="202"/>
      <c r="T44" s="202"/>
      <c r="U44" s="203"/>
      <c r="V44" s="203"/>
      <c r="W44" s="203"/>
      <c r="X44" s="203"/>
      <c r="Y44" s="203"/>
      <c r="Z44" s="203"/>
      <c r="AA44" s="203"/>
      <c r="AB44" s="237"/>
    </row>
    <row r="45" spans="1:28" ht="23.1" customHeight="1" x14ac:dyDescent="0.15">
      <c r="A45" s="283"/>
      <c r="B45" s="224" t="s">
        <v>102</v>
      </c>
      <c r="C45" s="244">
        <v>0.3</v>
      </c>
      <c r="D45" s="244">
        <v>2.4</v>
      </c>
      <c r="E45" s="244">
        <v>0.30962480447535862</v>
      </c>
      <c r="F45" s="244">
        <v>1.9081533203511598</v>
      </c>
      <c r="G45" s="244">
        <v>2.2033573489270677</v>
      </c>
      <c r="H45" s="244">
        <v>1.4380156972505558</v>
      </c>
      <c r="I45" s="244">
        <v>-3.4</v>
      </c>
      <c r="J45" s="244">
        <v>-0.8</v>
      </c>
      <c r="K45" s="244">
        <v>-0.4</v>
      </c>
      <c r="L45" s="244">
        <v>-0.01</v>
      </c>
      <c r="M45" s="244">
        <v>-0.9</v>
      </c>
      <c r="N45" s="244">
        <v>1.3</v>
      </c>
      <c r="O45" s="244">
        <v>1.1000000000000001</v>
      </c>
      <c r="P45" s="244">
        <v>-4.2</v>
      </c>
      <c r="Q45" s="244">
        <v>-3.1</v>
      </c>
      <c r="R45" s="244">
        <v>0.6</v>
      </c>
      <c r="S45" s="244">
        <v>-0.6</v>
      </c>
      <c r="T45" s="244">
        <v>-0.6</v>
      </c>
      <c r="U45" s="244">
        <v>2.4</v>
      </c>
      <c r="V45" s="244">
        <v>0.4</v>
      </c>
      <c r="W45" s="244">
        <v>4.158778976029871</v>
      </c>
      <c r="X45" s="244">
        <v>1.5261700113032812</v>
      </c>
      <c r="Y45" s="244">
        <v>4.5999999999999996</v>
      </c>
      <c r="Z45" s="244">
        <v>-1.3</v>
      </c>
      <c r="AA45" s="244">
        <v>0.6</v>
      </c>
      <c r="AB45" s="248">
        <v>-3.2</v>
      </c>
    </row>
    <row r="46" spans="1:28" ht="23.1" customHeight="1" x14ac:dyDescent="0.15">
      <c r="A46" s="283"/>
      <c r="B46" s="224" t="s">
        <v>101</v>
      </c>
      <c r="C46" s="244">
        <v>1</v>
      </c>
      <c r="D46" s="244">
        <v>1.2</v>
      </c>
      <c r="E46" s="244">
        <v>-0.62330827206863804</v>
      </c>
      <c r="F46" s="244">
        <v>2.8213926227750976</v>
      </c>
      <c r="G46" s="244">
        <v>3.2673126332720854</v>
      </c>
      <c r="H46" s="244">
        <v>2.7171252158444008</v>
      </c>
      <c r="I46" s="244">
        <v>-1.4</v>
      </c>
      <c r="J46" s="244">
        <v>1.1000000000000001</v>
      </c>
      <c r="K46" s="244">
        <v>0.8</v>
      </c>
      <c r="L46" s="244">
        <v>1.5</v>
      </c>
      <c r="M46" s="244">
        <v>0.5</v>
      </c>
      <c r="N46" s="244">
        <v>2.5</v>
      </c>
      <c r="O46" s="244">
        <v>2.1</v>
      </c>
      <c r="P46" s="244">
        <v>-3.8</v>
      </c>
      <c r="Q46" s="244">
        <v>-2.9</v>
      </c>
      <c r="R46" s="244">
        <v>1.3</v>
      </c>
      <c r="S46" s="244">
        <v>0.5</v>
      </c>
      <c r="T46" s="244">
        <v>-0.1</v>
      </c>
      <c r="U46" s="244">
        <v>2.9</v>
      </c>
      <c r="V46" s="244">
        <v>-1.4</v>
      </c>
      <c r="W46" s="244">
        <v>2.5</v>
      </c>
      <c r="X46" s="244">
        <v>0.2</v>
      </c>
      <c r="Y46" s="244">
        <v>4.5</v>
      </c>
      <c r="Z46" s="244">
        <v>-1.4</v>
      </c>
      <c r="AA46" s="244">
        <v>0.1</v>
      </c>
      <c r="AB46" s="248">
        <v>-4.2</v>
      </c>
    </row>
    <row r="47" spans="1:28" ht="23.1" customHeight="1" x14ac:dyDescent="0.15">
      <c r="A47" s="283"/>
      <c r="B47" s="224" t="s">
        <v>104</v>
      </c>
      <c r="C47" s="172">
        <v>2230</v>
      </c>
      <c r="D47" s="172">
        <v>2318</v>
      </c>
      <c r="E47" s="172">
        <v>2312</v>
      </c>
      <c r="F47" s="172">
        <v>2317</v>
      </c>
      <c r="G47" s="172">
        <v>2352</v>
      </c>
      <c r="H47" s="172">
        <v>2395</v>
      </c>
      <c r="I47" s="172">
        <v>2392</v>
      </c>
      <c r="J47" s="172">
        <v>2383</v>
      </c>
      <c r="K47" s="172">
        <v>2403</v>
      </c>
      <c r="L47" s="172">
        <v>2374</v>
      </c>
      <c r="M47" s="172">
        <v>2350</v>
      </c>
      <c r="N47" s="172">
        <v>2243</v>
      </c>
      <c r="O47" s="172">
        <v>2312</v>
      </c>
      <c r="P47" s="172">
        <v>2189</v>
      </c>
      <c r="Q47" s="172">
        <v>2140</v>
      </c>
      <c r="R47" s="172">
        <v>2209</v>
      </c>
      <c r="S47" s="172">
        <v>2237.734895206379</v>
      </c>
      <c r="T47" s="172">
        <v>2242.440394735906</v>
      </c>
      <c r="U47" s="172">
        <v>2331.3400206912897</v>
      </c>
      <c r="V47" s="172">
        <v>2319.965338372107</v>
      </c>
      <c r="W47" s="172">
        <v>2409.3862491710538</v>
      </c>
      <c r="X47" s="172">
        <v>2449.7295494893592</v>
      </c>
      <c r="Y47" s="172">
        <v>2587.8682241105298</v>
      </c>
      <c r="Z47" s="172">
        <v>2557.8892855527824</v>
      </c>
      <c r="AA47" s="172">
        <v>2598.8219981084549</v>
      </c>
      <c r="AB47" s="195">
        <v>2408.1401235065382</v>
      </c>
    </row>
    <row r="48" spans="1:28" ht="15" customHeight="1" x14ac:dyDescent="0.2">
      <c r="A48" s="285"/>
      <c r="B48" s="224"/>
      <c r="C48" s="214"/>
      <c r="D48" s="214"/>
      <c r="E48" s="214"/>
      <c r="F48" s="214"/>
      <c r="G48" s="225"/>
      <c r="H48" s="214"/>
      <c r="I48" s="225"/>
      <c r="J48" s="214"/>
      <c r="K48" s="214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54"/>
    </row>
    <row r="49" spans="1:29" ht="15" customHeight="1" x14ac:dyDescent="0.2">
      <c r="A49" s="279" t="s">
        <v>103</v>
      </c>
      <c r="B49" s="222"/>
      <c r="C49" s="216"/>
      <c r="D49" s="216"/>
      <c r="E49" s="216"/>
      <c r="F49" s="216"/>
      <c r="G49" s="216"/>
      <c r="H49" s="216"/>
      <c r="I49" s="216"/>
      <c r="J49" s="227"/>
      <c r="K49" s="227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55"/>
    </row>
    <row r="50" spans="1:29" ht="23.1" customHeight="1" x14ac:dyDescent="0.15">
      <c r="A50" s="283"/>
      <c r="B50" s="224" t="s">
        <v>102</v>
      </c>
      <c r="C50" s="244">
        <v>2.6</v>
      </c>
      <c r="D50" s="244">
        <v>2.5</v>
      </c>
      <c r="E50" s="244">
        <v>0.7</v>
      </c>
      <c r="F50" s="244">
        <v>-1.5</v>
      </c>
      <c r="G50" s="244">
        <v>-0.8</v>
      </c>
      <c r="H50" s="244">
        <v>1.4</v>
      </c>
      <c r="I50" s="244">
        <v>-1.9</v>
      </c>
      <c r="J50" s="244">
        <v>-0.7</v>
      </c>
      <c r="K50" s="244">
        <v>0.5</v>
      </c>
      <c r="L50" s="244">
        <v>0.6</v>
      </c>
      <c r="M50" s="244">
        <v>0.8</v>
      </c>
      <c r="N50" s="244">
        <v>0.6</v>
      </c>
      <c r="O50" s="244">
        <v>0.2</v>
      </c>
      <c r="P50" s="244">
        <v>-4.0999999999999996</v>
      </c>
      <c r="Q50" s="244">
        <v>-3.6</v>
      </c>
      <c r="R50" s="244">
        <v>1.5</v>
      </c>
      <c r="S50" s="244">
        <v>-1</v>
      </c>
      <c r="T50" s="244">
        <v>-0.1</v>
      </c>
      <c r="U50" s="244">
        <v>2.7</v>
      </c>
      <c r="V50" s="244">
        <v>2.1</v>
      </c>
      <c r="W50" s="244">
        <v>3.3</v>
      </c>
      <c r="X50" s="244">
        <v>0.8</v>
      </c>
      <c r="Y50" s="244">
        <v>2</v>
      </c>
      <c r="Z50" s="244">
        <v>0.2</v>
      </c>
      <c r="AA50" s="244">
        <v>0</v>
      </c>
      <c r="AB50" s="248">
        <v>-3.5</v>
      </c>
    </row>
    <row r="51" spans="1:29" ht="23.1" customHeight="1" x14ac:dyDescent="0.15">
      <c r="A51" s="283"/>
      <c r="B51" s="224" t="s">
        <v>101</v>
      </c>
      <c r="C51" s="244">
        <v>3.2</v>
      </c>
      <c r="D51" s="244">
        <v>2.9</v>
      </c>
      <c r="E51" s="244">
        <v>-0.1</v>
      </c>
      <c r="F51" s="244">
        <v>-1</v>
      </c>
      <c r="G51" s="244">
        <v>0.6</v>
      </c>
      <c r="H51" s="244">
        <v>2.6</v>
      </c>
      <c r="I51" s="244">
        <v>-0.7</v>
      </c>
      <c r="J51" s="244">
        <v>0.9</v>
      </c>
      <c r="K51" s="244">
        <v>1.9</v>
      </c>
      <c r="L51" s="244">
        <v>1.7</v>
      </c>
      <c r="M51" s="244">
        <v>2.2000000000000002</v>
      </c>
      <c r="N51" s="244">
        <v>1.3</v>
      </c>
      <c r="O51" s="244">
        <v>1.1000000000000001</v>
      </c>
      <c r="P51" s="244">
        <v>-3.6</v>
      </c>
      <c r="Q51" s="244">
        <v>-2.4</v>
      </c>
      <c r="R51" s="244">
        <v>3.3</v>
      </c>
      <c r="S51" s="244">
        <v>0.5</v>
      </c>
      <c r="T51" s="244">
        <v>0.6</v>
      </c>
      <c r="U51" s="244">
        <v>2.7</v>
      </c>
      <c r="V51" s="244">
        <v>-0.4</v>
      </c>
      <c r="W51" s="244">
        <v>1.7</v>
      </c>
      <c r="X51" s="244">
        <v>0.8</v>
      </c>
      <c r="Y51" s="244">
        <v>1.8</v>
      </c>
      <c r="Z51" s="244">
        <v>0.2</v>
      </c>
      <c r="AA51" s="244">
        <v>-0.8</v>
      </c>
      <c r="AB51" s="248">
        <v>-4.0999999999999996</v>
      </c>
    </row>
    <row r="52" spans="1:29" ht="23.1" customHeight="1" x14ac:dyDescent="0.15">
      <c r="A52" s="283"/>
      <c r="B52" s="224" t="s">
        <v>100</v>
      </c>
      <c r="C52" s="172">
        <v>3016</v>
      </c>
      <c r="D52" s="172">
        <v>3112</v>
      </c>
      <c r="E52" s="172">
        <v>3081</v>
      </c>
      <c r="F52" s="172">
        <v>2992</v>
      </c>
      <c r="G52" s="172">
        <v>2977</v>
      </c>
      <c r="H52" s="172">
        <v>3042</v>
      </c>
      <c r="I52" s="172">
        <v>2942</v>
      </c>
      <c r="J52" s="172">
        <v>2924</v>
      </c>
      <c r="K52" s="172">
        <v>2959</v>
      </c>
      <c r="L52" s="172">
        <v>2995</v>
      </c>
      <c r="M52" s="172">
        <v>3038</v>
      </c>
      <c r="N52" s="172">
        <v>3089</v>
      </c>
      <c r="O52" s="172">
        <v>3084</v>
      </c>
      <c r="P52" s="172">
        <v>2845</v>
      </c>
      <c r="Q52" s="172">
        <v>2755</v>
      </c>
      <c r="R52" s="172">
        <v>2848</v>
      </c>
      <c r="S52" s="172">
        <v>2798</v>
      </c>
      <c r="T52" s="172">
        <v>2808</v>
      </c>
      <c r="U52" s="172">
        <v>2925</v>
      </c>
      <c r="V52" s="172">
        <v>2961</v>
      </c>
      <c r="W52" s="172">
        <v>3089</v>
      </c>
      <c r="X52" s="172">
        <v>3089</v>
      </c>
      <c r="Y52" s="172">
        <v>3157</v>
      </c>
      <c r="Z52" s="172">
        <v>3181</v>
      </c>
      <c r="AA52" s="172">
        <v>3177</v>
      </c>
      <c r="AB52" s="195">
        <v>2975</v>
      </c>
    </row>
    <row r="53" spans="1:29" ht="15" customHeight="1" x14ac:dyDescent="0.15">
      <c r="A53" s="284"/>
      <c r="B53" s="229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56"/>
      <c r="V53" s="256"/>
      <c r="W53" s="256"/>
      <c r="X53" s="256"/>
      <c r="Y53" s="256"/>
      <c r="Z53" s="256"/>
      <c r="AA53" s="256"/>
      <c r="AB53" s="241"/>
    </row>
    <row r="54" spans="1:29" ht="21.95" customHeight="1" x14ac:dyDescent="0.2">
      <c r="A54" s="230"/>
      <c r="B54" s="187"/>
      <c r="C54" s="187"/>
      <c r="D54" s="187"/>
      <c r="E54" s="187"/>
      <c r="F54" s="187"/>
      <c r="G54" s="187"/>
      <c r="H54" s="187"/>
      <c r="I54" s="187"/>
      <c r="J54" s="187"/>
      <c r="K54" s="196"/>
      <c r="L54" s="196"/>
      <c r="M54" s="196"/>
      <c r="N54" s="196"/>
      <c r="O54" s="196"/>
      <c r="P54" s="196"/>
      <c r="Q54" s="196"/>
      <c r="R54" s="187"/>
      <c r="S54" s="196"/>
      <c r="T54" s="187"/>
      <c r="U54" s="202"/>
      <c r="W54" s="203"/>
      <c r="X54" s="203"/>
      <c r="Y54" s="203"/>
      <c r="Z54" s="203"/>
      <c r="AA54" s="203"/>
      <c r="AB54" s="203"/>
    </row>
    <row r="55" spans="1:29" ht="21.95" customHeight="1" x14ac:dyDescent="0.2">
      <c r="A55" s="230"/>
      <c r="B55" s="187"/>
      <c r="C55" s="187"/>
      <c r="D55" s="187"/>
      <c r="E55" s="187"/>
      <c r="F55" s="187"/>
      <c r="G55" s="187"/>
      <c r="H55" s="187"/>
      <c r="L55" s="197" t="s">
        <v>99</v>
      </c>
      <c r="M55" s="196"/>
      <c r="N55" s="196"/>
      <c r="O55" s="196"/>
      <c r="P55" s="202"/>
      <c r="Q55" s="202"/>
      <c r="R55" s="202"/>
      <c r="S55" s="196"/>
      <c r="T55" s="188"/>
      <c r="U55" s="188"/>
      <c r="W55" s="203"/>
      <c r="X55" s="203"/>
      <c r="Y55" s="203"/>
      <c r="Z55" s="203"/>
      <c r="AC55" s="203"/>
    </row>
    <row r="56" spans="1:29" ht="21.95" customHeight="1" x14ac:dyDescent="0.2">
      <c r="A56" s="187" t="s">
        <v>98</v>
      </c>
      <c r="B56" s="196"/>
      <c r="C56" s="187"/>
      <c r="D56" s="187"/>
      <c r="E56" s="187"/>
      <c r="F56" s="187"/>
      <c r="G56" s="187"/>
      <c r="H56" s="187"/>
      <c r="L56" s="231" t="s">
        <v>97</v>
      </c>
      <c r="M56" s="196"/>
      <c r="N56" s="196"/>
      <c r="O56" s="196"/>
      <c r="P56" s="202"/>
      <c r="Q56" s="202"/>
      <c r="T56" s="231" t="s">
        <v>96</v>
      </c>
      <c r="U56" s="196"/>
      <c r="V56" s="196"/>
      <c r="W56" s="196"/>
      <c r="X56" s="202"/>
      <c r="Y56" s="202"/>
      <c r="Z56" s="202"/>
      <c r="AA56" s="203"/>
      <c r="AB56" s="203"/>
      <c r="AC56" s="203"/>
    </row>
    <row r="57" spans="1:29" ht="21.75" customHeight="1" x14ac:dyDescent="0.2">
      <c r="A57" s="196" t="s">
        <v>285</v>
      </c>
      <c r="B57" s="196"/>
      <c r="C57" s="196"/>
      <c r="D57" s="196"/>
      <c r="E57" s="196"/>
      <c r="F57" s="196"/>
      <c r="G57" s="196"/>
      <c r="H57" s="196"/>
      <c r="L57" s="212" t="s">
        <v>313</v>
      </c>
      <c r="M57" s="213"/>
      <c r="N57" s="213"/>
      <c r="O57" s="213"/>
      <c r="P57" s="223"/>
      <c r="Q57" s="223"/>
      <c r="R57" s="232"/>
      <c r="T57" s="212" t="s">
        <v>307</v>
      </c>
      <c r="U57" s="213"/>
      <c r="V57" s="213"/>
      <c r="W57" s="213"/>
      <c r="X57" s="223"/>
      <c r="Y57" s="223"/>
      <c r="Z57" s="233"/>
      <c r="AA57" s="203"/>
      <c r="AB57" s="203"/>
      <c r="AC57" s="203"/>
    </row>
    <row r="58" spans="1:29" ht="20.100000000000001" customHeight="1" x14ac:dyDescent="0.2">
      <c r="A58" s="196" t="s">
        <v>286</v>
      </c>
      <c r="B58" s="196"/>
      <c r="C58" s="196"/>
      <c r="D58" s="202"/>
      <c r="E58" s="196"/>
      <c r="F58" s="196"/>
      <c r="G58" s="196"/>
      <c r="H58" s="196"/>
      <c r="L58" s="186" t="s">
        <v>314</v>
      </c>
      <c r="M58" s="187"/>
      <c r="N58" s="187"/>
      <c r="O58" s="202"/>
      <c r="P58" s="202"/>
      <c r="Q58" s="202"/>
      <c r="R58" s="234"/>
      <c r="T58" s="186" t="s">
        <v>306</v>
      </c>
      <c r="U58" s="187"/>
      <c r="V58" s="187"/>
      <c r="W58" s="202"/>
      <c r="X58" s="202"/>
      <c r="Y58" s="202"/>
      <c r="Z58" s="235"/>
      <c r="AA58" s="203"/>
      <c r="AB58" s="203"/>
      <c r="AC58" s="203"/>
    </row>
    <row r="59" spans="1:29" ht="20.100000000000001" customHeight="1" x14ac:dyDescent="0.2">
      <c r="A59" s="196" t="s">
        <v>287</v>
      </c>
      <c r="B59" s="196"/>
      <c r="L59" s="186" t="s">
        <v>299</v>
      </c>
      <c r="M59" s="196"/>
      <c r="N59" s="196"/>
      <c r="O59" s="196"/>
      <c r="P59" s="196"/>
      <c r="Q59" s="202"/>
      <c r="R59" s="234"/>
      <c r="T59" s="186" t="s">
        <v>303</v>
      </c>
      <c r="U59" s="187"/>
      <c r="V59" s="187"/>
      <c r="W59" s="202"/>
      <c r="X59" s="202"/>
      <c r="Y59" s="202"/>
      <c r="Z59" s="235"/>
      <c r="AA59" s="203"/>
      <c r="AB59" s="203"/>
      <c r="AC59" s="203"/>
    </row>
    <row r="60" spans="1:29" ht="20.100000000000001" customHeight="1" x14ac:dyDescent="0.2">
      <c r="A60" s="196"/>
      <c r="B60" s="196" t="s">
        <v>288</v>
      </c>
      <c r="L60" s="186" t="s">
        <v>300</v>
      </c>
      <c r="M60" s="187"/>
      <c r="N60" s="187"/>
      <c r="O60" s="202"/>
      <c r="P60" s="202"/>
      <c r="Q60" s="202"/>
      <c r="R60" s="234"/>
      <c r="T60" s="186" t="s">
        <v>305</v>
      </c>
      <c r="U60" s="187"/>
      <c r="V60" s="187"/>
      <c r="W60" s="202"/>
      <c r="X60" s="202"/>
      <c r="Y60" s="202"/>
      <c r="Z60" s="235"/>
      <c r="AA60" s="203"/>
      <c r="AB60" s="203"/>
      <c r="AC60" s="203"/>
    </row>
    <row r="61" spans="1:29" ht="20.100000000000001" customHeight="1" x14ac:dyDescent="0.2">
      <c r="A61" s="196"/>
      <c r="B61" s="196" t="s">
        <v>289</v>
      </c>
      <c r="L61" s="186" t="s">
        <v>315</v>
      </c>
      <c r="M61" s="187"/>
      <c r="N61" s="187"/>
      <c r="O61" s="202"/>
      <c r="P61" s="202"/>
      <c r="Q61" s="202"/>
      <c r="R61" s="234"/>
      <c r="T61" s="186" t="s">
        <v>301</v>
      </c>
      <c r="U61" s="187"/>
      <c r="V61" s="187"/>
      <c r="W61" s="202"/>
      <c r="X61" s="202"/>
      <c r="Y61" s="202"/>
      <c r="Z61" s="235"/>
      <c r="AA61" s="203"/>
      <c r="AB61" s="203"/>
      <c r="AC61" s="203"/>
    </row>
    <row r="62" spans="1:29" ht="20.100000000000001" customHeight="1" x14ac:dyDescent="0.2">
      <c r="A62" s="196"/>
      <c r="B62" s="196" t="s">
        <v>290</v>
      </c>
      <c r="L62" s="186" t="s">
        <v>301</v>
      </c>
      <c r="M62" s="236"/>
      <c r="N62" s="236"/>
      <c r="O62" s="236"/>
      <c r="P62" s="236"/>
      <c r="Q62" s="236"/>
      <c r="R62" s="234"/>
      <c r="T62" s="186" t="s">
        <v>304</v>
      </c>
      <c r="U62" s="187"/>
      <c r="V62" s="187"/>
      <c r="W62" s="202"/>
      <c r="X62" s="202"/>
      <c r="Y62" s="203"/>
      <c r="Z62" s="237"/>
      <c r="AA62" s="203"/>
      <c r="AB62" s="203"/>
      <c r="AC62" s="203"/>
    </row>
    <row r="63" spans="1:29" ht="20.100000000000001" customHeight="1" x14ac:dyDescent="0.2">
      <c r="A63" s="196" t="s">
        <v>291</v>
      </c>
      <c r="B63" s="196"/>
      <c r="L63" s="186" t="s">
        <v>316</v>
      </c>
      <c r="M63" s="236"/>
      <c r="N63" s="236"/>
      <c r="O63" s="236"/>
      <c r="P63" s="236"/>
      <c r="Q63" s="202"/>
      <c r="R63" s="234"/>
      <c r="T63" s="186" t="s">
        <v>308</v>
      </c>
      <c r="U63" s="187"/>
      <c r="V63" s="187"/>
      <c r="W63" s="202"/>
      <c r="X63" s="202"/>
      <c r="Y63" s="203"/>
      <c r="Z63" s="235"/>
      <c r="AA63" s="203"/>
      <c r="AB63" s="203"/>
      <c r="AC63" s="203"/>
    </row>
    <row r="64" spans="1:29" ht="20.100000000000001" customHeight="1" x14ac:dyDescent="0.2">
      <c r="A64" s="196"/>
      <c r="B64" s="196" t="s">
        <v>292</v>
      </c>
      <c r="I64" s="236"/>
      <c r="J64" s="236"/>
      <c r="L64" s="186" t="s">
        <v>317</v>
      </c>
      <c r="M64" s="236"/>
      <c r="N64" s="236"/>
      <c r="O64" s="236"/>
      <c r="P64" s="236"/>
      <c r="Q64" s="202"/>
      <c r="R64" s="234"/>
      <c r="T64" s="186" t="s">
        <v>326</v>
      </c>
      <c r="U64" s="187"/>
      <c r="V64" s="187"/>
      <c r="W64" s="202"/>
      <c r="X64" s="202"/>
      <c r="Y64" s="203"/>
      <c r="Z64" s="235"/>
      <c r="AA64" s="203"/>
      <c r="AB64" s="203"/>
      <c r="AC64" s="203"/>
    </row>
    <row r="65" spans="1:29" ht="20.100000000000001" customHeight="1" x14ac:dyDescent="0.2">
      <c r="A65" s="196"/>
      <c r="B65" s="196" t="s">
        <v>293</v>
      </c>
      <c r="I65" s="236"/>
      <c r="L65" s="186" t="s">
        <v>325</v>
      </c>
      <c r="M65" s="236"/>
      <c r="N65" s="236"/>
      <c r="O65" s="236"/>
      <c r="P65" s="236"/>
      <c r="Q65" s="202"/>
      <c r="R65" s="234"/>
      <c r="T65" s="186" t="s">
        <v>311</v>
      </c>
      <c r="U65" s="187"/>
      <c r="V65" s="187"/>
      <c r="W65" s="202"/>
      <c r="X65" s="202"/>
      <c r="Y65" s="202"/>
      <c r="Z65" s="235"/>
      <c r="AA65" s="203"/>
      <c r="AB65" s="203"/>
      <c r="AC65" s="203"/>
    </row>
    <row r="66" spans="1:29" ht="20.100000000000001" customHeight="1" x14ac:dyDescent="0.2">
      <c r="A66" s="196"/>
      <c r="B66" s="196" t="s">
        <v>294</v>
      </c>
      <c r="C66" s="236"/>
      <c r="I66" s="187"/>
      <c r="L66" s="186" t="s">
        <v>318</v>
      </c>
      <c r="M66" s="187"/>
      <c r="N66" s="187"/>
      <c r="O66" s="202"/>
      <c r="P66" s="202"/>
      <c r="Q66" s="202"/>
      <c r="R66" s="234"/>
      <c r="T66" s="186" t="s">
        <v>312</v>
      </c>
      <c r="U66" s="187"/>
      <c r="V66" s="187"/>
      <c r="W66" s="202"/>
      <c r="X66" s="202"/>
      <c r="Y66" s="202"/>
      <c r="Z66" s="235"/>
    </row>
    <row r="67" spans="1:29" ht="18" x14ac:dyDescent="0.2">
      <c r="A67" s="196" t="s">
        <v>295</v>
      </c>
      <c r="B67" s="196"/>
      <c r="I67" s="187"/>
      <c r="L67" s="186" t="s">
        <v>302</v>
      </c>
      <c r="M67" s="187"/>
      <c r="N67" s="187"/>
      <c r="O67" s="202"/>
      <c r="P67" s="202"/>
      <c r="Q67" s="202"/>
      <c r="R67" s="234"/>
      <c r="T67" s="186" t="s">
        <v>309</v>
      </c>
      <c r="U67" s="187"/>
      <c r="V67" s="187"/>
      <c r="W67" s="202"/>
      <c r="X67" s="202"/>
      <c r="Y67" s="202"/>
      <c r="Z67" s="235"/>
    </row>
    <row r="68" spans="1:29" ht="20.100000000000001" customHeight="1" x14ac:dyDescent="0.2">
      <c r="A68" s="196" t="s">
        <v>296</v>
      </c>
      <c r="B68" s="196"/>
      <c r="L68" s="238" t="s">
        <v>324</v>
      </c>
      <c r="M68" s="218"/>
      <c r="N68" s="218"/>
      <c r="O68" s="239"/>
      <c r="P68" s="239"/>
      <c r="Q68" s="239"/>
      <c r="R68" s="240"/>
      <c r="T68" s="186" t="s">
        <v>310</v>
      </c>
      <c r="U68" s="187"/>
      <c r="V68" s="187"/>
      <c r="W68" s="202"/>
      <c r="X68" s="202"/>
      <c r="Y68" s="202"/>
      <c r="Z68" s="237"/>
    </row>
    <row r="69" spans="1:29" ht="20.100000000000001" customHeight="1" x14ac:dyDescent="0.2">
      <c r="A69" s="196"/>
      <c r="B69" s="196" t="s">
        <v>297</v>
      </c>
      <c r="Q69" s="181"/>
      <c r="R69" s="181"/>
      <c r="S69" s="181"/>
      <c r="T69" s="238" t="s">
        <v>327</v>
      </c>
      <c r="U69" s="218"/>
      <c r="V69" s="218"/>
      <c r="W69" s="239"/>
      <c r="X69" s="239"/>
      <c r="Y69" s="239"/>
      <c r="Z69" s="241"/>
    </row>
    <row r="70" spans="1:29" ht="20.100000000000001" customHeight="1" x14ac:dyDescent="0.15">
      <c r="A70" s="196" t="s">
        <v>298</v>
      </c>
      <c r="Q70" s="181"/>
      <c r="R70" s="181"/>
      <c r="S70" s="181"/>
    </row>
    <row r="74" spans="1:29" ht="20.100000000000001" customHeight="1" x14ac:dyDescent="0.15">
      <c r="B74" s="181"/>
      <c r="C74" s="181"/>
      <c r="D74" s="181"/>
      <c r="E74" s="181"/>
      <c r="F74" s="181"/>
      <c r="G74" s="181"/>
      <c r="H74" s="181"/>
    </row>
    <row r="75" spans="1:29" ht="20.100000000000001" customHeight="1" x14ac:dyDescent="0.15">
      <c r="B75" s="181"/>
      <c r="C75" s="181"/>
      <c r="D75" s="181"/>
      <c r="E75" s="181"/>
      <c r="F75" s="181"/>
      <c r="G75" s="181"/>
      <c r="H75" s="181"/>
    </row>
    <row r="76" spans="1:29" ht="20.100000000000001" customHeight="1" x14ac:dyDescent="0.15">
      <c r="B76" s="181"/>
      <c r="C76" s="181"/>
      <c r="D76" s="181"/>
      <c r="E76" s="181"/>
      <c r="F76" s="181"/>
      <c r="G76" s="181"/>
      <c r="H76" s="181"/>
    </row>
    <row r="77" spans="1:29" ht="20.100000000000001" customHeight="1" x14ac:dyDescent="0.15">
      <c r="A77" s="196"/>
      <c r="B77" s="181"/>
      <c r="C77" s="181"/>
      <c r="D77" s="181"/>
      <c r="E77" s="181"/>
      <c r="F77" s="181"/>
      <c r="G77" s="181"/>
      <c r="H77" s="181"/>
    </row>
    <row r="78" spans="1:29" ht="20.100000000000001" customHeight="1" x14ac:dyDescent="0.15">
      <c r="B78" s="181"/>
      <c r="C78" s="181"/>
      <c r="D78" s="181"/>
      <c r="E78" s="181"/>
      <c r="F78" s="181"/>
      <c r="G78" s="181"/>
      <c r="H78" s="181"/>
    </row>
    <row r="80" spans="1:29" ht="20.100000000000001" customHeight="1" x14ac:dyDescent="0.2">
      <c r="B80" s="242"/>
    </row>
    <row r="83" spans="3:3" ht="20.100000000000001" customHeight="1" x14ac:dyDescent="0.2">
      <c r="C83" s="242"/>
    </row>
    <row r="86" spans="3:3" ht="20.100000000000001" customHeight="1" x14ac:dyDescent="0.2">
      <c r="C86" s="242"/>
    </row>
  </sheetData>
  <mergeCells count="4">
    <mergeCell ref="A36:A40"/>
    <mergeCell ref="A31:A35"/>
    <mergeCell ref="A49:A53"/>
    <mergeCell ref="A44:A48"/>
  </mergeCells>
  <phoneticPr fontId="2"/>
  <printOptions horizontalCentered="1" verticalCentered="1"/>
  <pageMargins left="0.59055118110236227" right="0.59055118110236227" top="0.78740157480314965" bottom="0.39370078740157483" header="0.19685039370078741" footer="0.23622047244094491"/>
  <pageSetup paperSize="9" scale="3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44"/>
  <sheetViews>
    <sheetView view="pageBreakPreview" topLeftCell="A82" zoomScale="55" zoomScaleNormal="55" zoomScaleSheetLayoutView="55" workbookViewId="0">
      <selection activeCell="T152" sqref="T152"/>
    </sheetView>
  </sheetViews>
  <sheetFormatPr defaultRowHeight="14.25" x14ac:dyDescent="0.15"/>
  <cols>
    <col min="1" max="1" width="4.77734375" style="56" customWidth="1"/>
    <col min="2" max="2" width="26.77734375" style="56" customWidth="1"/>
    <col min="3" max="15" width="12" style="48" customWidth="1"/>
    <col min="16" max="16" width="12" style="51" customWidth="1"/>
    <col min="17" max="17" width="3.77734375" style="48" customWidth="1"/>
    <col min="18" max="18" width="5.77734375" style="48" hidden="1" customWidth="1"/>
    <col min="19" max="19" width="4.77734375" style="56" customWidth="1"/>
    <col min="20" max="20" width="26.77734375" style="56" customWidth="1"/>
    <col min="21" max="34" width="12" style="48" customWidth="1"/>
    <col min="35" max="35" width="3.77734375" style="48" customWidth="1"/>
    <col min="36" max="39" width="11.77734375" style="48" customWidth="1"/>
    <col min="40" max="40" width="1" style="48" customWidth="1"/>
    <col min="41" max="258" width="8.88671875" style="48"/>
    <col min="259" max="259" width="4.77734375" style="48" customWidth="1"/>
    <col min="260" max="260" width="26.77734375" style="48" customWidth="1"/>
    <col min="261" max="274" width="10.77734375" style="48" customWidth="1"/>
    <col min="275" max="275" width="0" style="48" hidden="1" customWidth="1"/>
    <col min="276" max="276" width="4.77734375" style="48" customWidth="1"/>
    <col min="277" max="277" width="26.77734375" style="48" customWidth="1"/>
    <col min="278" max="291" width="10.77734375" style="48" customWidth="1"/>
    <col min="292" max="295" width="11.77734375" style="48" customWidth="1"/>
    <col min="296" max="296" width="1" style="48" customWidth="1"/>
    <col min="297" max="514" width="8.88671875" style="48"/>
    <col min="515" max="515" width="4.77734375" style="48" customWidth="1"/>
    <col min="516" max="516" width="26.77734375" style="48" customWidth="1"/>
    <col min="517" max="530" width="10.77734375" style="48" customWidth="1"/>
    <col min="531" max="531" width="0" style="48" hidden="1" customWidth="1"/>
    <col min="532" max="532" width="4.77734375" style="48" customWidth="1"/>
    <col min="533" max="533" width="26.77734375" style="48" customWidth="1"/>
    <col min="534" max="547" width="10.77734375" style="48" customWidth="1"/>
    <col min="548" max="551" width="11.77734375" style="48" customWidth="1"/>
    <col min="552" max="552" width="1" style="48" customWidth="1"/>
    <col min="553" max="770" width="8.88671875" style="48"/>
    <col min="771" max="771" width="4.77734375" style="48" customWidth="1"/>
    <col min="772" max="772" width="26.77734375" style="48" customWidth="1"/>
    <col min="773" max="786" width="10.77734375" style="48" customWidth="1"/>
    <col min="787" max="787" width="0" style="48" hidden="1" customWidth="1"/>
    <col min="788" max="788" width="4.77734375" style="48" customWidth="1"/>
    <col min="789" max="789" width="26.77734375" style="48" customWidth="1"/>
    <col min="790" max="803" width="10.77734375" style="48" customWidth="1"/>
    <col min="804" max="807" width="11.77734375" style="48" customWidth="1"/>
    <col min="808" max="808" width="1" style="48" customWidth="1"/>
    <col min="809" max="1026" width="8.88671875" style="48"/>
    <col min="1027" max="1027" width="4.77734375" style="48" customWidth="1"/>
    <col min="1028" max="1028" width="26.77734375" style="48" customWidth="1"/>
    <col min="1029" max="1042" width="10.77734375" style="48" customWidth="1"/>
    <col min="1043" max="1043" width="0" style="48" hidden="1" customWidth="1"/>
    <col min="1044" max="1044" width="4.77734375" style="48" customWidth="1"/>
    <col min="1045" max="1045" width="26.77734375" style="48" customWidth="1"/>
    <col min="1046" max="1059" width="10.77734375" style="48" customWidth="1"/>
    <col min="1060" max="1063" width="11.77734375" style="48" customWidth="1"/>
    <col min="1064" max="1064" width="1" style="48" customWidth="1"/>
    <col min="1065" max="1282" width="8.88671875" style="48"/>
    <col min="1283" max="1283" width="4.77734375" style="48" customWidth="1"/>
    <col min="1284" max="1284" width="26.77734375" style="48" customWidth="1"/>
    <col min="1285" max="1298" width="10.77734375" style="48" customWidth="1"/>
    <col min="1299" max="1299" width="0" style="48" hidden="1" customWidth="1"/>
    <col min="1300" max="1300" width="4.77734375" style="48" customWidth="1"/>
    <col min="1301" max="1301" width="26.77734375" style="48" customWidth="1"/>
    <col min="1302" max="1315" width="10.77734375" style="48" customWidth="1"/>
    <col min="1316" max="1319" width="11.77734375" style="48" customWidth="1"/>
    <col min="1320" max="1320" width="1" style="48" customWidth="1"/>
    <col min="1321" max="1538" width="8.88671875" style="48"/>
    <col min="1539" max="1539" width="4.77734375" style="48" customWidth="1"/>
    <col min="1540" max="1540" width="26.77734375" style="48" customWidth="1"/>
    <col min="1541" max="1554" width="10.77734375" style="48" customWidth="1"/>
    <col min="1555" max="1555" width="0" style="48" hidden="1" customWidth="1"/>
    <col min="1556" max="1556" width="4.77734375" style="48" customWidth="1"/>
    <col min="1557" max="1557" width="26.77734375" style="48" customWidth="1"/>
    <col min="1558" max="1571" width="10.77734375" style="48" customWidth="1"/>
    <col min="1572" max="1575" width="11.77734375" style="48" customWidth="1"/>
    <col min="1576" max="1576" width="1" style="48" customWidth="1"/>
    <col min="1577" max="1794" width="8.88671875" style="48"/>
    <col min="1795" max="1795" width="4.77734375" style="48" customWidth="1"/>
    <col min="1796" max="1796" width="26.77734375" style="48" customWidth="1"/>
    <col min="1797" max="1810" width="10.77734375" style="48" customWidth="1"/>
    <col min="1811" max="1811" width="0" style="48" hidden="1" customWidth="1"/>
    <col min="1812" max="1812" width="4.77734375" style="48" customWidth="1"/>
    <col min="1813" max="1813" width="26.77734375" style="48" customWidth="1"/>
    <col min="1814" max="1827" width="10.77734375" style="48" customWidth="1"/>
    <col min="1828" max="1831" width="11.77734375" style="48" customWidth="1"/>
    <col min="1832" max="1832" width="1" style="48" customWidth="1"/>
    <col min="1833" max="2050" width="8.88671875" style="48"/>
    <col min="2051" max="2051" width="4.77734375" style="48" customWidth="1"/>
    <col min="2052" max="2052" width="26.77734375" style="48" customWidth="1"/>
    <col min="2053" max="2066" width="10.77734375" style="48" customWidth="1"/>
    <col min="2067" max="2067" width="0" style="48" hidden="1" customWidth="1"/>
    <col min="2068" max="2068" width="4.77734375" style="48" customWidth="1"/>
    <col min="2069" max="2069" width="26.77734375" style="48" customWidth="1"/>
    <col min="2070" max="2083" width="10.77734375" style="48" customWidth="1"/>
    <col min="2084" max="2087" width="11.77734375" style="48" customWidth="1"/>
    <col min="2088" max="2088" width="1" style="48" customWidth="1"/>
    <col min="2089" max="2306" width="8.88671875" style="48"/>
    <col min="2307" max="2307" width="4.77734375" style="48" customWidth="1"/>
    <col min="2308" max="2308" width="26.77734375" style="48" customWidth="1"/>
    <col min="2309" max="2322" width="10.77734375" style="48" customWidth="1"/>
    <col min="2323" max="2323" width="0" style="48" hidden="1" customWidth="1"/>
    <col min="2324" max="2324" width="4.77734375" style="48" customWidth="1"/>
    <col min="2325" max="2325" width="26.77734375" style="48" customWidth="1"/>
    <col min="2326" max="2339" width="10.77734375" style="48" customWidth="1"/>
    <col min="2340" max="2343" width="11.77734375" style="48" customWidth="1"/>
    <col min="2344" max="2344" width="1" style="48" customWidth="1"/>
    <col min="2345" max="2562" width="8.88671875" style="48"/>
    <col min="2563" max="2563" width="4.77734375" style="48" customWidth="1"/>
    <col min="2564" max="2564" width="26.77734375" style="48" customWidth="1"/>
    <col min="2565" max="2578" width="10.77734375" style="48" customWidth="1"/>
    <col min="2579" max="2579" width="0" style="48" hidden="1" customWidth="1"/>
    <col min="2580" max="2580" width="4.77734375" style="48" customWidth="1"/>
    <col min="2581" max="2581" width="26.77734375" style="48" customWidth="1"/>
    <col min="2582" max="2595" width="10.77734375" style="48" customWidth="1"/>
    <col min="2596" max="2599" width="11.77734375" style="48" customWidth="1"/>
    <col min="2600" max="2600" width="1" style="48" customWidth="1"/>
    <col min="2601" max="2818" width="8.88671875" style="48"/>
    <col min="2819" max="2819" width="4.77734375" style="48" customWidth="1"/>
    <col min="2820" max="2820" width="26.77734375" style="48" customWidth="1"/>
    <col min="2821" max="2834" width="10.77734375" style="48" customWidth="1"/>
    <col min="2835" max="2835" width="0" style="48" hidden="1" customWidth="1"/>
    <col min="2836" max="2836" width="4.77734375" style="48" customWidth="1"/>
    <col min="2837" max="2837" width="26.77734375" style="48" customWidth="1"/>
    <col min="2838" max="2851" width="10.77734375" style="48" customWidth="1"/>
    <col min="2852" max="2855" width="11.77734375" style="48" customWidth="1"/>
    <col min="2856" max="2856" width="1" style="48" customWidth="1"/>
    <col min="2857" max="3074" width="8.88671875" style="48"/>
    <col min="3075" max="3075" width="4.77734375" style="48" customWidth="1"/>
    <col min="3076" max="3076" width="26.77734375" style="48" customWidth="1"/>
    <col min="3077" max="3090" width="10.77734375" style="48" customWidth="1"/>
    <col min="3091" max="3091" width="0" style="48" hidden="1" customWidth="1"/>
    <col min="3092" max="3092" width="4.77734375" style="48" customWidth="1"/>
    <col min="3093" max="3093" width="26.77734375" style="48" customWidth="1"/>
    <col min="3094" max="3107" width="10.77734375" style="48" customWidth="1"/>
    <col min="3108" max="3111" width="11.77734375" style="48" customWidth="1"/>
    <col min="3112" max="3112" width="1" style="48" customWidth="1"/>
    <col min="3113" max="3330" width="8.88671875" style="48"/>
    <col min="3331" max="3331" width="4.77734375" style="48" customWidth="1"/>
    <col min="3332" max="3332" width="26.77734375" style="48" customWidth="1"/>
    <col min="3333" max="3346" width="10.77734375" style="48" customWidth="1"/>
    <col min="3347" max="3347" width="0" style="48" hidden="1" customWidth="1"/>
    <col min="3348" max="3348" width="4.77734375" style="48" customWidth="1"/>
    <col min="3349" max="3349" width="26.77734375" style="48" customWidth="1"/>
    <col min="3350" max="3363" width="10.77734375" style="48" customWidth="1"/>
    <col min="3364" max="3367" width="11.77734375" style="48" customWidth="1"/>
    <col min="3368" max="3368" width="1" style="48" customWidth="1"/>
    <col min="3369" max="3586" width="8.88671875" style="48"/>
    <col min="3587" max="3587" width="4.77734375" style="48" customWidth="1"/>
    <col min="3588" max="3588" width="26.77734375" style="48" customWidth="1"/>
    <col min="3589" max="3602" width="10.77734375" style="48" customWidth="1"/>
    <col min="3603" max="3603" width="0" style="48" hidden="1" customWidth="1"/>
    <col min="3604" max="3604" width="4.77734375" style="48" customWidth="1"/>
    <col min="3605" max="3605" width="26.77734375" style="48" customWidth="1"/>
    <col min="3606" max="3619" width="10.77734375" style="48" customWidth="1"/>
    <col min="3620" max="3623" width="11.77734375" style="48" customWidth="1"/>
    <col min="3624" max="3624" width="1" style="48" customWidth="1"/>
    <col min="3625" max="3842" width="8.88671875" style="48"/>
    <col min="3843" max="3843" width="4.77734375" style="48" customWidth="1"/>
    <col min="3844" max="3844" width="26.77734375" style="48" customWidth="1"/>
    <col min="3845" max="3858" width="10.77734375" style="48" customWidth="1"/>
    <col min="3859" max="3859" width="0" style="48" hidden="1" customWidth="1"/>
    <col min="3860" max="3860" width="4.77734375" style="48" customWidth="1"/>
    <col min="3861" max="3861" width="26.77734375" style="48" customWidth="1"/>
    <col min="3862" max="3875" width="10.77734375" style="48" customWidth="1"/>
    <col min="3876" max="3879" width="11.77734375" style="48" customWidth="1"/>
    <col min="3880" max="3880" width="1" style="48" customWidth="1"/>
    <col min="3881" max="4098" width="8.88671875" style="48"/>
    <col min="4099" max="4099" width="4.77734375" style="48" customWidth="1"/>
    <col min="4100" max="4100" width="26.77734375" style="48" customWidth="1"/>
    <col min="4101" max="4114" width="10.77734375" style="48" customWidth="1"/>
    <col min="4115" max="4115" width="0" style="48" hidden="1" customWidth="1"/>
    <col min="4116" max="4116" width="4.77734375" style="48" customWidth="1"/>
    <col min="4117" max="4117" width="26.77734375" style="48" customWidth="1"/>
    <col min="4118" max="4131" width="10.77734375" style="48" customWidth="1"/>
    <col min="4132" max="4135" width="11.77734375" style="48" customWidth="1"/>
    <col min="4136" max="4136" width="1" style="48" customWidth="1"/>
    <col min="4137" max="4354" width="8.88671875" style="48"/>
    <col min="4355" max="4355" width="4.77734375" style="48" customWidth="1"/>
    <col min="4356" max="4356" width="26.77734375" style="48" customWidth="1"/>
    <col min="4357" max="4370" width="10.77734375" style="48" customWidth="1"/>
    <col min="4371" max="4371" width="0" style="48" hidden="1" customWidth="1"/>
    <col min="4372" max="4372" width="4.77734375" style="48" customWidth="1"/>
    <col min="4373" max="4373" width="26.77734375" style="48" customWidth="1"/>
    <col min="4374" max="4387" width="10.77734375" style="48" customWidth="1"/>
    <col min="4388" max="4391" width="11.77734375" style="48" customWidth="1"/>
    <col min="4392" max="4392" width="1" style="48" customWidth="1"/>
    <col min="4393" max="4610" width="8.88671875" style="48"/>
    <col min="4611" max="4611" width="4.77734375" style="48" customWidth="1"/>
    <col min="4612" max="4612" width="26.77734375" style="48" customWidth="1"/>
    <col min="4613" max="4626" width="10.77734375" style="48" customWidth="1"/>
    <col min="4627" max="4627" width="0" style="48" hidden="1" customWidth="1"/>
    <col min="4628" max="4628" width="4.77734375" style="48" customWidth="1"/>
    <col min="4629" max="4629" width="26.77734375" style="48" customWidth="1"/>
    <col min="4630" max="4643" width="10.77734375" style="48" customWidth="1"/>
    <col min="4644" max="4647" width="11.77734375" style="48" customWidth="1"/>
    <col min="4648" max="4648" width="1" style="48" customWidth="1"/>
    <col min="4649" max="4866" width="8.88671875" style="48"/>
    <col min="4867" max="4867" width="4.77734375" style="48" customWidth="1"/>
    <col min="4868" max="4868" width="26.77734375" style="48" customWidth="1"/>
    <col min="4869" max="4882" width="10.77734375" style="48" customWidth="1"/>
    <col min="4883" max="4883" width="0" style="48" hidden="1" customWidth="1"/>
    <col min="4884" max="4884" width="4.77734375" style="48" customWidth="1"/>
    <col min="4885" max="4885" width="26.77734375" style="48" customWidth="1"/>
    <col min="4886" max="4899" width="10.77734375" style="48" customWidth="1"/>
    <col min="4900" max="4903" width="11.77734375" style="48" customWidth="1"/>
    <col min="4904" max="4904" width="1" style="48" customWidth="1"/>
    <col min="4905" max="5122" width="8.88671875" style="48"/>
    <col min="5123" max="5123" width="4.77734375" style="48" customWidth="1"/>
    <col min="5124" max="5124" width="26.77734375" style="48" customWidth="1"/>
    <col min="5125" max="5138" width="10.77734375" style="48" customWidth="1"/>
    <col min="5139" max="5139" width="0" style="48" hidden="1" customWidth="1"/>
    <col min="5140" max="5140" width="4.77734375" style="48" customWidth="1"/>
    <col min="5141" max="5141" width="26.77734375" style="48" customWidth="1"/>
    <col min="5142" max="5155" width="10.77734375" style="48" customWidth="1"/>
    <col min="5156" max="5159" width="11.77734375" style="48" customWidth="1"/>
    <col min="5160" max="5160" width="1" style="48" customWidth="1"/>
    <col min="5161" max="5378" width="8.88671875" style="48"/>
    <col min="5379" max="5379" width="4.77734375" style="48" customWidth="1"/>
    <col min="5380" max="5380" width="26.77734375" style="48" customWidth="1"/>
    <col min="5381" max="5394" width="10.77734375" style="48" customWidth="1"/>
    <col min="5395" max="5395" width="0" style="48" hidden="1" customWidth="1"/>
    <col min="5396" max="5396" width="4.77734375" style="48" customWidth="1"/>
    <col min="5397" max="5397" width="26.77734375" style="48" customWidth="1"/>
    <col min="5398" max="5411" width="10.77734375" style="48" customWidth="1"/>
    <col min="5412" max="5415" width="11.77734375" style="48" customWidth="1"/>
    <col min="5416" max="5416" width="1" style="48" customWidth="1"/>
    <col min="5417" max="5634" width="8.88671875" style="48"/>
    <col min="5635" max="5635" width="4.77734375" style="48" customWidth="1"/>
    <col min="5636" max="5636" width="26.77734375" style="48" customWidth="1"/>
    <col min="5637" max="5650" width="10.77734375" style="48" customWidth="1"/>
    <col min="5651" max="5651" width="0" style="48" hidden="1" customWidth="1"/>
    <col min="5652" max="5652" width="4.77734375" style="48" customWidth="1"/>
    <col min="5653" max="5653" width="26.77734375" style="48" customWidth="1"/>
    <col min="5654" max="5667" width="10.77734375" style="48" customWidth="1"/>
    <col min="5668" max="5671" width="11.77734375" style="48" customWidth="1"/>
    <col min="5672" max="5672" width="1" style="48" customWidth="1"/>
    <col min="5673" max="5890" width="8.88671875" style="48"/>
    <col min="5891" max="5891" width="4.77734375" style="48" customWidth="1"/>
    <col min="5892" max="5892" width="26.77734375" style="48" customWidth="1"/>
    <col min="5893" max="5906" width="10.77734375" style="48" customWidth="1"/>
    <col min="5907" max="5907" width="0" style="48" hidden="1" customWidth="1"/>
    <col min="5908" max="5908" width="4.77734375" style="48" customWidth="1"/>
    <col min="5909" max="5909" width="26.77734375" style="48" customWidth="1"/>
    <col min="5910" max="5923" width="10.77734375" style="48" customWidth="1"/>
    <col min="5924" max="5927" width="11.77734375" style="48" customWidth="1"/>
    <col min="5928" max="5928" width="1" style="48" customWidth="1"/>
    <col min="5929" max="6146" width="8.88671875" style="48"/>
    <col min="6147" max="6147" width="4.77734375" style="48" customWidth="1"/>
    <col min="6148" max="6148" width="26.77734375" style="48" customWidth="1"/>
    <col min="6149" max="6162" width="10.77734375" style="48" customWidth="1"/>
    <col min="6163" max="6163" width="0" style="48" hidden="1" customWidth="1"/>
    <col min="6164" max="6164" width="4.77734375" style="48" customWidth="1"/>
    <col min="6165" max="6165" width="26.77734375" style="48" customWidth="1"/>
    <col min="6166" max="6179" width="10.77734375" style="48" customWidth="1"/>
    <col min="6180" max="6183" width="11.77734375" style="48" customWidth="1"/>
    <col min="6184" max="6184" width="1" style="48" customWidth="1"/>
    <col min="6185" max="6402" width="8.88671875" style="48"/>
    <col min="6403" max="6403" width="4.77734375" style="48" customWidth="1"/>
    <col min="6404" max="6404" width="26.77734375" style="48" customWidth="1"/>
    <col min="6405" max="6418" width="10.77734375" style="48" customWidth="1"/>
    <col min="6419" max="6419" width="0" style="48" hidden="1" customWidth="1"/>
    <col min="6420" max="6420" width="4.77734375" style="48" customWidth="1"/>
    <col min="6421" max="6421" width="26.77734375" style="48" customWidth="1"/>
    <col min="6422" max="6435" width="10.77734375" style="48" customWidth="1"/>
    <col min="6436" max="6439" width="11.77734375" style="48" customWidth="1"/>
    <col min="6440" max="6440" width="1" style="48" customWidth="1"/>
    <col min="6441" max="6658" width="8.88671875" style="48"/>
    <col min="6659" max="6659" width="4.77734375" style="48" customWidth="1"/>
    <col min="6660" max="6660" width="26.77734375" style="48" customWidth="1"/>
    <col min="6661" max="6674" width="10.77734375" style="48" customWidth="1"/>
    <col min="6675" max="6675" width="0" style="48" hidden="1" customWidth="1"/>
    <col min="6676" max="6676" width="4.77734375" style="48" customWidth="1"/>
    <col min="6677" max="6677" width="26.77734375" style="48" customWidth="1"/>
    <col min="6678" max="6691" width="10.77734375" style="48" customWidth="1"/>
    <col min="6692" max="6695" width="11.77734375" style="48" customWidth="1"/>
    <col min="6696" max="6696" width="1" style="48" customWidth="1"/>
    <col min="6697" max="6914" width="8.88671875" style="48"/>
    <col min="6915" max="6915" width="4.77734375" style="48" customWidth="1"/>
    <col min="6916" max="6916" width="26.77734375" style="48" customWidth="1"/>
    <col min="6917" max="6930" width="10.77734375" style="48" customWidth="1"/>
    <col min="6931" max="6931" width="0" style="48" hidden="1" customWidth="1"/>
    <col min="6932" max="6932" width="4.77734375" style="48" customWidth="1"/>
    <col min="6933" max="6933" width="26.77734375" style="48" customWidth="1"/>
    <col min="6934" max="6947" width="10.77734375" style="48" customWidth="1"/>
    <col min="6948" max="6951" width="11.77734375" style="48" customWidth="1"/>
    <col min="6952" max="6952" width="1" style="48" customWidth="1"/>
    <col min="6953" max="7170" width="8.88671875" style="48"/>
    <col min="7171" max="7171" width="4.77734375" style="48" customWidth="1"/>
    <col min="7172" max="7172" width="26.77734375" style="48" customWidth="1"/>
    <col min="7173" max="7186" width="10.77734375" style="48" customWidth="1"/>
    <col min="7187" max="7187" width="0" style="48" hidden="1" customWidth="1"/>
    <col min="7188" max="7188" width="4.77734375" style="48" customWidth="1"/>
    <col min="7189" max="7189" width="26.77734375" style="48" customWidth="1"/>
    <col min="7190" max="7203" width="10.77734375" style="48" customWidth="1"/>
    <col min="7204" max="7207" width="11.77734375" style="48" customWidth="1"/>
    <col min="7208" max="7208" width="1" style="48" customWidth="1"/>
    <col min="7209" max="7426" width="8.88671875" style="48"/>
    <col min="7427" max="7427" width="4.77734375" style="48" customWidth="1"/>
    <col min="7428" max="7428" width="26.77734375" style="48" customWidth="1"/>
    <col min="7429" max="7442" width="10.77734375" style="48" customWidth="1"/>
    <col min="7443" max="7443" width="0" style="48" hidden="1" customWidth="1"/>
    <col min="7444" max="7444" width="4.77734375" style="48" customWidth="1"/>
    <col min="7445" max="7445" width="26.77734375" style="48" customWidth="1"/>
    <col min="7446" max="7459" width="10.77734375" style="48" customWidth="1"/>
    <col min="7460" max="7463" width="11.77734375" style="48" customWidth="1"/>
    <col min="7464" max="7464" width="1" style="48" customWidth="1"/>
    <col min="7465" max="7682" width="8.88671875" style="48"/>
    <col min="7683" max="7683" width="4.77734375" style="48" customWidth="1"/>
    <col min="7684" max="7684" width="26.77734375" style="48" customWidth="1"/>
    <col min="7685" max="7698" width="10.77734375" style="48" customWidth="1"/>
    <col min="7699" max="7699" width="0" style="48" hidden="1" customWidth="1"/>
    <col min="7700" max="7700" width="4.77734375" style="48" customWidth="1"/>
    <col min="7701" max="7701" width="26.77734375" style="48" customWidth="1"/>
    <col min="7702" max="7715" width="10.77734375" style="48" customWidth="1"/>
    <col min="7716" max="7719" width="11.77734375" style="48" customWidth="1"/>
    <col min="7720" max="7720" width="1" style="48" customWidth="1"/>
    <col min="7721" max="7938" width="8.88671875" style="48"/>
    <col min="7939" max="7939" width="4.77734375" style="48" customWidth="1"/>
    <col min="7940" max="7940" width="26.77734375" style="48" customWidth="1"/>
    <col min="7941" max="7954" width="10.77734375" style="48" customWidth="1"/>
    <col min="7955" max="7955" width="0" style="48" hidden="1" customWidth="1"/>
    <col min="7956" max="7956" width="4.77734375" style="48" customWidth="1"/>
    <col min="7957" max="7957" width="26.77734375" style="48" customWidth="1"/>
    <col min="7958" max="7971" width="10.77734375" style="48" customWidth="1"/>
    <col min="7972" max="7975" width="11.77734375" style="48" customWidth="1"/>
    <col min="7976" max="7976" width="1" style="48" customWidth="1"/>
    <col min="7977" max="8194" width="8.88671875" style="48"/>
    <col min="8195" max="8195" width="4.77734375" style="48" customWidth="1"/>
    <col min="8196" max="8196" width="26.77734375" style="48" customWidth="1"/>
    <col min="8197" max="8210" width="10.77734375" style="48" customWidth="1"/>
    <col min="8211" max="8211" width="0" style="48" hidden="1" customWidth="1"/>
    <col min="8212" max="8212" width="4.77734375" style="48" customWidth="1"/>
    <col min="8213" max="8213" width="26.77734375" style="48" customWidth="1"/>
    <col min="8214" max="8227" width="10.77734375" style="48" customWidth="1"/>
    <col min="8228" max="8231" width="11.77734375" style="48" customWidth="1"/>
    <col min="8232" max="8232" width="1" style="48" customWidth="1"/>
    <col min="8233" max="8450" width="8.88671875" style="48"/>
    <col min="8451" max="8451" width="4.77734375" style="48" customWidth="1"/>
    <col min="8452" max="8452" width="26.77734375" style="48" customWidth="1"/>
    <col min="8453" max="8466" width="10.77734375" style="48" customWidth="1"/>
    <col min="8467" max="8467" width="0" style="48" hidden="1" customWidth="1"/>
    <col min="8468" max="8468" width="4.77734375" style="48" customWidth="1"/>
    <col min="8469" max="8469" width="26.77734375" style="48" customWidth="1"/>
    <col min="8470" max="8483" width="10.77734375" style="48" customWidth="1"/>
    <col min="8484" max="8487" width="11.77734375" style="48" customWidth="1"/>
    <col min="8488" max="8488" width="1" style="48" customWidth="1"/>
    <col min="8489" max="8706" width="8.88671875" style="48"/>
    <col min="8707" max="8707" width="4.77734375" style="48" customWidth="1"/>
    <col min="8708" max="8708" width="26.77734375" style="48" customWidth="1"/>
    <col min="8709" max="8722" width="10.77734375" style="48" customWidth="1"/>
    <col min="8723" max="8723" width="0" style="48" hidden="1" customWidth="1"/>
    <col min="8724" max="8724" width="4.77734375" style="48" customWidth="1"/>
    <col min="8725" max="8725" width="26.77734375" style="48" customWidth="1"/>
    <col min="8726" max="8739" width="10.77734375" style="48" customWidth="1"/>
    <col min="8740" max="8743" width="11.77734375" style="48" customWidth="1"/>
    <col min="8744" max="8744" width="1" style="48" customWidth="1"/>
    <col min="8745" max="8962" width="8.88671875" style="48"/>
    <col min="8963" max="8963" width="4.77734375" style="48" customWidth="1"/>
    <col min="8964" max="8964" width="26.77734375" style="48" customWidth="1"/>
    <col min="8965" max="8978" width="10.77734375" style="48" customWidth="1"/>
    <col min="8979" max="8979" width="0" style="48" hidden="1" customWidth="1"/>
    <col min="8980" max="8980" width="4.77734375" style="48" customWidth="1"/>
    <col min="8981" max="8981" width="26.77734375" style="48" customWidth="1"/>
    <col min="8982" max="8995" width="10.77734375" style="48" customWidth="1"/>
    <col min="8996" max="8999" width="11.77734375" style="48" customWidth="1"/>
    <col min="9000" max="9000" width="1" style="48" customWidth="1"/>
    <col min="9001" max="9218" width="8.88671875" style="48"/>
    <col min="9219" max="9219" width="4.77734375" style="48" customWidth="1"/>
    <col min="9220" max="9220" width="26.77734375" style="48" customWidth="1"/>
    <col min="9221" max="9234" width="10.77734375" style="48" customWidth="1"/>
    <col min="9235" max="9235" width="0" style="48" hidden="1" customWidth="1"/>
    <col min="9236" max="9236" width="4.77734375" style="48" customWidth="1"/>
    <col min="9237" max="9237" width="26.77734375" style="48" customWidth="1"/>
    <col min="9238" max="9251" width="10.77734375" style="48" customWidth="1"/>
    <col min="9252" max="9255" width="11.77734375" style="48" customWidth="1"/>
    <col min="9256" max="9256" width="1" style="48" customWidth="1"/>
    <col min="9257" max="9474" width="8.88671875" style="48"/>
    <col min="9475" max="9475" width="4.77734375" style="48" customWidth="1"/>
    <col min="9476" max="9476" width="26.77734375" style="48" customWidth="1"/>
    <col min="9477" max="9490" width="10.77734375" style="48" customWidth="1"/>
    <col min="9491" max="9491" width="0" style="48" hidden="1" customWidth="1"/>
    <col min="9492" max="9492" width="4.77734375" style="48" customWidth="1"/>
    <col min="9493" max="9493" width="26.77734375" style="48" customWidth="1"/>
    <col min="9494" max="9507" width="10.77734375" style="48" customWidth="1"/>
    <col min="9508" max="9511" width="11.77734375" style="48" customWidth="1"/>
    <col min="9512" max="9512" width="1" style="48" customWidth="1"/>
    <col min="9513" max="9730" width="8.88671875" style="48"/>
    <col min="9731" max="9731" width="4.77734375" style="48" customWidth="1"/>
    <col min="9732" max="9732" width="26.77734375" style="48" customWidth="1"/>
    <col min="9733" max="9746" width="10.77734375" style="48" customWidth="1"/>
    <col min="9747" max="9747" width="0" style="48" hidden="1" customWidth="1"/>
    <col min="9748" max="9748" width="4.77734375" style="48" customWidth="1"/>
    <col min="9749" max="9749" width="26.77734375" style="48" customWidth="1"/>
    <col min="9750" max="9763" width="10.77734375" style="48" customWidth="1"/>
    <col min="9764" max="9767" width="11.77734375" style="48" customWidth="1"/>
    <col min="9768" max="9768" width="1" style="48" customWidth="1"/>
    <col min="9769" max="9986" width="8.88671875" style="48"/>
    <col min="9987" max="9987" width="4.77734375" style="48" customWidth="1"/>
    <col min="9988" max="9988" width="26.77734375" style="48" customWidth="1"/>
    <col min="9989" max="10002" width="10.77734375" style="48" customWidth="1"/>
    <col min="10003" max="10003" width="0" style="48" hidden="1" customWidth="1"/>
    <col min="10004" max="10004" width="4.77734375" style="48" customWidth="1"/>
    <col min="10005" max="10005" width="26.77734375" style="48" customWidth="1"/>
    <col min="10006" max="10019" width="10.77734375" style="48" customWidth="1"/>
    <col min="10020" max="10023" width="11.77734375" style="48" customWidth="1"/>
    <col min="10024" max="10024" width="1" style="48" customWidth="1"/>
    <col min="10025" max="10242" width="8.88671875" style="48"/>
    <col min="10243" max="10243" width="4.77734375" style="48" customWidth="1"/>
    <col min="10244" max="10244" width="26.77734375" style="48" customWidth="1"/>
    <col min="10245" max="10258" width="10.77734375" style="48" customWidth="1"/>
    <col min="10259" max="10259" width="0" style="48" hidden="1" customWidth="1"/>
    <col min="10260" max="10260" width="4.77734375" style="48" customWidth="1"/>
    <col min="10261" max="10261" width="26.77734375" style="48" customWidth="1"/>
    <col min="10262" max="10275" width="10.77734375" style="48" customWidth="1"/>
    <col min="10276" max="10279" width="11.77734375" style="48" customWidth="1"/>
    <col min="10280" max="10280" width="1" style="48" customWidth="1"/>
    <col min="10281" max="10498" width="8.88671875" style="48"/>
    <col min="10499" max="10499" width="4.77734375" style="48" customWidth="1"/>
    <col min="10500" max="10500" width="26.77734375" style="48" customWidth="1"/>
    <col min="10501" max="10514" width="10.77734375" style="48" customWidth="1"/>
    <col min="10515" max="10515" width="0" style="48" hidden="1" customWidth="1"/>
    <col min="10516" max="10516" width="4.77734375" style="48" customWidth="1"/>
    <col min="10517" max="10517" width="26.77734375" style="48" customWidth="1"/>
    <col min="10518" max="10531" width="10.77734375" style="48" customWidth="1"/>
    <col min="10532" max="10535" width="11.77734375" style="48" customWidth="1"/>
    <col min="10536" max="10536" width="1" style="48" customWidth="1"/>
    <col min="10537" max="10754" width="8.88671875" style="48"/>
    <col min="10755" max="10755" width="4.77734375" style="48" customWidth="1"/>
    <col min="10756" max="10756" width="26.77734375" style="48" customWidth="1"/>
    <col min="10757" max="10770" width="10.77734375" style="48" customWidth="1"/>
    <col min="10771" max="10771" width="0" style="48" hidden="1" customWidth="1"/>
    <col min="10772" max="10772" width="4.77734375" style="48" customWidth="1"/>
    <col min="10773" max="10773" width="26.77734375" style="48" customWidth="1"/>
    <col min="10774" max="10787" width="10.77734375" style="48" customWidth="1"/>
    <col min="10788" max="10791" width="11.77734375" style="48" customWidth="1"/>
    <col min="10792" max="10792" width="1" style="48" customWidth="1"/>
    <col min="10793" max="11010" width="8.88671875" style="48"/>
    <col min="11011" max="11011" width="4.77734375" style="48" customWidth="1"/>
    <col min="11012" max="11012" width="26.77734375" style="48" customWidth="1"/>
    <col min="11013" max="11026" width="10.77734375" style="48" customWidth="1"/>
    <col min="11027" max="11027" width="0" style="48" hidden="1" customWidth="1"/>
    <col min="11028" max="11028" width="4.77734375" style="48" customWidth="1"/>
    <col min="11029" max="11029" width="26.77734375" style="48" customWidth="1"/>
    <col min="11030" max="11043" width="10.77734375" style="48" customWidth="1"/>
    <col min="11044" max="11047" width="11.77734375" style="48" customWidth="1"/>
    <col min="11048" max="11048" width="1" style="48" customWidth="1"/>
    <col min="11049" max="11266" width="8.88671875" style="48"/>
    <col min="11267" max="11267" width="4.77734375" style="48" customWidth="1"/>
    <col min="11268" max="11268" width="26.77734375" style="48" customWidth="1"/>
    <col min="11269" max="11282" width="10.77734375" style="48" customWidth="1"/>
    <col min="11283" max="11283" width="0" style="48" hidden="1" customWidth="1"/>
    <col min="11284" max="11284" width="4.77734375" style="48" customWidth="1"/>
    <col min="11285" max="11285" width="26.77734375" style="48" customWidth="1"/>
    <col min="11286" max="11299" width="10.77734375" style="48" customWidth="1"/>
    <col min="11300" max="11303" width="11.77734375" style="48" customWidth="1"/>
    <col min="11304" max="11304" width="1" style="48" customWidth="1"/>
    <col min="11305" max="11522" width="8.88671875" style="48"/>
    <col min="11523" max="11523" width="4.77734375" style="48" customWidth="1"/>
    <col min="11524" max="11524" width="26.77734375" style="48" customWidth="1"/>
    <col min="11525" max="11538" width="10.77734375" style="48" customWidth="1"/>
    <col min="11539" max="11539" width="0" style="48" hidden="1" customWidth="1"/>
    <col min="11540" max="11540" width="4.77734375" style="48" customWidth="1"/>
    <col min="11541" max="11541" width="26.77734375" style="48" customWidth="1"/>
    <col min="11542" max="11555" width="10.77734375" style="48" customWidth="1"/>
    <col min="11556" max="11559" width="11.77734375" style="48" customWidth="1"/>
    <col min="11560" max="11560" width="1" style="48" customWidth="1"/>
    <col min="11561" max="11778" width="8.88671875" style="48"/>
    <col min="11779" max="11779" width="4.77734375" style="48" customWidth="1"/>
    <col min="11780" max="11780" width="26.77734375" style="48" customWidth="1"/>
    <col min="11781" max="11794" width="10.77734375" style="48" customWidth="1"/>
    <col min="11795" max="11795" width="0" style="48" hidden="1" customWidth="1"/>
    <col min="11796" max="11796" width="4.77734375" style="48" customWidth="1"/>
    <col min="11797" max="11797" width="26.77734375" style="48" customWidth="1"/>
    <col min="11798" max="11811" width="10.77734375" style="48" customWidth="1"/>
    <col min="11812" max="11815" width="11.77734375" style="48" customWidth="1"/>
    <col min="11816" max="11816" width="1" style="48" customWidth="1"/>
    <col min="11817" max="12034" width="8.88671875" style="48"/>
    <col min="12035" max="12035" width="4.77734375" style="48" customWidth="1"/>
    <col min="12036" max="12036" width="26.77734375" style="48" customWidth="1"/>
    <col min="12037" max="12050" width="10.77734375" style="48" customWidth="1"/>
    <col min="12051" max="12051" width="0" style="48" hidden="1" customWidth="1"/>
    <col min="12052" max="12052" width="4.77734375" style="48" customWidth="1"/>
    <col min="12053" max="12053" width="26.77734375" style="48" customWidth="1"/>
    <col min="12054" max="12067" width="10.77734375" style="48" customWidth="1"/>
    <col min="12068" max="12071" width="11.77734375" style="48" customWidth="1"/>
    <col min="12072" max="12072" width="1" style="48" customWidth="1"/>
    <col min="12073" max="12290" width="8.88671875" style="48"/>
    <col min="12291" max="12291" width="4.77734375" style="48" customWidth="1"/>
    <col min="12292" max="12292" width="26.77734375" style="48" customWidth="1"/>
    <col min="12293" max="12306" width="10.77734375" style="48" customWidth="1"/>
    <col min="12307" max="12307" width="0" style="48" hidden="1" customWidth="1"/>
    <col min="12308" max="12308" width="4.77734375" style="48" customWidth="1"/>
    <col min="12309" max="12309" width="26.77734375" style="48" customWidth="1"/>
    <col min="12310" max="12323" width="10.77734375" style="48" customWidth="1"/>
    <col min="12324" max="12327" width="11.77734375" style="48" customWidth="1"/>
    <col min="12328" max="12328" width="1" style="48" customWidth="1"/>
    <col min="12329" max="12546" width="8.88671875" style="48"/>
    <col min="12547" max="12547" width="4.77734375" style="48" customWidth="1"/>
    <col min="12548" max="12548" width="26.77734375" style="48" customWidth="1"/>
    <col min="12549" max="12562" width="10.77734375" style="48" customWidth="1"/>
    <col min="12563" max="12563" width="0" style="48" hidden="1" customWidth="1"/>
    <col min="12564" max="12564" width="4.77734375" style="48" customWidth="1"/>
    <col min="12565" max="12565" width="26.77734375" style="48" customWidth="1"/>
    <col min="12566" max="12579" width="10.77734375" style="48" customWidth="1"/>
    <col min="12580" max="12583" width="11.77734375" style="48" customWidth="1"/>
    <col min="12584" max="12584" width="1" style="48" customWidth="1"/>
    <col min="12585" max="12802" width="8.88671875" style="48"/>
    <col min="12803" max="12803" width="4.77734375" style="48" customWidth="1"/>
    <col min="12804" max="12804" width="26.77734375" style="48" customWidth="1"/>
    <col min="12805" max="12818" width="10.77734375" style="48" customWidth="1"/>
    <col min="12819" max="12819" width="0" style="48" hidden="1" customWidth="1"/>
    <col min="12820" max="12820" width="4.77734375" style="48" customWidth="1"/>
    <col min="12821" max="12821" width="26.77734375" style="48" customWidth="1"/>
    <col min="12822" max="12835" width="10.77734375" style="48" customWidth="1"/>
    <col min="12836" max="12839" width="11.77734375" style="48" customWidth="1"/>
    <col min="12840" max="12840" width="1" style="48" customWidth="1"/>
    <col min="12841" max="13058" width="8.88671875" style="48"/>
    <col min="13059" max="13059" width="4.77734375" style="48" customWidth="1"/>
    <col min="13060" max="13060" width="26.77734375" style="48" customWidth="1"/>
    <col min="13061" max="13074" width="10.77734375" style="48" customWidth="1"/>
    <col min="13075" max="13075" width="0" style="48" hidden="1" customWidth="1"/>
    <col min="13076" max="13076" width="4.77734375" style="48" customWidth="1"/>
    <col min="13077" max="13077" width="26.77734375" style="48" customWidth="1"/>
    <col min="13078" max="13091" width="10.77734375" style="48" customWidth="1"/>
    <col min="13092" max="13095" width="11.77734375" style="48" customWidth="1"/>
    <col min="13096" max="13096" width="1" style="48" customWidth="1"/>
    <col min="13097" max="13314" width="8.88671875" style="48"/>
    <col min="13315" max="13315" width="4.77734375" style="48" customWidth="1"/>
    <col min="13316" max="13316" width="26.77734375" style="48" customWidth="1"/>
    <col min="13317" max="13330" width="10.77734375" style="48" customWidth="1"/>
    <col min="13331" max="13331" width="0" style="48" hidden="1" customWidth="1"/>
    <col min="13332" max="13332" width="4.77734375" style="48" customWidth="1"/>
    <col min="13333" max="13333" width="26.77734375" style="48" customWidth="1"/>
    <col min="13334" max="13347" width="10.77734375" style="48" customWidth="1"/>
    <col min="13348" max="13351" width="11.77734375" style="48" customWidth="1"/>
    <col min="13352" max="13352" width="1" style="48" customWidth="1"/>
    <col min="13353" max="13570" width="8.88671875" style="48"/>
    <col min="13571" max="13571" width="4.77734375" style="48" customWidth="1"/>
    <col min="13572" max="13572" width="26.77734375" style="48" customWidth="1"/>
    <col min="13573" max="13586" width="10.77734375" style="48" customWidth="1"/>
    <col min="13587" max="13587" width="0" style="48" hidden="1" customWidth="1"/>
    <col min="13588" max="13588" width="4.77734375" style="48" customWidth="1"/>
    <col min="13589" max="13589" width="26.77734375" style="48" customWidth="1"/>
    <col min="13590" max="13603" width="10.77734375" style="48" customWidth="1"/>
    <col min="13604" max="13607" width="11.77734375" style="48" customWidth="1"/>
    <col min="13608" max="13608" width="1" style="48" customWidth="1"/>
    <col min="13609" max="13826" width="8.88671875" style="48"/>
    <col min="13827" max="13827" width="4.77734375" style="48" customWidth="1"/>
    <col min="13828" max="13828" width="26.77734375" style="48" customWidth="1"/>
    <col min="13829" max="13842" width="10.77734375" style="48" customWidth="1"/>
    <col min="13843" max="13843" width="0" style="48" hidden="1" customWidth="1"/>
    <col min="13844" max="13844" width="4.77734375" style="48" customWidth="1"/>
    <col min="13845" max="13845" width="26.77734375" style="48" customWidth="1"/>
    <col min="13846" max="13859" width="10.77734375" style="48" customWidth="1"/>
    <col min="13860" max="13863" width="11.77734375" style="48" customWidth="1"/>
    <col min="13864" max="13864" width="1" style="48" customWidth="1"/>
    <col min="13865" max="14082" width="8.88671875" style="48"/>
    <col min="14083" max="14083" width="4.77734375" style="48" customWidth="1"/>
    <col min="14084" max="14084" width="26.77734375" style="48" customWidth="1"/>
    <col min="14085" max="14098" width="10.77734375" style="48" customWidth="1"/>
    <col min="14099" max="14099" width="0" style="48" hidden="1" customWidth="1"/>
    <col min="14100" max="14100" width="4.77734375" style="48" customWidth="1"/>
    <col min="14101" max="14101" width="26.77734375" style="48" customWidth="1"/>
    <col min="14102" max="14115" width="10.77734375" style="48" customWidth="1"/>
    <col min="14116" max="14119" width="11.77734375" style="48" customWidth="1"/>
    <col min="14120" max="14120" width="1" style="48" customWidth="1"/>
    <col min="14121" max="14338" width="8.88671875" style="48"/>
    <col min="14339" max="14339" width="4.77734375" style="48" customWidth="1"/>
    <col min="14340" max="14340" width="26.77734375" style="48" customWidth="1"/>
    <col min="14341" max="14354" width="10.77734375" style="48" customWidth="1"/>
    <col min="14355" max="14355" width="0" style="48" hidden="1" customWidth="1"/>
    <col min="14356" max="14356" width="4.77734375" style="48" customWidth="1"/>
    <col min="14357" max="14357" width="26.77734375" style="48" customWidth="1"/>
    <col min="14358" max="14371" width="10.77734375" style="48" customWidth="1"/>
    <col min="14372" max="14375" width="11.77734375" style="48" customWidth="1"/>
    <col min="14376" max="14376" width="1" style="48" customWidth="1"/>
    <col min="14377" max="14594" width="8.88671875" style="48"/>
    <col min="14595" max="14595" width="4.77734375" style="48" customWidth="1"/>
    <col min="14596" max="14596" width="26.77734375" style="48" customWidth="1"/>
    <col min="14597" max="14610" width="10.77734375" style="48" customWidth="1"/>
    <col min="14611" max="14611" width="0" style="48" hidden="1" customWidth="1"/>
    <col min="14612" max="14612" width="4.77734375" style="48" customWidth="1"/>
    <col min="14613" max="14613" width="26.77734375" style="48" customWidth="1"/>
    <col min="14614" max="14627" width="10.77734375" style="48" customWidth="1"/>
    <col min="14628" max="14631" width="11.77734375" style="48" customWidth="1"/>
    <col min="14632" max="14632" width="1" style="48" customWidth="1"/>
    <col min="14633" max="14850" width="8.88671875" style="48"/>
    <col min="14851" max="14851" width="4.77734375" style="48" customWidth="1"/>
    <col min="14852" max="14852" width="26.77734375" style="48" customWidth="1"/>
    <col min="14853" max="14866" width="10.77734375" style="48" customWidth="1"/>
    <col min="14867" max="14867" width="0" style="48" hidden="1" customWidth="1"/>
    <col min="14868" max="14868" width="4.77734375" style="48" customWidth="1"/>
    <col min="14869" max="14869" width="26.77734375" style="48" customWidth="1"/>
    <col min="14870" max="14883" width="10.77734375" style="48" customWidth="1"/>
    <col min="14884" max="14887" width="11.77734375" style="48" customWidth="1"/>
    <col min="14888" max="14888" width="1" style="48" customWidth="1"/>
    <col min="14889" max="15106" width="8.88671875" style="48"/>
    <col min="15107" max="15107" width="4.77734375" style="48" customWidth="1"/>
    <col min="15108" max="15108" width="26.77734375" style="48" customWidth="1"/>
    <col min="15109" max="15122" width="10.77734375" style="48" customWidth="1"/>
    <col min="15123" max="15123" width="0" style="48" hidden="1" customWidth="1"/>
    <col min="15124" max="15124" width="4.77734375" style="48" customWidth="1"/>
    <col min="15125" max="15125" width="26.77734375" style="48" customWidth="1"/>
    <col min="15126" max="15139" width="10.77734375" style="48" customWidth="1"/>
    <col min="15140" max="15143" width="11.77734375" style="48" customWidth="1"/>
    <col min="15144" max="15144" width="1" style="48" customWidth="1"/>
    <col min="15145" max="15362" width="8.88671875" style="48"/>
    <col min="15363" max="15363" width="4.77734375" style="48" customWidth="1"/>
    <col min="15364" max="15364" width="26.77734375" style="48" customWidth="1"/>
    <col min="15365" max="15378" width="10.77734375" style="48" customWidth="1"/>
    <col min="15379" max="15379" width="0" style="48" hidden="1" customWidth="1"/>
    <col min="15380" max="15380" width="4.77734375" style="48" customWidth="1"/>
    <col min="15381" max="15381" width="26.77734375" style="48" customWidth="1"/>
    <col min="15382" max="15395" width="10.77734375" style="48" customWidth="1"/>
    <col min="15396" max="15399" width="11.77734375" style="48" customWidth="1"/>
    <col min="15400" max="15400" width="1" style="48" customWidth="1"/>
    <col min="15401" max="15618" width="8.88671875" style="48"/>
    <col min="15619" max="15619" width="4.77734375" style="48" customWidth="1"/>
    <col min="15620" max="15620" width="26.77734375" style="48" customWidth="1"/>
    <col min="15621" max="15634" width="10.77734375" style="48" customWidth="1"/>
    <col min="15635" max="15635" width="0" style="48" hidden="1" customWidth="1"/>
    <col min="15636" max="15636" width="4.77734375" style="48" customWidth="1"/>
    <col min="15637" max="15637" width="26.77734375" style="48" customWidth="1"/>
    <col min="15638" max="15651" width="10.77734375" style="48" customWidth="1"/>
    <col min="15652" max="15655" width="11.77734375" style="48" customWidth="1"/>
    <col min="15656" max="15656" width="1" style="48" customWidth="1"/>
    <col min="15657" max="15874" width="8.88671875" style="48"/>
    <col min="15875" max="15875" width="4.77734375" style="48" customWidth="1"/>
    <col min="15876" max="15876" width="26.77734375" style="48" customWidth="1"/>
    <col min="15877" max="15890" width="10.77734375" style="48" customWidth="1"/>
    <col min="15891" max="15891" width="0" style="48" hidden="1" customWidth="1"/>
    <col min="15892" max="15892" width="4.77734375" style="48" customWidth="1"/>
    <col min="15893" max="15893" width="26.77734375" style="48" customWidth="1"/>
    <col min="15894" max="15907" width="10.77734375" style="48" customWidth="1"/>
    <col min="15908" max="15911" width="11.77734375" style="48" customWidth="1"/>
    <col min="15912" max="15912" width="1" style="48" customWidth="1"/>
    <col min="15913" max="16130" width="8.88671875" style="48"/>
    <col min="16131" max="16131" width="4.77734375" style="48" customWidth="1"/>
    <col min="16132" max="16132" width="26.77734375" style="48" customWidth="1"/>
    <col min="16133" max="16146" width="10.77734375" style="48" customWidth="1"/>
    <col min="16147" max="16147" width="0" style="48" hidden="1" customWidth="1"/>
    <col min="16148" max="16148" width="4.77734375" style="48" customWidth="1"/>
    <col min="16149" max="16149" width="26.77734375" style="48" customWidth="1"/>
    <col min="16150" max="16163" width="10.77734375" style="48" customWidth="1"/>
    <col min="16164" max="16167" width="11.77734375" style="48" customWidth="1"/>
    <col min="16168" max="16168" width="1" style="48" customWidth="1"/>
    <col min="16169" max="16384" width="8.88671875" style="48"/>
  </cols>
  <sheetData>
    <row r="1" spans="1:40" s="56" customFormat="1" ht="28.5" x14ac:dyDescent="0.15">
      <c r="A1" s="53"/>
      <c r="B1" s="290" t="s">
        <v>321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150"/>
      <c r="Q1" s="54"/>
      <c r="R1" s="53"/>
      <c r="S1" s="53"/>
      <c r="T1" s="53"/>
      <c r="U1" s="53"/>
      <c r="V1" s="53"/>
      <c r="W1" s="53"/>
      <c r="X1" s="55"/>
      <c r="Y1" s="53"/>
      <c r="Z1" s="53"/>
      <c r="AA1" s="53"/>
      <c r="AB1" s="53"/>
      <c r="AC1" s="53"/>
      <c r="AD1" s="53"/>
      <c r="AE1" s="53"/>
      <c r="AF1" s="53"/>
      <c r="AG1" s="53"/>
      <c r="AH1" s="164"/>
      <c r="AI1" s="53"/>
      <c r="AJ1" s="53"/>
      <c r="AK1" s="53"/>
      <c r="AL1" s="53"/>
      <c r="AM1" s="53"/>
      <c r="AN1" s="53"/>
    </row>
    <row r="2" spans="1:40" s="56" customFormat="1" ht="24.95" customHeight="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151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164"/>
      <c r="AI2" s="53"/>
      <c r="AJ2" s="53"/>
      <c r="AK2" s="53"/>
      <c r="AL2" s="53"/>
      <c r="AM2" s="53"/>
      <c r="AN2" s="53"/>
    </row>
    <row r="3" spans="1:40" s="56" customFormat="1" ht="24.95" customHeight="1" x14ac:dyDescent="0.15">
      <c r="A3" s="53"/>
      <c r="B3" s="57" t="s">
        <v>111</v>
      </c>
      <c r="C3" s="53"/>
      <c r="E3" s="53"/>
      <c r="F3" s="53"/>
      <c r="G3" s="53"/>
      <c r="H3" s="53"/>
      <c r="I3" s="53"/>
      <c r="J3" s="53"/>
      <c r="K3" s="53"/>
      <c r="L3" s="53"/>
      <c r="M3" s="58"/>
      <c r="N3" s="58"/>
      <c r="O3" s="58"/>
      <c r="P3" s="101" t="s">
        <v>163</v>
      </c>
      <c r="Q3" s="58"/>
      <c r="R3" s="53"/>
      <c r="S3" s="53"/>
      <c r="T3" s="57" t="s">
        <v>112</v>
      </c>
      <c r="V3" s="53"/>
      <c r="W3" s="53"/>
      <c r="Y3" s="53"/>
      <c r="AA3" s="53"/>
      <c r="AB3" s="53"/>
      <c r="AC3" s="53"/>
      <c r="AD3" s="53"/>
      <c r="AF3" s="58"/>
      <c r="AG3" s="58"/>
      <c r="AH3" s="58" t="s">
        <v>165</v>
      </c>
      <c r="AI3" s="53"/>
      <c r="AJ3" s="168"/>
      <c r="AK3" s="53"/>
      <c r="AN3" s="53"/>
    </row>
    <row r="4" spans="1:40" s="56" customFormat="1" ht="24.95" customHeight="1" x14ac:dyDescent="0.15">
      <c r="A4" s="59" t="s">
        <v>319</v>
      </c>
      <c r="B4" s="257"/>
      <c r="C4" s="64" t="s">
        <v>201</v>
      </c>
      <c r="D4" s="64" t="s">
        <v>199</v>
      </c>
      <c r="E4" s="64" t="s">
        <v>197</v>
      </c>
      <c r="F4" s="64" t="s">
        <v>195</v>
      </c>
      <c r="G4" s="64" t="s">
        <v>193</v>
      </c>
      <c r="H4" s="64" t="s">
        <v>191</v>
      </c>
      <c r="I4" s="64" t="s">
        <v>189</v>
      </c>
      <c r="J4" s="64" t="s">
        <v>187</v>
      </c>
      <c r="K4" s="64" t="s">
        <v>185</v>
      </c>
      <c r="L4" s="64" t="s">
        <v>183</v>
      </c>
      <c r="M4" s="64" t="s">
        <v>181</v>
      </c>
      <c r="N4" s="64" t="s">
        <v>179</v>
      </c>
      <c r="O4" s="64" t="s">
        <v>171</v>
      </c>
      <c r="P4" s="65" t="s">
        <v>329</v>
      </c>
      <c r="Q4" s="66"/>
      <c r="R4" s="67"/>
      <c r="S4" s="59" t="s">
        <v>319</v>
      </c>
      <c r="T4" s="257"/>
      <c r="U4" s="61" t="s">
        <v>200</v>
      </c>
      <c r="V4" s="62" t="s">
        <v>198</v>
      </c>
      <c r="W4" s="62" t="s">
        <v>196</v>
      </c>
      <c r="X4" s="62" t="s">
        <v>194</v>
      </c>
      <c r="Y4" s="62" t="s">
        <v>192</v>
      </c>
      <c r="Z4" s="62" t="s">
        <v>190</v>
      </c>
      <c r="AA4" s="62" t="s">
        <v>188</v>
      </c>
      <c r="AB4" s="63" t="s">
        <v>186</v>
      </c>
      <c r="AC4" s="63" t="s">
        <v>184</v>
      </c>
      <c r="AD4" s="62" t="s">
        <v>182</v>
      </c>
      <c r="AE4" s="64" t="s">
        <v>180</v>
      </c>
      <c r="AF4" s="64" t="s">
        <v>178</v>
      </c>
      <c r="AG4" s="64" t="s">
        <v>171</v>
      </c>
      <c r="AH4" s="69" t="str">
        <f>P4</f>
        <v>－Ｒ２－</v>
      </c>
    </row>
    <row r="5" spans="1:40" ht="21.95" customHeight="1" x14ac:dyDescent="0.15">
      <c r="A5" s="286" t="s">
        <v>33</v>
      </c>
      <c r="B5" s="70"/>
      <c r="C5" s="71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3"/>
      <c r="Q5" s="74"/>
      <c r="R5" s="50"/>
      <c r="S5" s="286" t="s">
        <v>33</v>
      </c>
      <c r="T5" s="70"/>
      <c r="U5" s="75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7"/>
    </row>
    <row r="6" spans="1:40" ht="24.95" customHeight="1" x14ac:dyDescent="0.15">
      <c r="A6" s="287"/>
      <c r="B6" s="78" t="s">
        <v>113</v>
      </c>
      <c r="C6" s="79">
        <v>42343</v>
      </c>
      <c r="D6" s="80">
        <v>50084</v>
      </c>
      <c r="E6" s="80">
        <v>74582</v>
      </c>
      <c r="F6" s="80">
        <v>99119</v>
      </c>
      <c r="G6" s="80">
        <v>206566</v>
      </c>
      <c r="H6" s="80">
        <v>272336</v>
      </c>
      <c r="I6" s="80">
        <v>301210</v>
      </c>
      <c r="J6" s="74">
        <v>340451</v>
      </c>
      <c r="K6" s="74">
        <v>295145</v>
      </c>
      <c r="L6" s="74">
        <v>259953</v>
      </c>
      <c r="M6" s="74">
        <v>205571</v>
      </c>
      <c r="N6" s="74">
        <v>224157</v>
      </c>
      <c r="O6" s="74">
        <v>244958</v>
      </c>
      <c r="P6" s="81">
        <v>263972</v>
      </c>
      <c r="Q6" s="74"/>
      <c r="R6" s="50"/>
      <c r="S6" s="287"/>
      <c r="T6" s="78" t="s">
        <v>113</v>
      </c>
      <c r="U6" s="82">
        <v>34.367644432900995</v>
      </c>
      <c r="V6" s="83">
        <v>28.939248610356742</v>
      </c>
      <c r="W6" s="83">
        <v>21.839531478770134</v>
      </c>
      <c r="X6" s="83">
        <v>15.239206606182766</v>
      </c>
      <c r="Y6" s="83">
        <v>13.269838333147035</v>
      </c>
      <c r="Z6" s="83">
        <v>10.361670766905782</v>
      </c>
      <c r="AA6" s="84">
        <v>8.7557737643635551</v>
      </c>
      <c r="AB6" s="84">
        <v>7.6556025601501032</v>
      </c>
      <c r="AC6" s="84">
        <v>5.8492112596895618</v>
      </c>
      <c r="AD6" s="84">
        <v>4.6382947973010946</v>
      </c>
      <c r="AE6" s="84">
        <v>3.6855680869400427</v>
      </c>
      <c r="AF6" s="84">
        <v>4.3843955209561303</v>
      </c>
      <c r="AG6" s="84">
        <v>4.4532126166419088</v>
      </c>
      <c r="AH6" s="85">
        <v>4.7051559541419659</v>
      </c>
    </row>
    <row r="7" spans="1:40" ht="24.95" customHeight="1" x14ac:dyDescent="0.15">
      <c r="A7" s="287"/>
      <c r="B7" s="78" t="s">
        <v>114</v>
      </c>
      <c r="C7" s="79">
        <v>34737</v>
      </c>
      <c r="D7" s="80">
        <v>38535</v>
      </c>
      <c r="E7" s="80">
        <v>56888</v>
      </c>
      <c r="F7" s="80">
        <v>70487</v>
      </c>
      <c r="G7" s="80">
        <v>162643</v>
      </c>
      <c r="H7" s="80">
        <v>212919</v>
      </c>
      <c r="I7" s="80">
        <v>237126</v>
      </c>
      <c r="J7" s="74">
        <v>264762</v>
      </c>
      <c r="K7" s="74">
        <v>240284</v>
      </c>
      <c r="L7" s="74">
        <v>200064</v>
      </c>
      <c r="M7" s="74">
        <v>176097</v>
      </c>
      <c r="N7" s="74">
        <v>168295</v>
      </c>
      <c r="O7" s="74">
        <v>180918</v>
      </c>
      <c r="P7" s="81">
        <v>209237</v>
      </c>
      <c r="Q7" s="74"/>
      <c r="R7" s="50"/>
      <c r="S7" s="287"/>
      <c r="T7" s="78" t="s">
        <v>114</v>
      </c>
      <c r="U7" s="82">
        <v>28.194243786828565</v>
      </c>
      <c r="V7" s="83">
        <v>22.266071903204558</v>
      </c>
      <c r="W7" s="83">
        <v>16.658272327964859</v>
      </c>
      <c r="X7" s="83">
        <v>10.837134717359987</v>
      </c>
      <c r="Y7" s="83">
        <v>10.448216628186795</v>
      </c>
      <c r="Z7" s="83">
        <v>8.1010097013204714</v>
      </c>
      <c r="AA7" s="84">
        <v>6.8929371855133388</v>
      </c>
      <c r="AB7" s="84">
        <v>5.953610490292176</v>
      </c>
      <c r="AC7" s="84">
        <v>4.7619708222170338</v>
      </c>
      <c r="AD7" s="84">
        <v>3.5697061019770735</v>
      </c>
      <c r="AE7" s="84">
        <v>3.1571451391776111</v>
      </c>
      <c r="AF7" s="84">
        <v>3.2917635594664096</v>
      </c>
      <c r="AG7" s="84">
        <v>3.2889977881009029</v>
      </c>
      <c r="AH7" s="85">
        <v>3.7295346338884516</v>
      </c>
    </row>
    <row r="8" spans="1:40" ht="24.95" customHeight="1" x14ac:dyDescent="0.15">
      <c r="A8" s="287"/>
      <c r="B8" s="78" t="s">
        <v>115</v>
      </c>
      <c r="C8" s="79">
        <v>5246</v>
      </c>
      <c r="D8" s="80">
        <v>8637</v>
      </c>
      <c r="E8" s="80">
        <v>11517</v>
      </c>
      <c r="F8" s="80">
        <v>15517</v>
      </c>
      <c r="G8" s="80">
        <v>16197</v>
      </c>
      <c r="H8" s="80">
        <v>18818</v>
      </c>
      <c r="I8" s="80">
        <v>14994</v>
      </c>
      <c r="J8" s="74">
        <v>29953</v>
      </c>
      <c r="K8" s="74">
        <v>21099</v>
      </c>
      <c r="L8" s="74">
        <v>14075</v>
      </c>
      <c r="M8" s="74">
        <v>5065</v>
      </c>
      <c r="N8" s="74">
        <v>8997</v>
      </c>
      <c r="O8" s="74">
        <v>7895</v>
      </c>
      <c r="P8" s="81">
        <v>9006</v>
      </c>
      <c r="Q8" s="74"/>
      <c r="R8" s="50"/>
      <c r="S8" s="287"/>
      <c r="T8" s="78" t="s">
        <v>115</v>
      </c>
      <c r="U8" s="82">
        <v>4.2579095173936334</v>
      </c>
      <c r="V8" s="83">
        <v>4.9905816278182895</v>
      </c>
      <c r="W8" s="83">
        <v>3.3724743777452417</v>
      </c>
      <c r="X8" s="83">
        <v>2.3856855790326574</v>
      </c>
      <c r="Y8" s="83">
        <v>1.0404982982774635</v>
      </c>
      <c r="Z8" s="83">
        <v>0.71597556140808782</v>
      </c>
      <c r="AA8" s="84">
        <v>0.43585562173522513</v>
      </c>
      <c r="AB8" s="84">
        <v>0.67354263457641783</v>
      </c>
      <c r="AC8" s="84">
        <v>0.41814195859048964</v>
      </c>
      <c r="AD8" s="84">
        <v>0.25113770286172077</v>
      </c>
      <c r="AE8" s="84">
        <v>9.0807567022349059E-2</v>
      </c>
      <c r="AF8" s="84">
        <v>0.1759766882231753</v>
      </c>
      <c r="AG8" s="84">
        <v>0.14352710917131864</v>
      </c>
      <c r="AH8" s="85">
        <v>0.16052700484522051</v>
      </c>
    </row>
    <row r="9" spans="1:40" ht="24.95" customHeight="1" x14ac:dyDescent="0.15">
      <c r="A9" s="287"/>
      <c r="B9" s="78" t="s">
        <v>116</v>
      </c>
      <c r="C9" s="79">
        <v>2360</v>
      </c>
      <c r="D9" s="80">
        <v>2912</v>
      </c>
      <c r="E9" s="80">
        <v>6177</v>
      </c>
      <c r="F9" s="80">
        <v>13115</v>
      </c>
      <c r="G9" s="80">
        <v>27726</v>
      </c>
      <c r="H9" s="80">
        <v>40599</v>
      </c>
      <c r="I9" s="80">
        <v>49090</v>
      </c>
      <c r="J9" s="74">
        <v>45736</v>
      </c>
      <c r="K9" s="74">
        <v>33762</v>
      </c>
      <c r="L9" s="74">
        <v>45814</v>
      </c>
      <c r="M9" s="74">
        <v>24409</v>
      </c>
      <c r="N9" s="74">
        <v>46865</v>
      </c>
      <c r="O9" s="74">
        <v>56145</v>
      </c>
      <c r="P9" s="81">
        <v>45729</v>
      </c>
      <c r="Q9" s="74"/>
      <c r="R9" s="50"/>
      <c r="S9" s="287"/>
      <c r="T9" s="78" t="s">
        <v>116</v>
      </c>
      <c r="U9" s="82">
        <v>1.9154911286787983</v>
      </c>
      <c r="V9" s="83">
        <v>1.6825950793338955</v>
      </c>
      <c r="W9" s="83">
        <v>1.8087847730600293</v>
      </c>
      <c r="X9" s="83">
        <v>2.0163863097901205</v>
      </c>
      <c r="Y9" s="83">
        <v>1.7811234066827781</v>
      </c>
      <c r="Z9" s="83">
        <v>1.5446855041772216</v>
      </c>
      <c r="AA9" s="84">
        <v>1.4269809571149927</v>
      </c>
      <c r="AB9" s="84">
        <v>1.0284494352815092</v>
      </c>
      <c r="AC9" s="84">
        <v>0.66909847888203755</v>
      </c>
      <c r="AD9" s="84">
        <v>0.81745099246230035</v>
      </c>
      <c r="AE9" s="84">
        <v>0.43761538074008255</v>
      </c>
      <c r="AF9" s="84">
        <v>0.91665527326654561</v>
      </c>
      <c r="AG9" s="84">
        <v>1.0206877193696877</v>
      </c>
      <c r="AH9" s="85">
        <v>0.81509431540829314</v>
      </c>
    </row>
    <row r="10" spans="1:40" ht="21.95" customHeight="1" x14ac:dyDescent="0.15">
      <c r="A10" s="287"/>
      <c r="B10" s="78"/>
      <c r="C10" s="79"/>
      <c r="D10" s="80"/>
      <c r="E10" s="80"/>
      <c r="F10" s="80"/>
      <c r="G10" s="80"/>
      <c r="H10" s="80"/>
      <c r="I10" s="80"/>
      <c r="J10" s="74"/>
      <c r="K10" s="74"/>
      <c r="L10" s="74"/>
      <c r="M10" s="74"/>
      <c r="N10" s="74"/>
      <c r="O10" s="74"/>
      <c r="P10" s="81"/>
      <c r="Q10" s="74"/>
      <c r="R10" s="50"/>
      <c r="S10" s="287"/>
      <c r="T10" s="78"/>
      <c r="U10" s="82"/>
      <c r="V10" s="83"/>
      <c r="W10" s="83"/>
      <c r="X10" s="83"/>
      <c r="Y10" s="83"/>
      <c r="Z10" s="83"/>
      <c r="AA10" s="84"/>
      <c r="AB10" s="84"/>
      <c r="AC10" s="84"/>
      <c r="AD10" s="84"/>
      <c r="AE10" s="84"/>
      <c r="AF10" s="84"/>
      <c r="AG10" s="84"/>
      <c r="AH10" s="85"/>
    </row>
    <row r="11" spans="1:40" ht="24.95" customHeight="1" x14ac:dyDescent="0.15">
      <c r="A11" s="287"/>
      <c r="B11" s="78" t="s">
        <v>117</v>
      </c>
      <c r="C11" s="79">
        <v>16799</v>
      </c>
      <c r="D11" s="80">
        <v>25128</v>
      </c>
      <c r="E11" s="80">
        <v>62046</v>
      </c>
      <c r="F11" s="80">
        <v>141290</v>
      </c>
      <c r="G11" s="80">
        <v>394684</v>
      </c>
      <c r="H11" s="80">
        <v>673688</v>
      </c>
      <c r="I11" s="80">
        <v>817650</v>
      </c>
      <c r="J11" s="74">
        <v>1108657</v>
      </c>
      <c r="K11" s="74">
        <v>1182573</v>
      </c>
      <c r="L11" s="74">
        <v>1320124</v>
      </c>
      <c r="M11" s="74">
        <v>1077925</v>
      </c>
      <c r="N11" s="74">
        <v>1001718</v>
      </c>
      <c r="O11" s="74">
        <v>1104279</v>
      </c>
      <c r="P11" s="81">
        <v>1201593</v>
      </c>
      <c r="Q11" s="74"/>
      <c r="R11" s="50"/>
      <c r="S11" s="287"/>
      <c r="T11" s="78" t="s">
        <v>117</v>
      </c>
      <c r="U11" s="82">
        <v>13.63488791130302</v>
      </c>
      <c r="V11" s="83">
        <v>14.519316330186172</v>
      </c>
      <c r="W11" s="83">
        <v>18.168667642752563</v>
      </c>
      <c r="X11" s="83">
        <v>21.722853351905918</v>
      </c>
      <c r="Y11" s="83">
        <v>25.354573708547413</v>
      </c>
      <c r="Z11" s="83">
        <v>25.632062068970768</v>
      </c>
      <c r="AA11" s="84">
        <v>23.767997139642979</v>
      </c>
      <c r="AB11" s="84">
        <v>24.929982192821676</v>
      </c>
      <c r="AC11" s="84">
        <v>23.436342499465905</v>
      </c>
      <c r="AD11" s="84">
        <v>23.554735975319812</v>
      </c>
      <c r="AE11" s="84">
        <v>19.325517607614138</v>
      </c>
      <c r="AF11" s="84">
        <v>19.593088382076548</v>
      </c>
      <c r="AG11" s="84">
        <v>20.075234020087979</v>
      </c>
      <c r="AH11" s="85">
        <v>21.417735435596605</v>
      </c>
    </row>
    <row r="12" spans="1:40" ht="24.95" customHeight="1" x14ac:dyDescent="0.15">
      <c r="A12" s="287"/>
      <c r="B12" s="78" t="s">
        <v>118</v>
      </c>
      <c r="C12" s="79">
        <v>581</v>
      </c>
      <c r="D12" s="80">
        <v>1103</v>
      </c>
      <c r="E12" s="80">
        <v>1826</v>
      </c>
      <c r="F12" s="80">
        <v>3252</v>
      </c>
      <c r="G12" s="80">
        <v>6204</v>
      </c>
      <c r="H12" s="80">
        <v>11643</v>
      </c>
      <c r="I12" s="80">
        <v>16396</v>
      </c>
      <c r="J12" s="74">
        <v>18440</v>
      </c>
      <c r="K12" s="74">
        <v>18502</v>
      </c>
      <c r="L12" s="74">
        <v>14437</v>
      </c>
      <c r="M12" s="74">
        <v>15650</v>
      </c>
      <c r="N12" s="74">
        <v>18561</v>
      </c>
      <c r="O12" s="74">
        <v>21648</v>
      </c>
      <c r="P12" s="81">
        <v>27026</v>
      </c>
      <c r="Q12" s="74"/>
      <c r="R12" s="50"/>
      <c r="S12" s="287"/>
      <c r="T12" s="78" t="s">
        <v>118</v>
      </c>
      <c r="U12" s="82">
        <v>0.47156794311965328</v>
      </c>
      <c r="V12" s="83">
        <v>0.63732911143725524</v>
      </c>
      <c r="W12" s="83">
        <v>0.53469985358711569</v>
      </c>
      <c r="X12" s="83">
        <v>0.49998385660979577</v>
      </c>
      <c r="Y12" s="83">
        <v>0.39854611610257362</v>
      </c>
      <c r="Z12" s="83">
        <v>0.4429856234177047</v>
      </c>
      <c r="AA12" s="84">
        <v>0.47660989555627259</v>
      </c>
      <c r="AB12" s="84">
        <v>0.4146538303872449</v>
      </c>
      <c r="AC12" s="84">
        <v>0.36667436929907765</v>
      </c>
      <c r="AD12" s="84">
        <v>0.25759680399393703</v>
      </c>
      <c r="AE12" s="84">
        <v>0.28058014292196698</v>
      </c>
      <c r="AF12" s="84">
        <v>0.36304360454711088</v>
      </c>
      <c r="AG12" s="84">
        <v>0.39354969719324961</v>
      </c>
      <c r="AH12" s="85">
        <v>0.48172361014289683</v>
      </c>
    </row>
    <row r="13" spans="1:40" ht="24.95" customHeight="1" x14ac:dyDescent="0.15">
      <c r="A13" s="287"/>
      <c r="B13" s="78" t="s">
        <v>119</v>
      </c>
      <c r="C13" s="79">
        <v>10072</v>
      </c>
      <c r="D13" s="80">
        <v>15195</v>
      </c>
      <c r="E13" s="80">
        <v>32782</v>
      </c>
      <c r="F13" s="80">
        <v>75344</v>
      </c>
      <c r="G13" s="80">
        <v>203197</v>
      </c>
      <c r="H13" s="80">
        <v>340067</v>
      </c>
      <c r="I13" s="80">
        <v>481065</v>
      </c>
      <c r="J13" s="74">
        <v>555493</v>
      </c>
      <c r="K13" s="74">
        <v>623688</v>
      </c>
      <c r="L13" s="74">
        <v>814816</v>
      </c>
      <c r="M13" s="74">
        <v>708403</v>
      </c>
      <c r="N13" s="74">
        <v>669969</v>
      </c>
      <c r="O13" s="74">
        <v>708636</v>
      </c>
      <c r="P13" s="81">
        <v>643624</v>
      </c>
      <c r="Q13" s="74"/>
      <c r="R13" s="50"/>
      <c r="S13" s="287"/>
      <c r="T13" s="78" t="s">
        <v>119</v>
      </c>
      <c r="U13" s="82">
        <v>8.174926545785107</v>
      </c>
      <c r="V13" s="83">
        <v>8.7798874417852151</v>
      </c>
      <c r="W13" s="83">
        <v>9.5994143484626644</v>
      </c>
      <c r="X13" s="83">
        <v>11.583881824233842</v>
      </c>
      <c r="Y13" s="83">
        <v>13.053413145340853</v>
      </c>
      <c r="Z13" s="83">
        <v>12.93865773415688</v>
      </c>
      <c r="AA13" s="84">
        <v>13.983919212355348</v>
      </c>
      <c r="AB13" s="84">
        <v>12.491176800612896</v>
      </c>
      <c r="AC13" s="84">
        <v>12.360307212161016</v>
      </c>
      <c r="AD13" s="84">
        <v>14.538615878861522</v>
      </c>
      <c r="AE13" s="84">
        <v>12.70056325791375</v>
      </c>
      <c r="AF13" s="84">
        <v>13.104248730931703</v>
      </c>
      <c r="AG13" s="84">
        <v>12.882644272922933</v>
      </c>
      <c r="AH13" s="85">
        <v>11.472244388907416</v>
      </c>
    </row>
    <row r="14" spans="1:40" ht="24.95" customHeight="1" x14ac:dyDescent="0.15">
      <c r="A14" s="287"/>
      <c r="B14" s="78" t="s">
        <v>120</v>
      </c>
      <c r="C14" s="79">
        <v>6146</v>
      </c>
      <c r="D14" s="80">
        <v>8830</v>
      </c>
      <c r="E14" s="80">
        <v>27438</v>
      </c>
      <c r="F14" s="80">
        <v>62694</v>
      </c>
      <c r="G14" s="80">
        <v>185283</v>
      </c>
      <c r="H14" s="80">
        <v>321978</v>
      </c>
      <c r="I14" s="80">
        <v>320189</v>
      </c>
      <c r="J14" s="74">
        <v>534724</v>
      </c>
      <c r="K14" s="74">
        <v>540383</v>
      </c>
      <c r="L14" s="74">
        <v>490871</v>
      </c>
      <c r="M14" s="74">
        <v>353872</v>
      </c>
      <c r="N14" s="74">
        <v>313188</v>
      </c>
      <c r="O14" s="74">
        <v>373995</v>
      </c>
      <c r="P14" s="81">
        <v>530943</v>
      </c>
      <c r="Q14" s="74"/>
      <c r="R14" s="50"/>
      <c r="S14" s="287"/>
      <c r="T14" s="78" t="s">
        <v>120</v>
      </c>
      <c r="U14" s="82">
        <v>4.9883934223982598</v>
      </c>
      <c r="V14" s="83">
        <v>5.1020997769637022</v>
      </c>
      <c r="W14" s="83">
        <v>8.0345534407027817</v>
      </c>
      <c r="X14" s="83">
        <v>9.6389876710622815</v>
      </c>
      <c r="Y14" s="83">
        <v>11.902614447103989</v>
      </c>
      <c r="Z14" s="83">
        <v>12.250418711396179</v>
      </c>
      <c r="AA14" s="84">
        <v>9.3074680317313589</v>
      </c>
      <c r="AB14" s="84">
        <v>12.024151561821537</v>
      </c>
      <c r="AC14" s="84">
        <v>10.709360918005808</v>
      </c>
      <c r="AD14" s="84">
        <v>8.7585232924643535</v>
      </c>
      <c r="AE14" s="84">
        <v>6.3443742067784221</v>
      </c>
      <c r="AF14" s="84">
        <v>6.1257960465977357</v>
      </c>
      <c r="AG14" s="84">
        <v>6.7990400499717936</v>
      </c>
      <c r="AH14" s="85">
        <v>9.4637674365462914</v>
      </c>
    </row>
    <row r="15" spans="1:40" ht="21.95" customHeight="1" x14ac:dyDescent="0.15">
      <c r="A15" s="287"/>
      <c r="B15" s="78"/>
      <c r="C15" s="79"/>
      <c r="D15" s="80"/>
      <c r="E15" s="80"/>
      <c r="F15" s="80"/>
      <c r="G15" s="80"/>
      <c r="H15" s="80"/>
      <c r="I15" s="80"/>
      <c r="J15" s="74"/>
      <c r="K15" s="74"/>
      <c r="L15" s="74"/>
      <c r="M15" s="74"/>
      <c r="N15" s="74"/>
      <c r="O15" s="74"/>
      <c r="P15" s="81"/>
      <c r="Q15" s="74"/>
      <c r="R15" s="50"/>
      <c r="S15" s="287"/>
      <c r="T15" s="78"/>
      <c r="U15" s="82"/>
      <c r="V15" s="83"/>
      <c r="W15" s="83"/>
      <c r="X15" s="83"/>
      <c r="Y15" s="83"/>
      <c r="Z15" s="83"/>
      <c r="AA15" s="84"/>
      <c r="AB15" s="84"/>
      <c r="AC15" s="84"/>
      <c r="AD15" s="84"/>
      <c r="AE15" s="84"/>
      <c r="AF15" s="84"/>
      <c r="AG15" s="84"/>
      <c r="AH15" s="85"/>
    </row>
    <row r="16" spans="1:40" ht="24.95" customHeight="1" x14ac:dyDescent="0.15">
      <c r="A16" s="287"/>
      <c r="B16" s="78" t="s">
        <v>121</v>
      </c>
      <c r="C16" s="79">
        <v>66858</v>
      </c>
      <c r="D16" s="80">
        <v>101673</v>
      </c>
      <c r="E16" s="80">
        <v>213952</v>
      </c>
      <c r="F16" s="80">
        <v>431634</v>
      </c>
      <c r="G16" s="80">
        <v>1017918</v>
      </c>
      <c r="H16" s="80">
        <v>1788807</v>
      </c>
      <c r="I16" s="80">
        <v>2455571</v>
      </c>
      <c r="J16" s="74">
        <v>3132184</v>
      </c>
      <c r="K16" s="74">
        <v>3751349</v>
      </c>
      <c r="L16" s="74">
        <v>4221543</v>
      </c>
      <c r="M16" s="74">
        <v>4266006</v>
      </c>
      <c r="N16" s="74">
        <v>3861336</v>
      </c>
      <c r="O16" s="74">
        <v>4107861</v>
      </c>
      <c r="P16" s="81">
        <v>4107671</v>
      </c>
      <c r="Q16" s="74"/>
      <c r="R16" s="50"/>
      <c r="S16" s="287"/>
      <c r="T16" s="78" t="s">
        <v>121</v>
      </c>
      <c r="U16" s="82">
        <v>54.265214356443678</v>
      </c>
      <c r="V16" s="83">
        <v>58.748107658349994</v>
      </c>
      <c r="W16" s="83">
        <v>62.650658857979501</v>
      </c>
      <c r="X16" s="83">
        <v>66.362248451387643</v>
      </c>
      <c r="Y16" s="83">
        <v>65.391242006914823</v>
      </c>
      <c r="Z16" s="83">
        <v>68.059416307562827</v>
      </c>
      <c r="AA16" s="84">
        <v>71.380180400159304</v>
      </c>
      <c r="AB16" s="84">
        <v>70.432326088809234</v>
      </c>
      <c r="AC16" s="84">
        <v>74.34458591480518</v>
      </c>
      <c r="AD16" s="84">
        <v>75.32423527900373</v>
      </c>
      <c r="AE16" s="84">
        <v>76.482848126898958</v>
      </c>
      <c r="AF16" s="84">
        <v>75.525744292199931</v>
      </c>
      <c r="AG16" s="84">
        <v>74.678836505079431</v>
      </c>
      <c r="AH16" s="85">
        <v>73.216980071016181</v>
      </c>
    </row>
    <row r="17" spans="1:34" ht="24.95" customHeight="1" x14ac:dyDescent="0.15">
      <c r="A17" s="287"/>
      <c r="B17" s="78" t="s">
        <v>122</v>
      </c>
      <c r="C17" s="79">
        <v>2554</v>
      </c>
      <c r="D17" s="80">
        <v>4238</v>
      </c>
      <c r="E17" s="80">
        <v>8899</v>
      </c>
      <c r="F17" s="80">
        <v>19710</v>
      </c>
      <c r="G17" s="80">
        <v>44006</v>
      </c>
      <c r="H17" s="80">
        <v>93740</v>
      </c>
      <c r="I17" s="80">
        <v>196298</v>
      </c>
      <c r="J17" s="74">
        <v>198033</v>
      </c>
      <c r="K17" s="74">
        <v>185837</v>
      </c>
      <c r="L17" s="74">
        <v>184778</v>
      </c>
      <c r="M17" s="74">
        <v>177579</v>
      </c>
      <c r="N17" s="74">
        <v>177019</v>
      </c>
      <c r="O17" s="74">
        <v>162447</v>
      </c>
      <c r="P17" s="81">
        <v>149555</v>
      </c>
      <c r="Q17" s="74"/>
      <c r="R17" s="50"/>
      <c r="S17" s="287"/>
      <c r="T17" s="78" t="s">
        <v>122</v>
      </c>
      <c r="U17" s="82">
        <v>2.072950992646462</v>
      </c>
      <c r="V17" s="83">
        <v>2.4487767672448659</v>
      </c>
      <c r="W17" s="83">
        <v>2.6058565153733526</v>
      </c>
      <c r="X17" s="83">
        <v>3.0303449611866777</v>
      </c>
      <c r="Y17" s="83">
        <v>2.8269536404271203</v>
      </c>
      <c r="Z17" s="83">
        <v>3.5665612246994445</v>
      </c>
      <c r="AA17" s="84">
        <v>5.7061215709871433</v>
      </c>
      <c r="AB17" s="84">
        <v>4.453098806566012</v>
      </c>
      <c r="AC17" s="84">
        <v>3.6829350755287371</v>
      </c>
      <c r="AD17" s="84">
        <v>3.296960743117801</v>
      </c>
      <c r="AE17" s="84">
        <v>3.1837150926479216</v>
      </c>
      <c r="AF17" s="84">
        <v>3.4624005082336629</v>
      </c>
      <c r="AG17" s="84">
        <v>2.9532043449719061</v>
      </c>
      <c r="AH17" s="85">
        <v>2.6657357550107652</v>
      </c>
    </row>
    <row r="18" spans="1:34" ht="24.95" customHeight="1" x14ac:dyDescent="0.15">
      <c r="A18" s="287"/>
      <c r="B18" s="78" t="s">
        <v>123</v>
      </c>
      <c r="C18" s="79">
        <v>19154</v>
      </c>
      <c r="D18" s="80">
        <v>29121</v>
      </c>
      <c r="E18" s="80">
        <v>48846</v>
      </c>
      <c r="F18" s="80">
        <v>99403</v>
      </c>
      <c r="G18" s="80">
        <v>221500</v>
      </c>
      <c r="H18" s="80">
        <v>378318</v>
      </c>
      <c r="I18" s="80">
        <v>455289</v>
      </c>
      <c r="J18" s="74">
        <v>590760</v>
      </c>
      <c r="K18" s="74">
        <v>638202</v>
      </c>
      <c r="L18" s="74">
        <v>630552</v>
      </c>
      <c r="M18" s="74">
        <v>645433</v>
      </c>
      <c r="N18" s="74">
        <v>571816</v>
      </c>
      <c r="O18" s="74">
        <v>724679</v>
      </c>
      <c r="P18" s="81">
        <v>678564</v>
      </c>
      <c r="Q18" s="74"/>
      <c r="R18" s="50"/>
      <c r="S18" s="287"/>
      <c r="T18" s="78" t="s">
        <v>123</v>
      </c>
      <c r="U18" s="82">
        <v>15.546320796065128</v>
      </c>
      <c r="V18" s="83">
        <v>16.826528607583235</v>
      </c>
      <c r="W18" s="83">
        <v>14.303367496339678</v>
      </c>
      <c r="X18" s="83">
        <v>15.282870633020767</v>
      </c>
      <c r="Y18" s="83">
        <v>14.229201276067061</v>
      </c>
      <c r="Z18" s="83">
        <v>14.394007994515089</v>
      </c>
      <c r="AA18" s="84">
        <v>13.23464520236154</v>
      </c>
      <c r="AB18" s="84">
        <v>13.284213494553621</v>
      </c>
      <c r="AC18" s="84">
        <v>12.647947023857418</v>
      </c>
      <c r="AD18" s="84">
        <v>11.250826345638634</v>
      </c>
      <c r="AE18" s="84">
        <v>11.571609162080122</v>
      </c>
      <c r="AF18" s="84">
        <v>11.184426581418606</v>
      </c>
      <c r="AG18" s="84">
        <v>13.174297903377077</v>
      </c>
      <c r="AH18" s="85">
        <v>12.095030703507906</v>
      </c>
    </row>
    <row r="19" spans="1:34" ht="24.95" customHeight="1" x14ac:dyDescent="0.15">
      <c r="A19" s="287"/>
      <c r="B19" s="78" t="s">
        <v>124</v>
      </c>
      <c r="C19" s="79">
        <v>4422</v>
      </c>
      <c r="D19" s="80">
        <v>5697</v>
      </c>
      <c r="E19" s="80">
        <v>12414</v>
      </c>
      <c r="F19" s="80">
        <v>28083</v>
      </c>
      <c r="G19" s="80">
        <v>76304</v>
      </c>
      <c r="H19" s="80">
        <v>135161</v>
      </c>
      <c r="I19" s="80">
        <v>164481</v>
      </c>
      <c r="J19" s="74">
        <v>201299</v>
      </c>
      <c r="K19" s="74">
        <v>259087</v>
      </c>
      <c r="L19" s="74">
        <v>275629</v>
      </c>
      <c r="M19" s="74">
        <v>271084</v>
      </c>
      <c r="N19" s="74">
        <v>213514</v>
      </c>
      <c r="O19" s="74">
        <v>196046</v>
      </c>
      <c r="P19" s="81">
        <v>181417</v>
      </c>
      <c r="Q19" s="74"/>
      <c r="R19" s="50"/>
      <c r="S19" s="287"/>
      <c r="T19" s="78" t="s">
        <v>124</v>
      </c>
      <c r="U19" s="82">
        <v>3.5891109199227311</v>
      </c>
      <c r="V19" s="83">
        <v>3.2918077496446445</v>
      </c>
      <c r="W19" s="83">
        <v>3.6351390922401174</v>
      </c>
      <c r="X19" s="83">
        <v>4.3176650200408657</v>
      </c>
      <c r="Y19" s="83">
        <v>4.9017831790926465</v>
      </c>
      <c r="Z19" s="83">
        <v>5.1425216736889441</v>
      </c>
      <c r="AA19" s="84">
        <v>4.7812437320682646</v>
      </c>
      <c r="AB19" s="84">
        <v>4.5265402062430589</v>
      </c>
      <c r="AC19" s="84">
        <v>5.1346104377143078</v>
      </c>
      <c r="AD19" s="84">
        <v>4.9179988562751857</v>
      </c>
      <c r="AE19" s="84">
        <v>4.8601142149430352</v>
      </c>
      <c r="AF19" s="84">
        <v>4.176223920115933</v>
      </c>
      <c r="AG19" s="84">
        <v>3.564017181076673</v>
      </c>
      <c r="AH19" s="85">
        <v>3.2336584097274446</v>
      </c>
    </row>
    <row r="20" spans="1:34" ht="24.95" customHeight="1" x14ac:dyDescent="0.15">
      <c r="A20" s="287"/>
      <c r="B20" s="78" t="s">
        <v>125</v>
      </c>
      <c r="C20" s="79">
        <v>5853</v>
      </c>
      <c r="D20" s="80">
        <v>11142</v>
      </c>
      <c r="E20" s="80">
        <v>25355</v>
      </c>
      <c r="F20" s="80">
        <v>51891</v>
      </c>
      <c r="G20" s="80">
        <v>113051</v>
      </c>
      <c r="H20" s="80">
        <v>211182</v>
      </c>
      <c r="I20" s="80">
        <v>306482</v>
      </c>
      <c r="J20" s="74">
        <v>399935</v>
      </c>
      <c r="K20" s="74">
        <v>474623</v>
      </c>
      <c r="L20" s="74">
        <v>574448</v>
      </c>
      <c r="M20" s="74">
        <v>600018</v>
      </c>
      <c r="N20" s="74">
        <v>502512</v>
      </c>
      <c r="O20" s="74">
        <v>507608</v>
      </c>
      <c r="P20" s="81">
        <v>528968</v>
      </c>
      <c r="Q20" s="74"/>
      <c r="R20" s="50"/>
      <c r="S20" s="287"/>
      <c r="T20" s="78" t="s">
        <v>125</v>
      </c>
      <c r="U20" s="82">
        <v>4.750580328880087</v>
      </c>
      <c r="V20" s="83">
        <v>6.4380063097315476</v>
      </c>
      <c r="W20" s="83">
        <v>7.4245973645680818</v>
      </c>
      <c r="X20" s="83">
        <v>7.9780634389111054</v>
      </c>
      <c r="Y20" s="83">
        <v>7.2624173068201241</v>
      </c>
      <c r="Z20" s="83">
        <v>8.0349214055310227</v>
      </c>
      <c r="AA20" s="84">
        <v>8.9090237868917743</v>
      </c>
      <c r="AB20" s="84">
        <v>8.9931984629025372</v>
      </c>
      <c r="AC20" s="84">
        <v>9.406123077496277</v>
      </c>
      <c r="AD20" s="84">
        <v>10.249772727069969</v>
      </c>
      <c r="AE20" s="84">
        <v>10.757388894297302</v>
      </c>
      <c r="AF20" s="84">
        <v>9.8288760200516023</v>
      </c>
      <c r="AG20" s="84">
        <v>9.2280568501880573</v>
      </c>
      <c r="AH20" s="85">
        <v>9.4285641460100589</v>
      </c>
    </row>
    <row r="21" spans="1:34" ht="24.95" customHeight="1" x14ac:dyDescent="0.15">
      <c r="A21" s="287"/>
      <c r="B21" s="78" t="s">
        <v>126</v>
      </c>
      <c r="C21" s="79">
        <v>8379</v>
      </c>
      <c r="D21" s="80">
        <v>13298</v>
      </c>
      <c r="E21" s="80">
        <v>31583</v>
      </c>
      <c r="F21" s="80">
        <v>51707</v>
      </c>
      <c r="G21" s="80">
        <v>116793</v>
      </c>
      <c r="H21" s="80">
        <v>217810</v>
      </c>
      <c r="I21" s="80">
        <v>272742</v>
      </c>
      <c r="J21" s="74">
        <v>346508</v>
      </c>
      <c r="K21" s="74">
        <v>468205</v>
      </c>
      <c r="L21" s="74">
        <v>477737</v>
      </c>
      <c r="M21" s="86" t="s">
        <v>129</v>
      </c>
      <c r="N21" s="86" t="s">
        <v>129</v>
      </c>
      <c r="O21" s="86" t="s">
        <v>129</v>
      </c>
      <c r="P21" s="87" t="s">
        <v>129</v>
      </c>
      <c r="Q21" s="86"/>
      <c r="R21" s="50"/>
      <c r="S21" s="287"/>
      <c r="T21" s="78" t="s">
        <v>126</v>
      </c>
      <c r="U21" s="82">
        <v>6.8008051555930722</v>
      </c>
      <c r="V21" s="83">
        <v>7.6837738203922203</v>
      </c>
      <c r="W21" s="83">
        <v>9.2483162518301611</v>
      </c>
      <c r="X21" s="83">
        <v>7.9497740694104282</v>
      </c>
      <c r="Y21" s="83">
        <v>7.5028040841340875</v>
      </c>
      <c r="Z21" s="83">
        <v>8.2870994276913379</v>
      </c>
      <c r="AA21" s="84">
        <v>7.9282468976463099</v>
      </c>
      <c r="AB21" s="84">
        <v>7.7918042006411854</v>
      </c>
      <c r="AC21" s="84">
        <v>9.2789305522470347</v>
      </c>
      <c r="AD21" s="84">
        <v>8.5241756839822322</v>
      </c>
      <c r="AE21" s="86" t="s">
        <v>129</v>
      </c>
      <c r="AF21" s="86" t="s">
        <v>129</v>
      </c>
      <c r="AG21" s="86" t="s">
        <v>129</v>
      </c>
      <c r="AH21" s="87" t="s">
        <v>129</v>
      </c>
    </row>
    <row r="22" spans="1:34" ht="24.95" customHeight="1" x14ac:dyDescent="0.15">
      <c r="A22" s="287"/>
      <c r="B22" s="78" t="s">
        <v>127</v>
      </c>
      <c r="C22" s="88" t="s">
        <v>129</v>
      </c>
      <c r="D22" s="86" t="s">
        <v>129</v>
      </c>
      <c r="E22" s="86" t="s">
        <v>129</v>
      </c>
      <c r="F22" s="86" t="s">
        <v>129</v>
      </c>
      <c r="G22" s="86" t="s">
        <v>129</v>
      </c>
      <c r="H22" s="86" t="s">
        <v>129</v>
      </c>
      <c r="I22" s="86" t="s">
        <v>129</v>
      </c>
      <c r="J22" s="86" t="s">
        <v>129</v>
      </c>
      <c r="K22" s="86" t="s">
        <v>129</v>
      </c>
      <c r="L22" s="86" t="s">
        <v>129</v>
      </c>
      <c r="M22" s="74">
        <v>391143</v>
      </c>
      <c r="N22" s="86" t="s">
        <v>129</v>
      </c>
      <c r="O22" s="86" t="s">
        <v>129</v>
      </c>
      <c r="P22" s="87" t="s">
        <v>129</v>
      </c>
      <c r="Q22" s="74"/>
      <c r="R22" s="50"/>
      <c r="S22" s="287"/>
      <c r="T22" s="78" t="s">
        <v>127</v>
      </c>
      <c r="U22" s="88" t="s">
        <v>129</v>
      </c>
      <c r="V22" s="86" t="s">
        <v>129</v>
      </c>
      <c r="W22" s="86" t="s">
        <v>129</v>
      </c>
      <c r="X22" s="86" t="s">
        <v>129</v>
      </c>
      <c r="Y22" s="86" t="s">
        <v>129</v>
      </c>
      <c r="Z22" s="86" t="s">
        <v>129</v>
      </c>
      <c r="AA22" s="86" t="s">
        <v>129</v>
      </c>
      <c r="AB22" s="86" t="s">
        <v>129</v>
      </c>
      <c r="AC22" s="86" t="s">
        <v>129</v>
      </c>
      <c r="AD22" s="86" t="s">
        <v>129</v>
      </c>
      <c r="AE22" s="84">
        <v>7.0125852295799955</v>
      </c>
      <c r="AF22" s="86" t="s">
        <v>129</v>
      </c>
      <c r="AG22" s="86" t="s">
        <v>129</v>
      </c>
      <c r="AH22" s="87" t="s">
        <v>129</v>
      </c>
    </row>
    <row r="23" spans="1:34" ht="24.95" customHeight="1" x14ac:dyDescent="0.15">
      <c r="A23" s="287"/>
      <c r="B23" s="78" t="s">
        <v>128</v>
      </c>
      <c r="C23" s="88" t="s">
        <v>129</v>
      </c>
      <c r="D23" s="86" t="s">
        <v>129</v>
      </c>
      <c r="E23" s="86" t="s">
        <v>129</v>
      </c>
      <c r="F23" s="86" t="s">
        <v>129</v>
      </c>
      <c r="G23" s="86" t="s">
        <v>129</v>
      </c>
      <c r="H23" s="86" t="s">
        <v>129</v>
      </c>
      <c r="I23" s="86" t="s">
        <v>129</v>
      </c>
      <c r="J23" s="86" t="s">
        <v>129</v>
      </c>
      <c r="K23" s="86" t="s">
        <v>129</v>
      </c>
      <c r="L23" s="86" t="s">
        <v>129</v>
      </c>
      <c r="M23" s="86" t="s">
        <v>129</v>
      </c>
      <c r="N23" s="74">
        <v>344090</v>
      </c>
      <c r="O23" s="74">
        <v>350287</v>
      </c>
      <c r="P23" s="81">
        <v>329554</v>
      </c>
      <c r="Q23" s="74"/>
      <c r="R23" s="50"/>
      <c r="S23" s="287"/>
      <c r="T23" s="78" t="s">
        <v>128</v>
      </c>
      <c r="U23" s="88" t="s">
        <v>129</v>
      </c>
      <c r="V23" s="86" t="s">
        <v>129</v>
      </c>
      <c r="W23" s="86" t="s">
        <v>129</v>
      </c>
      <c r="X23" s="86" t="s">
        <v>129</v>
      </c>
      <c r="Y23" s="86" t="s">
        <v>129</v>
      </c>
      <c r="Z23" s="86" t="s">
        <v>129</v>
      </c>
      <c r="AA23" s="86" t="s">
        <v>129</v>
      </c>
      <c r="AB23" s="86" t="s">
        <v>129</v>
      </c>
      <c r="AC23" s="86" t="s">
        <v>129</v>
      </c>
      <c r="AD23" s="86" t="s">
        <v>129</v>
      </c>
      <c r="AE23" s="86" t="s">
        <v>129</v>
      </c>
      <c r="AF23" s="84">
        <v>6.7302232578317644</v>
      </c>
      <c r="AG23" s="84">
        <v>6.3680405940840652</v>
      </c>
      <c r="AH23" s="85">
        <v>5.8741190933557395</v>
      </c>
    </row>
    <row r="24" spans="1:34" ht="24.95" customHeight="1" x14ac:dyDescent="0.15">
      <c r="A24" s="287"/>
      <c r="B24" s="78" t="s">
        <v>130</v>
      </c>
      <c r="C24" s="88" t="s">
        <v>129</v>
      </c>
      <c r="D24" s="86" t="s">
        <v>129</v>
      </c>
      <c r="E24" s="86" t="s">
        <v>129</v>
      </c>
      <c r="F24" s="86" t="s">
        <v>129</v>
      </c>
      <c r="G24" s="86" t="s">
        <v>129</v>
      </c>
      <c r="H24" s="86" t="s">
        <v>129</v>
      </c>
      <c r="I24" s="86" t="s">
        <v>129</v>
      </c>
      <c r="J24" s="86" t="s">
        <v>129</v>
      </c>
      <c r="K24" s="86" t="s">
        <v>129</v>
      </c>
      <c r="L24" s="86" t="s">
        <v>129</v>
      </c>
      <c r="M24" s="74">
        <v>179365</v>
      </c>
      <c r="N24" s="74">
        <v>173898</v>
      </c>
      <c r="O24" s="74">
        <v>173757</v>
      </c>
      <c r="P24" s="81">
        <v>180037</v>
      </c>
      <c r="Q24" s="74"/>
      <c r="R24" s="50"/>
      <c r="S24" s="287"/>
      <c r="T24" s="78" t="s">
        <v>130</v>
      </c>
      <c r="U24" s="88" t="s">
        <v>129</v>
      </c>
      <c r="V24" s="86" t="s">
        <v>129</v>
      </c>
      <c r="W24" s="86" t="s">
        <v>129</v>
      </c>
      <c r="X24" s="86" t="s">
        <v>129</v>
      </c>
      <c r="Y24" s="86" t="s">
        <v>129</v>
      </c>
      <c r="Z24" s="86" t="s">
        <v>129</v>
      </c>
      <c r="AA24" s="86" t="s">
        <v>129</v>
      </c>
      <c r="AB24" s="86" t="s">
        <v>129</v>
      </c>
      <c r="AC24" s="86" t="s">
        <v>129</v>
      </c>
      <c r="AD24" s="86" t="s">
        <v>129</v>
      </c>
      <c r="AE24" s="84">
        <v>3.2157352929839367</v>
      </c>
      <c r="AF24" s="84">
        <v>3.401355354966515</v>
      </c>
      <c r="AG24" s="84">
        <v>3.158814427901306</v>
      </c>
      <c r="AH24" s="85">
        <v>3.2090606674793429</v>
      </c>
    </row>
    <row r="25" spans="1:34" ht="24.95" customHeight="1" x14ac:dyDescent="0.15">
      <c r="A25" s="287"/>
      <c r="B25" s="78" t="s">
        <v>131</v>
      </c>
      <c r="C25" s="79">
        <v>13728</v>
      </c>
      <c r="D25" s="80">
        <v>16473</v>
      </c>
      <c r="E25" s="80">
        <v>35530</v>
      </c>
      <c r="F25" s="80">
        <v>81601</v>
      </c>
      <c r="G25" s="80">
        <v>172208</v>
      </c>
      <c r="H25" s="80">
        <v>345677</v>
      </c>
      <c r="I25" s="80">
        <v>554389</v>
      </c>
      <c r="J25" s="74">
        <v>771979</v>
      </c>
      <c r="K25" s="74">
        <v>950514</v>
      </c>
      <c r="L25" s="74">
        <v>1227367</v>
      </c>
      <c r="M25" s="74">
        <v>1093559</v>
      </c>
      <c r="N25" s="86" t="s">
        <v>129</v>
      </c>
      <c r="O25" s="86" t="s">
        <v>129</v>
      </c>
      <c r="P25" s="87" t="s">
        <v>129</v>
      </c>
      <c r="Q25" s="74"/>
      <c r="R25" s="50"/>
      <c r="S25" s="287"/>
      <c r="T25" s="78" t="s">
        <v>131</v>
      </c>
      <c r="U25" s="82">
        <v>11.142314497670567</v>
      </c>
      <c r="V25" s="83">
        <v>9.5183340459709012</v>
      </c>
      <c r="W25" s="83">
        <v>10.404099560761347</v>
      </c>
      <c r="X25" s="83">
        <v>12.545874133830242</v>
      </c>
      <c r="Y25" s="83">
        <v>11.06267401060477</v>
      </c>
      <c r="Z25" s="83">
        <v>13.152103525393963</v>
      </c>
      <c r="AA25" s="84">
        <v>16.11535029199478</v>
      </c>
      <c r="AB25" s="84">
        <v>17.359221764019246</v>
      </c>
      <c r="AC25" s="84">
        <v>18.837375497780968</v>
      </c>
      <c r="AD25" s="84">
        <v>21.899689445703853</v>
      </c>
      <c r="AE25" s="84">
        <v>19.605810895437912</v>
      </c>
      <c r="AF25" s="86" t="s">
        <v>129</v>
      </c>
      <c r="AG25" s="86" t="s">
        <v>129</v>
      </c>
      <c r="AH25" s="87" t="s">
        <v>129</v>
      </c>
    </row>
    <row r="26" spans="1:34" ht="24.95" customHeight="1" x14ac:dyDescent="0.15">
      <c r="A26" s="287"/>
      <c r="B26" s="78" t="s">
        <v>132</v>
      </c>
      <c r="C26" s="88" t="s">
        <v>129</v>
      </c>
      <c r="D26" s="86" t="s">
        <v>129</v>
      </c>
      <c r="E26" s="86" t="s">
        <v>129</v>
      </c>
      <c r="F26" s="86" t="s">
        <v>129</v>
      </c>
      <c r="G26" s="86" t="s">
        <v>129</v>
      </c>
      <c r="H26" s="86" t="s">
        <v>129</v>
      </c>
      <c r="I26" s="86" t="s">
        <v>129</v>
      </c>
      <c r="J26" s="86" t="s">
        <v>129</v>
      </c>
      <c r="K26" s="86" t="s">
        <v>129</v>
      </c>
      <c r="L26" s="86" t="s">
        <v>129</v>
      </c>
      <c r="M26" s="86" t="s">
        <v>129</v>
      </c>
      <c r="N26" s="74">
        <v>151538</v>
      </c>
      <c r="O26" s="74">
        <v>144106</v>
      </c>
      <c r="P26" s="81">
        <v>86496</v>
      </c>
      <c r="Q26" s="74"/>
      <c r="R26" s="50"/>
      <c r="S26" s="287"/>
      <c r="T26" s="78" t="s">
        <v>132</v>
      </c>
      <c r="U26" s="88" t="s">
        <v>129</v>
      </c>
      <c r="V26" s="86" t="s">
        <v>129</v>
      </c>
      <c r="W26" s="86" t="s">
        <v>129</v>
      </c>
      <c r="X26" s="86" t="s">
        <v>129</v>
      </c>
      <c r="Y26" s="86" t="s">
        <v>129</v>
      </c>
      <c r="Z26" s="86" t="s">
        <v>129</v>
      </c>
      <c r="AA26" s="86" t="s">
        <v>129</v>
      </c>
      <c r="AB26" s="86" t="s">
        <v>129</v>
      </c>
      <c r="AC26" s="86" t="s">
        <v>129</v>
      </c>
      <c r="AD26" s="86" t="s">
        <v>129</v>
      </c>
      <c r="AE26" s="86" t="s">
        <v>129</v>
      </c>
      <c r="AF26" s="84">
        <v>2.9640052661957914</v>
      </c>
      <c r="AG26" s="84">
        <v>2.6197742361294547</v>
      </c>
      <c r="AH26" s="85">
        <v>1.5417437054288465</v>
      </c>
    </row>
    <row r="27" spans="1:34" ht="24.95" customHeight="1" x14ac:dyDescent="0.15">
      <c r="A27" s="287"/>
      <c r="B27" s="78" t="s">
        <v>133</v>
      </c>
      <c r="C27" s="88" t="s">
        <v>129</v>
      </c>
      <c r="D27" s="86" t="s">
        <v>129</v>
      </c>
      <c r="E27" s="86" t="s">
        <v>129</v>
      </c>
      <c r="F27" s="86" t="s">
        <v>129</v>
      </c>
      <c r="G27" s="86" t="s">
        <v>129</v>
      </c>
      <c r="H27" s="86" t="s">
        <v>129</v>
      </c>
      <c r="I27" s="86" t="s">
        <v>129</v>
      </c>
      <c r="J27" s="86" t="s">
        <v>129</v>
      </c>
      <c r="K27" s="86" t="s">
        <v>129</v>
      </c>
      <c r="L27" s="86" t="s">
        <v>129</v>
      </c>
      <c r="M27" s="86" t="s">
        <v>129</v>
      </c>
      <c r="N27" s="74">
        <v>268771</v>
      </c>
      <c r="O27" s="74">
        <v>285869</v>
      </c>
      <c r="P27" s="81">
        <v>310208</v>
      </c>
      <c r="Q27" s="74"/>
      <c r="R27" s="50"/>
      <c r="S27" s="287"/>
      <c r="T27" s="89" t="s">
        <v>133</v>
      </c>
      <c r="U27" s="88" t="s">
        <v>129</v>
      </c>
      <c r="V27" s="86" t="s">
        <v>129</v>
      </c>
      <c r="W27" s="86" t="s">
        <v>129</v>
      </c>
      <c r="X27" s="86" t="s">
        <v>129</v>
      </c>
      <c r="Y27" s="86" t="s">
        <v>129</v>
      </c>
      <c r="Z27" s="86" t="s">
        <v>129</v>
      </c>
      <c r="AA27" s="86" t="s">
        <v>129</v>
      </c>
      <c r="AB27" s="86" t="s">
        <v>129</v>
      </c>
      <c r="AC27" s="86" t="s">
        <v>129</v>
      </c>
      <c r="AD27" s="86" t="s">
        <v>129</v>
      </c>
      <c r="AE27" s="86" t="s">
        <v>129</v>
      </c>
      <c r="AF27" s="84">
        <v>5.2570223930678051</v>
      </c>
      <c r="AG27" s="84">
        <v>5.1969539166175664</v>
      </c>
      <c r="AH27" s="85">
        <v>5.5292872661588008</v>
      </c>
    </row>
    <row r="28" spans="1:34" ht="24.95" customHeight="1" x14ac:dyDescent="0.15">
      <c r="A28" s="287"/>
      <c r="B28" s="78" t="s">
        <v>134</v>
      </c>
      <c r="C28" s="88" t="s">
        <v>129</v>
      </c>
      <c r="D28" s="86" t="s">
        <v>129</v>
      </c>
      <c r="E28" s="86" t="s">
        <v>129</v>
      </c>
      <c r="F28" s="86" t="s">
        <v>129</v>
      </c>
      <c r="G28" s="86" t="s">
        <v>129</v>
      </c>
      <c r="H28" s="86" t="s">
        <v>129</v>
      </c>
      <c r="I28" s="86" t="s">
        <v>129</v>
      </c>
      <c r="J28" s="86" t="s">
        <v>129</v>
      </c>
      <c r="K28" s="86" t="s">
        <v>129</v>
      </c>
      <c r="L28" s="86" t="s">
        <v>129</v>
      </c>
      <c r="M28" s="86" t="s">
        <v>129</v>
      </c>
      <c r="N28" s="74">
        <v>338495</v>
      </c>
      <c r="O28" s="74">
        <v>353449</v>
      </c>
      <c r="P28" s="81">
        <v>431661</v>
      </c>
      <c r="Q28" s="74"/>
      <c r="R28" s="50"/>
      <c r="S28" s="287"/>
      <c r="T28" s="78" t="s">
        <v>134</v>
      </c>
      <c r="U28" s="88" t="s">
        <v>129</v>
      </c>
      <c r="V28" s="86" t="s">
        <v>129</v>
      </c>
      <c r="W28" s="86" t="s">
        <v>129</v>
      </c>
      <c r="X28" s="86" t="s">
        <v>129</v>
      </c>
      <c r="Y28" s="86" t="s">
        <v>129</v>
      </c>
      <c r="Z28" s="86" t="s">
        <v>129</v>
      </c>
      <c r="AA28" s="86" t="s">
        <v>129</v>
      </c>
      <c r="AB28" s="86" t="s">
        <v>129</v>
      </c>
      <c r="AC28" s="86" t="s">
        <v>129</v>
      </c>
      <c r="AD28" s="86" t="s">
        <v>129</v>
      </c>
      <c r="AE28" s="86" t="s">
        <v>129</v>
      </c>
      <c r="AF28" s="84">
        <v>6.6207879382131507</v>
      </c>
      <c r="AG28" s="84">
        <v>6.4255241557306402</v>
      </c>
      <c r="AH28" s="85">
        <v>7.6941203018535118</v>
      </c>
    </row>
    <row r="29" spans="1:34" ht="24.95" customHeight="1" x14ac:dyDescent="0.15">
      <c r="A29" s="287"/>
      <c r="B29" s="78" t="s">
        <v>135</v>
      </c>
      <c r="C29" s="88" t="s">
        <v>129</v>
      </c>
      <c r="D29" s="86" t="s">
        <v>129</v>
      </c>
      <c r="E29" s="86" t="s">
        <v>129</v>
      </c>
      <c r="F29" s="86" t="s">
        <v>129</v>
      </c>
      <c r="G29" s="86" t="s">
        <v>129</v>
      </c>
      <c r="H29" s="86" t="s">
        <v>129</v>
      </c>
      <c r="I29" s="86" t="s">
        <v>129</v>
      </c>
      <c r="J29" s="86" t="s">
        <v>129</v>
      </c>
      <c r="K29" s="86" t="s">
        <v>129</v>
      </c>
      <c r="L29" s="86" t="s">
        <v>129</v>
      </c>
      <c r="M29" s="86" t="s">
        <v>129</v>
      </c>
      <c r="N29" s="74">
        <v>303560</v>
      </c>
      <c r="O29" s="74">
        <v>280752</v>
      </c>
      <c r="P29" s="81">
        <v>282938</v>
      </c>
      <c r="Q29" s="74"/>
      <c r="R29" s="50"/>
      <c r="S29" s="287"/>
      <c r="T29" s="78" t="s">
        <v>135</v>
      </c>
      <c r="U29" s="88" t="s">
        <v>129</v>
      </c>
      <c r="V29" s="86" t="s">
        <v>129</v>
      </c>
      <c r="W29" s="86" t="s">
        <v>129</v>
      </c>
      <c r="X29" s="86" t="s">
        <v>129</v>
      </c>
      <c r="Y29" s="86" t="s">
        <v>129</v>
      </c>
      <c r="Z29" s="86" t="s">
        <v>129</v>
      </c>
      <c r="AA29" s="86" t="s">
        <v>129</v>
      </c>
      <c r="AB29" s="86" t="s">
        <v>129</v>
      </c>
      <c r="AC29" s="86" t="s">
        <v>129</v>
      </c>
      <c r="AD29" s="86" t="s">
        <v>129</v>
      </c>
      <c r="AE29" s="86" t="s">
        <v>129</v>
      </c>
      <c r="AF29" s="84">
        <v>5.9374773232218621</v>
      </c>
      <c r="AG29" s="84">
        <v>5.1039294432002595</v>
      </c>
      <c r="AH29" s="85">
        <v>5.0432144899952247</v>
      </c>
    </row>
    <row r="30" spans="1:34" ht="24.95" customHeight="1" x14ac:dyDescent="0.15">
      <c r="A30" s="287"/>
      <c r="B30" s="78" t="s">
        <v>136</v>
      </c>
      <c r="C30" s="88" t="s">
        <v>129</v>
      </c>
      <c r="D30" s="86" t="s">
        <v>129</v>
      </c>
      <c r="E30" s="86" t="s">
        <v>129</v>
      </c>
      <c r="F30" s="86" t="s">
        <v>129</v>
      </c>
      <c r="G30" s="86" t="s">
        <v>129</v>
      </c>
      <c r="H30" s="86" t="s">
        <v>129</v>
      </c>
      <c r="I30" s="86" t="s">
        <v>129</v>
      </c>
      <c r="J30" s="86" t="s">
        <v>129</v>
      </c>
      <c r="K30" s="86" t="s">
        <v>129</v>
      </c>
      <c r="L30" s="86" t="s">
        <v>129</v>
      </c>
      <c r="M30" s="86" t="s">
        <v>129</v>
      </c>
      <c r="N30" s="74">
        <v>554760</v>
      </c>
      <c r="O30" s="74">
        <v>686356</v>
      </c>
      <c r="P30" s="81">
        <v>735992</v>
      </c>
      <c r="Q30" s="74"/>
      <c r="R30" s="50"/>
      <c r="S30" s="287"/>
      <c r="T30" s="78" t="s">
        <v>136</v>
      </c>
      <c r="U30" s="88" t="s">
        <v>129</v>
      </c>
      <c r="V30" s="86" t="s">
        <v>129</v>
      </c>
      <c r="W30" s="86" t="s">
        <v>129</v>
      </c>
      <c r="X30" s="86" t="s">
        <v>129</v>
      </c>
      <c r="Y30" s="86" t="s">
        <v>129</v>
      </c>
      <c r="Z30" s="86" t="s">
        <v>129</v>
      </c>
      <c r="AA30" s="86" t="s">
        <v>129</v>
      </c>
      <c r="AB30" s="86" t="s">
        <v>129</v>
      </c>
      <c r="AC30" s="86" t="s">
        <v>129</v>
      </c>
      <c r="AD30" s="86" t="s">
        <v>129</v>
      </c>
      <c r="AE30" s="86" t="s">
        <v>129</v>
      </c>
      <c r="AF30" s="84">
        <v>10.850820002077217</v>
      </c>
      <c r="AG30" s="84">
        <v>12.477605135198173</v>
      </c>
      <c r="AH30" s="85">
        <v>13.118653270047027</v>
      </c>
    </row>
    <row r="31" spans="1:34" ht="24.95" customHeight="1" x14ac:dyDescent="0.15">
      <c r="A31" s="287"/>
      <c r="B31" s="78" t="s">
        <v>137</v>
      </c>
      <c r="C31" s="88" t="s">
        <v>129</v>
      </c>
      <c r="D31" s="86" t="s">
        <v>129</v>
      </c>
      <c r="E31" s="86" t="s">
        <v>129</v>
      </c>
      <c r="F31" s="86" t="s">
        <v>129</v>
      </c>
      <c r="G31" s="86" t="s">
        <v>129</v>
      </c>
      <c r="H31" s="86" t="s">
        <v>129</v>
      </c>
      <c r="I31" s="86" t="s">
        <v>129</v>
      </c>
      <c r="J31" s="86" t="s">
        <v>129</v>
      </c>
      <c r="K31" s="86" t="s">
        <v>129</v>
      </c>
      <c r="L31" s="86" t="s">
        <v>129</v>
      </c>
      <c r="M31" s="86" t="s">
        <v>129</v>
      </c>
      <c r="N31" s="74">
        <v>261363</v>
      </c>
      <c r="O31" s="74">
        <v>242505</v>
      </c>
      <c r="P31" s="81">
        <v>212281</v>
      </c>
      <c r="Q31" s="74"/>
      <c r="R31" s="50"/>
      <c r="S31" s="287"/>
      <c r="T31" s="78" t="s">
        <v>137</v>
      </c>
      <c r="U31" s="88" t="s">
        <v>129</v>
      </c>
      <c r="V31" s="86" t="s">
        <v>129</v>
      </c>
      <c r="W31" s="86" t="s">
        <v>129</v>
      </c>
      <c r="X31" s="86" t="s">
        <v>129</v>
      </c>
      <c r="Y31" s="86" t="s">
        <v>129</v>
      </c>
      <c r="Z31" s="86" t="s">
        <v>129</v>
      </c>
      <c r="AA31" s="86" t="s">
        <v>129</v>
      </c>
      <c r="AB31" s="86" t="s">
        <v>129</v>
      </c>
      <c r="AC31" s="86" t="s">
        <v>129</v>
      </c>
      <c r="AD31" s="86" t="s">
        <v>129</v>
      </c>
      <c r="AE31" s="86" t="s">
        <v>129</v>
      </c>
      <c r="AF31" s="84">
        <v>5.1121257268060205</v>
      </c>
      <c r="AG31" s="84">
        <v>4.4086183166042598</v>
      </c>
      <c r="AH31" s="85">
        <v>3.7837922624415112</v>
      </c>
    </row>
    <row r="32" spans="1:34" ht="24.95" customHeight="1" x14ac:dyDescent="0.15">
      <c r="A32" s="287"/>
      <c r="B32" s="78" t="s">
        <v>138</v>
      </c>
      <c r="C32" s="79">
        <v>12330</v>
      </c>
      <c r="D32" s="80">
        <v>20446</v>
      </c>
      <c r="E32" s="80">
        <v>47333</v>
      </c>
      <c r="F32" s="80">
        <v>89032</v>
      </c>
      <c r="G32" s="80">
        <v>245348</v>
      </c>
      <c r="H32" s="80">
        <v>356716</v>
      </c>
      <c r="I32" s="80">
        <v>427848</v>
      </c>
      <c r="J32" s="74">
        <v>536668</v>
      </c>
      <c r="K32" s="74">
        <v>648135</v>
      </c>
      <c r="L32" s="74">
        <v>731690</v>
      </c>
      <c r="M32" s="74">
        <v>766737</v>
      </c>
      <c r="N32" s="86" t="s">
        <v>129</v>
      </c>
      <c r="O32" s="86" t="s">
        <v>129</v>
      </c>
      <c r="P32" s="87" t="s">
        <v>129</v>
      </c>
      <c r="Q32" s="74"/>
      <c r="R32" s="50"/>
      <c r="S32" s="287"/>
      <c r="T32" s="78" t="s">
        <v>138</v>
      </c>
      <c r="U32" s="82">
        <v>10.007629498563382</v>
      </c>
      <c r="V32" s="83">
        <v>11.813990038482428</v>
      </c>
      <c r="W32" s="83">
        <v>13.860322108345535</v>
      </c>
      <c r="X32" s="83">
        <v>13.688364920566833</v>
      </c>
      <c r="Y32" s="83">
        <v>15.761201240092557</v>
      </c>
      <c r="Z32" s="83">
        <v>13.572108532428922</v>
      </c>
      <c r="AA32" s="84">
        <v>12.436971858621622</v>
      </c>
      <c r="AB32" s="84">
        <v>12.067865609884052</v>
      </c>
      <c r="AC32" s="84">
        <v>12.844800148397887</v>
      </c>
      <c r="AD32" s="84">
        <v>13.055413556439966</v>
      </c>
      <c r="AE32" s="84">
        <v>13.74640108904538</v>
      </c>
      <c r="AF32" s="86" t="s">
        <v>129</v>
      </c>
      <c r="AG32" s="86" t="s">
        <v>129</v>
      </c>
      <c r="AH32" s="87" t="s">
        <v>129</v>
      </c>
    </row>
    <row r="33" spans="1:34" ht="24.95" customHeight="1" x14ac:dyDescent="0.15">
      <c r="A33" s="287"/>
      <c r="B33" s="78" t="s">
        <v>139</v>
      </c>
      <c r="C33" s="79">
        <v>438</v>
      </c>
      <c r="D33" s="80">
        <v>1258</v>
      </c>
      <c r="E33" s="80">
        <v>3992</v>
      </c>
      <c r="F33" s="80">
        <v>10207</v>
      </c>
      <c r="G33" s="80">
        <v>28708</v>
      </c>
      <c r="H33" s="80">
        <v>50203</v>
      </c>
      <c r="I33" s="80">
        <v>78042</v>
      </c>
      <c r="J33" s="74">
        <v>87002</v>
      </c>
      <c r="K33" s="74">
        <v>126746</v>
      </c>
      <c r="L33" s="74">
        <v>119342</v>
      </c>
      <c r="M33" s="74">
        <v>141088</v>
      </c>
      <c r="N33" s="86" t="s">
        <v>129</v>
      </c>
      <c r="O33" s="86" t="s">
        <v>129</v>
      </c>
      <c r="P33" s="87" t="s">
        <v>129</v>
      </c>
      <c r="Q33" s="74"/>
      <c r="R33" s="50"/>
      <c r="S33" s="287"/>
      <c r="T33" s="78" t="s">
        <v>139</v>
      </c>
      <c r="U33" s="82">
        <v>0.35550216710225152</v>
      </c>
      <c r="V33" s="83">
        <v>0.72689031930015147</v>
      </c>
      <c r="W33" s="83">
        <v>1.16896046852123</v>
      </c>
      <c r="X33" s="83">
        <v>1.5692912744207212</v>
      </c>
      <c r="Y33" s="83">
        <v>1.844207269676448</v>
      </c>
      <c r="Z33" s="83">
        <v>1.9100925236141053</v>
      </c>
      <c r="AA33" s="84">
        <v>2.268577059587864</v>
      </c>
      <c r="AB33" s="84">
        <v>1.9563835439995161</v>
      </c>
      <c r="AC33" s="84">
        <v>2.511864101782558</v>
      </c>
      <c r="AD33" s="84">
        <v>2.1293979207760914</v>
      </c>
      <c r="AE33" s="84">
        <v>2.5294882558833534</v>
      </c>
      <c r="AF33" s="86" t="s">
        <v>129</v>
      </c>
      <c r="AG33" s="86" t="s">
        <v>129</v>
      </c>
      <c r="AH33" s="87" t="s">
        <v>129</v>
      </c>
    </row>
    <row r="34" spans="1:34" ht="21.95" customHeight="1" x14ac:dyDescent="0.15">
      <c r="A34" s="287"/>
      <c r="B34" s="78"/>
      <c r="C34" s="79"/>
      <c r="D34" s="80"/>
      <c r="E34" s="80"/>
      <c r="F34" s="80"/>
      <c r="G34" s="80"/>
      <c r="H34" s="80"/>
      <c r="I34" s="80"/>
      <c r="J34" s="74"/>
      <c r="K34" s="74"/>
      <c r="L34" s="74"/>
      <c r="M34" s="74"/>
      <c r="N34" s="74"/>
      <c r="O34" s="74"/>
      <c r="P34" s="81"/>
      <c r="Q34" s="74"/>
      <c r="R34" s="50"/>
      <c r="S34" s="287"/>
      <c r="T34" s="78"/>
      <c r="U34" s="82"/>
      <c r="V34" s="83"/>
      <c r="W34" s="83"/>
      <c r="X34" s="83"/>
      <c r="Y34" s="83"/>
      <c r="Z34" s="83"/>
      <c r="AA34" s="84"/>
      <c r="AB34" s="84"/>
      <c r="AC34" s="84"/>
      <c r="AD34" s="84"/>
      <c r="AE34" s="84"/>
      <c r="AF34" s="84"/>
      <c r="AG34" s="84"/>
      <c r="AH34" s="85"/>
    </row>
    <row r="35" spans="1:34" ht="24.95" customHeight="1" x14ac:dyDescent="0.15">
      <c r="A35" s="287"/>
      <c r="B35" s="78" t="s">
        <v>140</v>
      </c>
      <c r="C35" s="79">
        <v>126000</v>
      </c>
      <c r="D35" s="80">
        <v>176885</v>
      </c>
      <c r="E35" s="80">
        <v>350580</v>
      </c>
      <c r="F35" s="80">
        <v>672043</v>
      </c>
      <c r="G35" s="80">
        <v>1619168</v>
      </c>
      <c r="H35" s="80">
        <v>2734831</v>
      </c>
      <c r="I35" s="80">
        <v>3574431</v>
      </c>
      <c r="J35" s="74">
        <v>4581292</v>
      </c>
      <c r="K35" s="74">
        <v>5229067</v>
      </c>
      <c r="L35" s="74">
        <v>5801620</v>
      </c>
      <c r="M35" s="74">
        <v>5549502</v>
      </c>
      <c r="N35" s="74">
        <v>5087211</v>
      </c>
      <c r="O35" s="74">
        <v>5457098</v>
      </c>
      <c r="P35" s="81">
        <v>5573236</v>
      </c>
      <c r="Q35" s="74"/>
      <c r="R35" s="50"/>
      <c r="S35" s="287"/>
      <c r="T35" s="78" t="s">
        <v>140</v>
      </c>
      <c r="U35" s="82">
        <v>102.26774670064769</v>
      </c>
      <c r="V35" s="83">
        <v>102.20667259889291</v>
      </c>
      <c r="W35" s="83">
        <v>102.6588579795022</v>
      </c>
      <c r="X35" s="83">
        <v>103.32430840947633</v>
      </c>
      <c r="Y35" s="83">
        <v>104.01565404860926</v>
      </c>
      <c r="Z35" s="83">
        <v>104.05314914343937</v>
      </c>
      <c r="AA35" s="84">
        <v>103.90395130416583</v>
      </c>
      <c r="AB35" s="84">
        <v>103.017910841781</v>
      </c>
      <c r="AC35" s="84">
        <v>103.63013967396064</v>
      </c>
      <c r="AD35" s="84">
        <v>103.51726605162463</v>
      </c>
      <c r="AE35" s="84">
        <v>99.49393382145314</v>
      </c>
      <c r="AF35" s="84">
        <v>99.503228195232609</v>
      </c>
      <c r="AG35" s="84">
        <v>99.207283141809327</v>
      </c>
      <c r="AH35" s="85">
        <v>99.33987146075475</v>
      </c>
    </row>
    <row r="36" spans="1:34" ht="24.95" customHeight="1" x14ac:dyDescent="0.15">
      <c r="A36" s="287"/>
      <c r="B36" s="90" t="s">
        <v>141</v>
      </c>
      <c r="C36" s="79">
        <v>2794</v>
      </c>
      <c r="D36" s="80">
        <v>3819</v>
      </c>
      <c r="E36" s="80">
        <v>9080</v>
      </c>
      <c r="F36" s="80">
        <v>21622</v>
      </c>
      <c r="G36" s="80">
        <v>62510</v>
      </c>
      <c r="H36" s="80">
        <v>106529</v>
      </c>
      <c r="I36" s="80">
        <v>134301</v>
      </c>
      <c r="J36" s="74">
        <v>134209</v>
      </c>
      <c r="K36" s="74">
        <v>183173</v>
      </c>
      <c r="L36" s="74">
        <v>197125</v>
      </c>
      <c r="M36" s="86" t="s">
        <v>129</v>
      </c>
      <c r="N36" s="86" t="s">
        <v>129</v>
      </c>
      <c r="O36" s="86" t="s">
        <v>129</v>
      </c>
      <c r="P36" s="87" t="s">
        <v>129</v>
      </c>
      <c r="Q36" s="86"/>
      <c r="R36" s="52"/>
      <c r="S36" s="287"/>
      <c r="T36" s="90" t="s">
        <v>141</v>
      </c>
      <c r="U36" s="82">
        <v>2.2677467006476957</v>
      </c>
      <c r="V36" s="83">
        <v>2.2066725988929079</v>
      </c>
      <c r="W36" s="83">
        <v>2.658857979502196</v>
      </c>
      <c r="X36" s="83">
        <v>3.3243084094763238</v>
      </c>
      <c r="Y36" s="83">
        <v>4.0156540486092647</v>
      </c>
      <c r="Z36" s="83">
        <v>4.0531491434393763</v>
      </c>
      <c r="AA36" s="84">
        <v>3.9039513041658305</v>
      </c>
      <c r="AB36" s="84">
        <v>3.0179108417810059</v>
      </c>
      <c r="AC36" s="84">
        <v>3.6301396739606502</v>
      </c>
      <c r="AD36" s="84">
        <v>3.5172660516246332</v>
      </c>
      <c r="AE36" s="86" t="s">
        <v>129</v>
      </c>
      <c r="AF36" s="86" t="s">
        <v>129</v>
      </c>
      <c r="AG36" s="86" t="s">
        <v>129</v>
      </c>
      <c r="AH36" s="87" t="s">
        <v>129</v>
      </c>
    </row>
    <row r="37" spans="1:34" ht="24.95" customHeight="1" x14ac:dyDescent="0.15">
      <c r="A37" s="287"/>
      <c r="B37" s="90" t="s">
        <v>142</v>
      </c>
      <c r="C37" s="91" t="s">
        <v>129</v>
      </c>
      <c r="D37" s="86" t="s">
        <v>129</v>
      </c>
      <c r="E37" s="86" t="s">
        <v>129</v>
      </c>
      <c r="F37" s="86" t="s">
        <v>129</v>
      </c>
      <c r="G37" s="86" t="s">
        <v>129</v>
      </c>
      <c r="H37" s="86" t="s">
        <v>129</v>
      </c>
      <c r="I37" s="86" t="s">
        <v>129</v>
      </c>
      <c r="J37" s="86" t="s">
        <v>129</v>
      </c>
      <c r="K37" s="86" t="s">
        <v>129</v>
      </c>
      <c r="L37" s="86" t="s">
        <v>129</v>
      </c>
      <c r="M37" s="74">
        <v>52875</v>
      </c>
      <c r="N37" s="74">
        <v>49396</v>
      </c>
      <c r="O37" s="74">
        <v>94235</v>
      </c>
      <c r="P37" s="81">
        <v>99072</v>
      </c>
      <c r="Q37" s="74"/>
      <c r="R37" s="50"/>
      <c r="S37" s="287"/>
      <c r="T37" s="90" t="s">
        <v>142</v>
      </c>
      <c r="U37" s="88" t="s">
        <v>129</v>
      </c>
      <c r="V37" s="86" t="s">
        <v>129</v>
      </c>
      <c r="W37" s="86" t="s">
        <v>129</v>
      </c>
      <c r="X37" s="86" t="s">
        <v>129</v>
      </c>
      <c r="Y37" s="86" t="s">
        <v>129</v>
      </c>
      <c r="Z37" s="86" t="s">
        <v>129</v>
      </c>
      <c r="AA37" s="86" t="s">
        <v>129</v>
      </c>
      <c r="AB37" s="86" t="s">
        <v>129</v>
      </c>
      <c r="AC37" s="86" t="s">
        <v>129</v>
      </c>
      <c r="AD37" s="86" t="s">
        <v>129</v>
      </c>
      <c r="AE37" s="84">
        <v>0.9479664573162303</v>
      </c>
      <c r="AF37" s="84">
        <v>0.96616033027364312</v>
      </c>
      <c r="AG37" s="84">
        <v>1.7131446653273228</v>
      </c>
      <c r="AH37" s="85">
        <v>1.7659040000028519</v>
      </c>
    </row>
    <row r="38" spans="1:34" ht="24.95" customHeight="1" x14ac:dyDescent="0.15">
      <c r="A38" s="287"/>
      <c r="B38" s="90" t="s">
        <v>143</v>
      </c>
      <c r="C38" s="91" t="s">
        <v>129</v>
      </c>
      <c r="D38" s="86" t="s">
        <v>129</v>
      </c>
      <c r="E38" s="86" t="s">
        <v>129</v>
      </c>
      <c r="F38" s="86" t="s">
        <v>129</v>
      </c>
      <c r="G38" s="86" t="s">
        <v>129</v>
      </c>
      <c r="H38" s="86" t="s">
        <v>129</v>
      </c>
      <c r="I38" s="86" t="s">
        <v>129</v>
      </c>
      <c r="J38" s="86" t="s">
        <v>129</v>
      </c>
      <c r="K38" s="86" t="s">
        <v>129</v>
      </c>
      <c r="L38" s="86" t="s">
        <v>129</v>
      </c>
      <c r="M38" s="74">
        <v>24648</v>
      </c>
      <c r="N38" s="74">
        <v>23998</v>
      </c>
      <c r="O38" s="74">
        <v>50630</v>
      </c>
      <c r="P38" s="81">
        <v>62037</v>
      </c>
      <c r="Q38" s="74"/>
      <c r="R38" s="50"/>
      <c r="S38" s="287"/>
      <c r="T38" s="90" t="s">
        <v>143</v>
      </c>
      <c r="U38" s="88" t="s">
        <v>129</v>
      </c>
      <c r="V38" s="86" t="s">
        <v>129</v>
      </c>
      <c r="W38" s="86" t="s">
        <v>129</v>
      </c>
      <c r="X38" s="86" t="s">
        <v>129</v>
      </c>
      <c r="Y38" s="86" t="s">
        <v>129</v>
      </c>
      <c r="Z38" s="86" t="s">
        <v>129</v>
      </c>
      <c r="AA38" s="86" t="s">
        <v>129</v>
      </c>
      <c r="AB38" s="86" t="s">
        <v>129</v>
      </c>
      <c r="AC38" s="86" t="s">
        <v>129</v>
      </c>
      <c r="AD38" s="86" t="s">
        <v>129</v>
      </c>
      <c r="AE38" s="84">
        <v>0.4419002787693701</v>
      </c>
      <c r="AF38" s="84">
        <v>0.46938852550625326</v>
      </c>
      <c r="AG38" s="84">
        <v>0.92042780713665151</v>
      </c>
      <c r="AH38" s="85">
        <v>1.1057754607575998</v>
      </c>
    </row>
    <row r="39" spans="1:34" ht="21.95" customHeight="1" x14ac:dyDescent="0.15">
      <c r="A39" s="287"/>
      <c r="B39" s="90"/>
      <c r="C39" s="79"/>
      <c r="D39" s="80"/>
      <c r="E39" s="80"/>
      <c r="F39" s="80"/>
      <c r="G39" s="80"/>
      <c r="H39" s="80"/>
      <c r="I39" s="80"/>
      <c r="J39" s="74"/>
      <c r="K39" s="74"/>
      <c r="L39" s="74"/>
      <c r="M39" s="74"/>
      <c r="N39" s="74"/>
      <c r="O39" s="74"/>
      <c r="P39" s="81"/>
      <c r="Q39" s="74"/>
      <c r="R39" s="50"/>
      <c r="S39" s="287"/>
      <c r="T39" s="90"/>
      <c r="U39" s="82"/>
      <c r="V39" s="83"/>
      <c r="W39" s="83"/>
      <c r="X39" s="83"/>
      <c r="Y39" s="83"/>
      <c r="Z39" s="83"/>
      <c r="AA39" s="84"/>
      <c r="AB39" s="84"/>
      <c r="AC39" s="84"/>
      <c r="AD39" s="84"/>
      <c r="AE39" s="84"/>
      <c r="AF39" s="84"/>
      <c r="AG39" s="84"/>
      <c r="AH39" s="85"/>
    </row>
    <row r="40" spans="1:34" ht="24.95" customHeight="1" x14ac:dyDescent="0.15">
      <c r="A40" s="287"/>
      <c r="B40" s="78" t="s">
        <v>144</v>
      </c>
      <c r="C40" s="79">
        <v>123206</v>
      </c>
      <c r="D40" s="80">
        <v>173066</v>
      </c>
      <c r="E40" s="80">
        <v>341500</v>
      </c>
      <c r="F40" s="80">
        <v>650421</v>
      </c>
      <c r="G40" s="80">
        <v>1556658</v>
      </c>
      <c r="H40" s="80">
        <v>2628302</v>
      </c>
      <c r="I40" s="74">
        <v>3440130</v>
      </c>
      <c r="J40" s="74">
        <v>4447083</v>
      </c>
      <c r="K40" s="74">
        <v>5045894</v>
      </c>
      <c r="L40" s="74">
        <v>5604495</v>
      </c>
      <c r="M40" s="74">
        <v>5577729</v>
      </c>
      <c r="N40" s="74">
        <v>5112609</v>
      </c>
      <c r="O40" s="74">
        <v>5500703</v>
      </c>
      <c r="P40" s="81">
        <v>5610271</v>
      </c>
      <c r="Q40" s="74"/>
      <c r="R40" s="50"/>
      <c r="S40" s="287"/>
      <c r="T40" s="78" t="s">
        <v>144</v>
      </c>
      <c r="U40" s="82">
        <v>100</v>
      </c>
      <c r="V40" s="83">
        <v>100</v>
      </c>
      <c r="W40" s="83">
        <v>100</v>
      </c>
      <c r="X40" s="83">
        <v>100</v>
      </c>
      <c r="Y40" s="83">
        <v>100</v>
      </c>
      <c r="Z40" s="83">
        <v>100</v>
      </c>
      <c r="AA40" s="84">
        <v>100</v>
      </c>
      <c r="AB40" s="84">
        <v>100</v>
      </c>
      <c r="AC40" s="84">
        <v>100</v>
      </c>
      <c r="AD40" s="84">
        <v>100</v>
      </c>
      <c r="AE40" s="84">
        <v>100</v>
      </c>
      <c r="AF40" s="84">
        <v>100</v>
      </c>
      <c r="AG40" s="84">
        <v>100</v>
      </c>
      <c r="AH40" s="85">
        <v>100</v>
      </c>
    </row>
    <row r="41" spans="1:34" ht="21.95" customHeight="1" x14ac:dyDescent="0.15">
      <c r="A41" s="288"/>
      <c r="B41" s="78"/>
      <c r="C41" s="79"/>
      <c r="D41" s="80"/>
      <c r="E41" s="80"/>
      <c r="F41" s="80"/>
      <c r="G41" s="80"/>
      <c r="H41" s="80"/>
      <c r="I41" s="92"/>
      <c r="J41" s="92"/>
      <c r="K41" s="92"/>
      <c r="L41" s="92"/>
      <c r="M41" s="92"/>
      <c r="N41" s="92"/>
      <c r="O41" s="92"/>
      <c r="P41" s="93"/>
      <c r="Q41" s="74"/>
      <c r="R41" s="50"/>
      <c r="S41" s="288"/>
      <c r="T41" s="78"/>
      <c r="U41" s="82"/>
      <c r="V41" s="83"/>
      <c r="W41" s="83"/>
      <c r="X41" s="83"/>
      <c r="Y41" s="83"/>
      <c r="Z41" s="83"/>
      <c r="AA41" s="84"/>
      <c r="AB41" s="94"/>
      <c r="AC41" s="84"/>
      <c r="AD41" s="84"/>
      <c r="AE41" s="95"/>
      <c r="AF41" s="95"/>
      <c r="AG41" s="95"/>
      <c r="AH41" s="96"/>
    </row>
    <row r="42" spans="1:34" ht="18" customHeight="1" x14ac:dyDescent="0.15">
      <c r="A42" s="60"/>
      <c r="B42" s="97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50"/>
      <c r="R42" s="49"/>
      <c r="S42" s="60"/>
      <c r="T42" s="97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49"/>
      <c r="AF42" s="49"/>
      <c r="AG42" s="50"/>
      <c r="AH42" s="50"/>
    </row>
    <row r="43" spans="1:34" ht="18" customHeight="1" x14ac:dyDescent="0.15">
      <c r="A43" s="53"/>
      <c r="B43" s="9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50"/>
      <c r="P43" s="50"/>
      <c r="Q43" s="50"/>
      <c r="R43" s="49"/>
      <c r="S43" s="53"/>
      <c r="T43" s="99"/>
      <c r="U43" s="49"/>
      <c r="V43" s="49"/>
      <c r="W43" s="49"/>
      <c r="X43" s="49"/>
      <c r="Y43" s="49"/>
      <c r="Z43" s="49"/>
      <c r="AA43" s="50"/>
      <c r="AB43" s="49"/>
      <c r="AC43" s="49"/>
      <c r="AD43" s="50"/>
      <c r="AE43" s="49"/>
      <c r="AF43" s="49"/>
      <c r="AG43" s="50"/>
      <c r="AH43" s="50"/>
    </row>
    <row r="44" spans="1:34" ht="24.95" customHeight="1" x14ac:dyDescent="0.15">
      <c r="A44" s="53"/>
      <c r="B44" s="57" t="s">
        <v>111</v>
      </c>
      <c r="C44" s="49"/>
      <c r="E44" s="49"/>
      <c r="F44" s="49"/>
      <c r="G44" s="49"/>
      <c r="H44" s="49"/>
      <c r="I44" s="49"/>
      <c r="J44" s="49"/>
      <c r="K44" s="49"/>
      <c r="L44" s="49"/>
      <c r="M44" s="100"/>
      <c r="N44" s="100"/>
      <c r="O44" s="101"/>
      <c r="P44" s="101" t="s">
        <v>164</v>
      </c>
      <c r="Q44" s="102"/>
      <c r="R44" s="49"/>
      <c r="S44" s="53"/>
      <c r="T44" s="57" t="s">
        <v>145</v>
      </c>
      <c r="U44" s="49"/>
      <c r="V44" s="49"/>
      <c r="W44" s="49"/>
      <c r="X44" s="49"/>
      <c r="Y44" s="49"/>
      <c r="Z44" s="49"/>
      <c r="AA44" s="50"/>
      <c r="AB44" s="49"/>
      <c r="AC44" s="49"/>
      <c r="AD44" s="50"/>
      <c r="AE44" s="100"/>
      <c r="AF44" s="100"/>
      <c r="AG44" s="101"/>
      <c r="AH44" s="101" t="s">
        <v>166</v>
      </c>
    </row>
    <row r="45" spans="1:34" ht="24.95" customHeight="1" x14ac:dyDescent="0.15">
      <c r="A45" s="59" t="s">
        <v>320</v>
      </c>
      <c r="B45" s="97"/>
      <c r="C45" s="61" t="str">
        <f t="shared" ref="C45:O45" si="0">C4</f>
        <v>－Ｓ３０－</v>
      </c>
      <c r="D45" s="62" t="str">
        <f t="shared" si="0"/>
        <v>－Ｓ３５－</v>
      </c>
      <c r="E45" s="62" t="str">
        <f t="shared" si="0"/>
        <v>－Ｓ４０－</v>
      </c>
      <c r="F45" s="62" t="str">
        <f t="shared" si="0"/>
        <v>－Ｓ４５－</v>
      </c>
      <c r="G45" s="62" t="str">
        <f t="shared" si="0"/>
        <v>－Ｓ５０－</v>
      </c>
      <c r="H45" s="62" t="str">
        <f t="shared" si="0"/>
        <v>－Ｓ５５－</v>
      </c>
      <c r="I45" s="62" t="str">
        <f t="shared" si="0"/>
        <v>－Ｓ６０－</v>
      </c>
      <c r="J45" s="63" t="str">
        <f t="shared" si="0"/>
        <v>－Ｈ２－</v>
      </c>
      <c r="K45" s="63" t="str">
        <f t="shared" si="0"/>
        <v>－Ｈ７－</v>
      </c>
      <c r="L45" s="258" t="str">
        <f t="shared" si="0"/>
        <v>－Ｈ１２－</v>
      </c>
      <c r="M45" s="64" t="str">
        <f t="shared" si="0"/>
        <v>－Ｈ１７－</v>
      </c>
      <c r="N45" s="64" t="str">
        <f t="shared" si="0"/>
        <v>－Ｈ２２－</v>
      </c>
      <c r="O45" s="64" t="str">
        <f t="shared" si="0"/>
        <v>－Ｈ２７－</v>
      </c>
      <c r="P45" s="65" t="str">
        <f>P4</f>
        <v>－Ｒ２－</v>
      </c>
      <c r="Q45" s="103"/>
      <c r="R45" s="50"/>
      <c r="S45" s="68" t="s">
        <v>320</v>
      </c>
      <c r="T45" s="97"/>
      <c r="U45" s="61" t="s">
        <v>200</v>
      </c>
      <c r="V45" s="62" t="s">
        <v>198</v>
      </c>
      <c r="W45" s="62" t="s">
        <v>196</v>
      </c>
      <c r="X45" s="62" t="s">
        <v>194</v>
      </c>
      <c r="Y45" s="62" t="s">
        <v>192</v>
      </c>
      <c r="Z45" s="62" t="s">
        <v>190</v>
      </c>
      <c r="AA45" s="62" t="s">
        <v>188</v>
      </c>
      <c r="AB45" s="62" t="s">
        <v>186</v>
      </c>
      <c r="AC45" s="62" t="s">
        <v>184</v>
      </c>
      <c r="AD45" s="62" t="s">
        <v>182</v>
      </c>
      <c r="AE45" s="64" t="s">
        <v>180</v>
      </c>
      <c r="AF45" s="64" t="s">
        <v>178</v>
      </c>
      <c r="AG45" s="64" t="s">
        <v>171</v>
      </c>
      <c r="AH45" s="69" t="str">
        <f>AH4</f>
        <v>－Ｒ２－</v>
      </c>
    </row>
    <row r="46" spans="1:34" ht="21.95" customHeight="1" x14ac:dyDescent="0.15">
      <c r="A46" s="286" t="s">
        <v>21</v>
      </c>
      <c r="B46" s="70"/>
      <c r="C46" s="71"/>
      <c r="D46" s="72"/>
      <c r="E46" s="72"/>
      <c r="F46" s="72"/>
      <c r="G46" s="72"/>
      <c r="H46" s="72"/>
      <c r="I46" s="72"/>
      <c r="J46" s="72"/>
      <c r="K46" s="72"/>
      <c r="L46" s="74"/>
      <c r="M46" s="72"/>
      <c r="N46" s="72"/>
      <c r="O46" s="72"/>
      <c r="P46" s="73"/>
      <c r="Q46" s="74"/>
      <c r="R46" s="50"/>
      <c r="S46" s="286" t="s">
        <v>21</v>
      </c>
      <c r="T46" s="70"/>
      <c r="U46" s="75"/>
      <c r="V46" s="76"/>
      <c r="W46" s="76"/>
      <c r="X46" s="76"/>
      <c r="Y46" s="76"/>
      <c r="Z46" s="76"/>
      <c r="AA46" s="76"/>
      <c r="AB46" s="76"/>
      <c r="AC46" s="76"/>
      <c r="AD46" s="76"/>
      <c r="AE46" s="104"/>
      <c r="AF46" s="104"/>
      <c r="AG46" s="104"/>
      <c r="AH46" s="105"/>
    </row>
    <row r="47" spans="1:34" ht="24.95" customHeight="1" x14ac:dyDescent="0.15">
      <c r="A47" s="287"/>
      <c r="B47" s="78" t="s">
        <v>113</v>
      </c>
      <c r="C47" s="79">
        <v>16655</v>
      </c>
      <c r="D47" s="80">
        <v>21010</v>
      </c>
      <c r="E47" s="80">
        <v>32294</v>
      </c>
      <c r="F47" s="80">
        <v>44880</v>
      </c>
      <c r="G47" s="80">
        <v>81411</v>
      </c>
      <c r="H47" s="80">
        <v>87777</v>
      </c>
      <c r="I47" s="74">
        <v>102013</v>
      </c>
      <c r="J47" s="74">
        <v>109161</v>
      </c>
      <c r="K47" s="74">
        <v>85807</v>
      </c>
      <c r="L47" s="74">
        <v>81270</v>
      </c>
      <c r="M47" s="74">
        <v>59196</v>
      </c>
      <c r="N47" s="74">
        <v>56027</v>
      </c>
      <c r="O47" s="74">
        <v>55639</v>
      </c>
      <c r="P47" s="81">
        <v>55422</v>
      </c>
      <c r="Q47" s="74"/>
      <c r="R47" s="50"/>
      <c r="S47" s="287"/>
      <c r="T47" s="78" t="s">
        <v>113</v>
      </c>
      <c r="U47" s="82">
        <v>19.899635581575961</v>
      </c>
      <c r="V47" s="83">
        <v>13.123294003010674</v>
      </c>
      <c r="W47" s="83">
        <v>9.8259599586198512</v>
      </c>
      <c r="X47" s="83">
        <v>6.1190348613196006</v>
      </c>
      <c r="Y47" s="83">
        <v>5.488612667543558</v>
      </c>
      <c r="Z47" s="83">
        <v>3.614621557437097</v>
      </c>
      <c r="AA47" s="84">
        <v>3.1349847680668121</v>
      </c>
      <c r="AB47" s="84">
        <v>2.4653496875430516</v>
      </c>
      <c r="AC47" s="84">
        <v>1.645030276248602</v>
      </c>
      <c r="AD47" s="84">
        <v>1.5178803390324975</v>
      </c>
      <c r="AE47" s="84">
        <v>1.111629405786422</v>
      </c>
      <c r="AF47" s="84">
        <v>1.1082810813034858</v>
      </c>
      <c r="AG47" s="84">
        <v>1.0341200704864744</v>
      </c>
      <c r="AH47" s="85">
        <v>1.0280803083165022</v>
      </c>
    </row>
    <row r="48" spans="1:34" ht="24.95" customHeight="1" x14ac:dyDescent="0.15">
      <c r="A48" s="287"/>
      <c r="B48" s="78" t="s">
        <v>114</v>
      </c>
      <c r="C48" s="88" t="s">
        <v>129</v>
      </c>
      <c r="D48" s="86" t="s">
        <v>129</v>
      </c>
      <c r="E48" s="86" t="s">
        <v>129</v>
      </c>
      <c r="F48" s="80">
        <v>32150</v>
      </c>
      <c r="G48" s="80">
        <v>61978</v>
      </c>
      <c r="H48" s="80">
        <v>63774</v>
      </c>
      <c r="I48" s="74">
        <v>78928</v>
      </c>
      <c r="J48" s="74">
        <v>83788</v>
      </c>
      <c r="K48" s="74">
        <v>70340</v>
      </c>
      <c r="L48" s="74">
        <v>68791</v>
      </c>
      <c r="M48" s="74">
        <v>49599</v>
      </c>
      <c r="N48" s="74">
        <v>47089</v>
      </c>
      <c r="O48" s="74">
        <v>45091</v>
      </c>
      <c r="P48" s="81">
        <v>46779</v>
      </c>
      <c r="Q48" s="74"/>
      <c r="R48" s="50"/>
      <c r="S48" s="287"/>
      <c r="T48" s="78" t="s">
        <v>114</v>
      </c>
      <c r="U48" s="88" t="s">
        <v>129</v>
      </c>
      <c r="V48" s="86" t="s">
        <v>129</v>
      </c>
      <c r="W48" s="86" t="s">
        <v>129</v>
      </c>
      <c r="X48" s="83">
        <v>4.3833995274381721</v>
      </c>
      <c r="Y48" s="83">
        <v>4.1784677243740358</v>
      </c>
      <c r="Z48" s="83">
        <v>2.6261876710754919</v>
      </c>
      <c r="AA48" s="84">
        <v>2.4255543683057783</v>
      </c>
      <c r="AB48" s="84">
        <v>1.8923124524313373</v>
      </c>
      <c r="AC48" s="84">
        <v>1.3</v>
      </c>
      <c r="AD48" s="84">
        <v>1.3</v>
      </c>
      <c r="AE48" s="84">
        <v>0.9</v>
      </c>
      <c r="AF48" s="84">
        <v>0.9</v>
      </c>
      <c r="AG48" s="84">
        <v>0.8</v>
      </c>
      <c r="AH48" s="85">
        <v>0.9</v>
      </c>
    </row>
    <row r="49" spans="1:34" ht="24.95" customHeight="1" x14ac:dyDescent="0.15">
      <c r="A49" s="287"/>
      <c r="B49" s="78" t="s">
        <v>115</v>
      </c>
      <c r="C49" s="88" t="s">
        <v>129</v>
      </c>
      <c r="D49" s="86" t="s">
        <v>129</v>
      </c>
      <c r="E49" s="86" t="s">
        <v>129</v>
      </c>
      <c r="F49" s="80">
        <v>5900</v>
      </c>
      <c r="G49" s="80">
        <v>7159</v>
      </c>
      <c r="H49" s="80">
        <v>8260</v>
      </c>
      <c r="I49" s="74">
        <v>6420</v>
      </c>
      <c r="J49" s="74">
        <v>6612</v>
      </c>
      <c r="K49" s="74">
        <v>2729</v>
      </c>
      <c r="L49" s="74">
        <v>1760</v>
      </c>
      <c r="M49" s="74">
        <v>1367</v>
      </c>
      <c r="N49" s="74">
        <v>1964</v>
      </c>
      <c r="O49" s="74">
        <v>2340</v>
      </c>
      <c r="P49" s="81">
        <v>2314</v>
      </c>
      <c r="Q49" s="74"/>
      <c r="R49" s="50"/>
      <c r="S49" s="287"/>
      <c r="T49" s="78" t="s">
        <v>115</v>
      </c>
      <c r="U49" s="88" t="s">
        <v>129</v>
      </c>
      <c r="V49" s="86" t="s">
        <v>129</v>
      </c>
      <c r="W49" s="86" t="s">
        <v>129</v>
      </c>
      <c r="X49" s="83">
        <v>0.80441857579736287</v>
      </c>
      <c r="Y49" s="83">
        <v>0.48264949560801768</v>
      </c>
      <c r="Z49" s="83">
        <v>0.34014347795470817</v>
      </c>
      <c r="AA49" s="84">
        <v>0.19729448414406922</v>
      </c>
      <c r="AB49" s="84">
        <v>0.14932890074325683</v>
      </c>
      <c r="AC49" s="84">
        <v>0.1</v>
      </c>
      <c r="AD49" s="84">
        <v>0</v>
      </c>
      <c r="AE49" s="84">
        <v>0</v>
      </c>
      <c r="AF49" s="84">
        <v>0</v>
      </c>
      <c r="AG49" s="84">
        <v>0</v>
      </c>
      <c r="AH49" s="85">
        <v>0</v>
      </c>
    </row>
    <row r="50" spans="1:34" ht="24.95" customHeight="1" x14ac:dyDescent="0.15">
      <c r="A50" s="287"/>
      <c r="B50" s="78" t="s">
        <v>116</v>
      </c>
      <c r="C50" s="88" t="s">
        <v>129</v>
      </c>
      <c r="D50" s="86" t="s">
        <v>129</v>
      </c>
      <c r="E50" s="86" t="s">
        <v>129</v>
      </c>
      <c r="F50" s="80">
        <v>6830</v>
      </c>
      <c r="G50" s="80">
        <v>12274</v>
      </c>
      <c r="H50" s="80">
        <v>15743</v>
      </c>
      <c r="I50" s="74">
        <v>16665</v>
      </c>
      <c r="J50" s="74">
        <v>18761</v>
      </c>
      <c r="K50" s="74">
        <v>12739</v>
      </c>
      <c r="L50" s="74">
        <v>10718</v>
      </c>
      <c r="M50" s="74">
        <v>8230</v>
      </c>
      <c r="N50" s="74">
        <v>6975</v>
      </c>
      <c r="O50" s="74">
        <v>8209</v>
      </c>
      <c r="P50" s="81">
        <v>6330</v>
      </c>
      <c r="Q50" s="74"/>
      <c r="R50" s="50"/>
      <c r="S50" s="287"/>
      <c r="T50" s="78" t="s">
        <v>116</v>
      </c>
      <c r="U50" s="88" t="s">
        <v>129</v>
      </c>
      <c r="V50" s="86" t="s">
        <v>129</v>
      </c>
      <c r="W50" s="86" t="s">
        <v>129</v>
      </c>
      <c r="X50" s="83">
        <v>0.93121675808406579</v>
      </c>
      <c r="Y50" s="83">
        <v>0.82749544756150428</v>
      </c>
      <c r="Z50" s="83">
        <v>0.64829040840689722</v>
      </c>
      <c r="AA50" s="84">
        <v>0.5121359156169647</v>
      </c>
      <c r="AB50" s="84">
        <v>0.42370833436845756</v>
      </c>
      <c r="AC50" s="84">
        <v>0.2</v>
      </c>
      <c r="AD50" s="84">
        <v>0.2</v>
      </c>
      <c r="AE50" s="84">
        <v>0.2</v>
      </c>
      <c r="AF50" s="84">
        <v>0.1</v>
      </c>
      <c r="AG50" s="84">
        <v>0.2</v>
      </c>
      <c r="AH50" s="85">
        <v>0.1</v>
      </c>
    </row>
    <row r="51" spans="1:34" ht="21.95" customHeight="1" x14ac:dyDescent="0.15">
      <c r="A51" s="287"/>
      <c r="B51" s="78"/>
      <c r="C51" s="79"/>
      <c r="D51" s="80"/>
      <c r="E51" s="80"/>
      <c r="F51" s="80"/>
      <c r="G51" s="80"/>
      <c r="H51" s="80"/>
      <c r="I51" s="74"/>
      <c r="J51" s="74"/>
      <c r="K51" s="74"/>
      <c r="L51" s="74"/>
      <c r="M51" s="74"/>
      <c r="N51" s="74"/>
      <c r="O51" s="74"/>
      <c r="P51" s="81"/>
      <c r="Q51" s="74"/>
      <c r="R51" s="50"/>
      <c r="S51" s="287"/>
      <c r="T51" s="78"/>
      <c r="U51" s="82"/>
      <c r="V51" s="83"/>
      <c r="W51" s="83"/>
      <c r="X51" s="83"/>
      <c r="Y51" s="83"/>
      <c r="Z51" s="83"/>
      <c r="AA51" s="84"/>
      <c r="AB51" s="84"/>
      <c r="AC51" s="84"/>
      <c r="AD51" s="84"/>
      <c r="AE51" s="84"/>
      <c r="AF51" s="84"/>
      <c r="AG51" s="84"/>
      <c r="AH51" s="85"/>
    </row>
    <row r="52" spans="1:34" ht="24.95" customHeight="1" x14ac:dyDescent="0.15">
      <c r="A52" s="287"/>
      <c r="B52" s="78" t="s">
        <v>117</v>
      </c>
      <c r="C52" s="79">
        <v>29234</v>
      </c>
      <c r="D52" s="80">
        <v>66748</v>
      </c>
      <c r="E52" s="80">
        <v>135758</v>
      </c>
      <c r="F52" s="80">
        <v>326728</v>
      </c>
      <c r="G52" s="80">
        <v>598995</v>
      </c>
      <c r="H52" s="80">
        <v>916835</v>
      </c>
      <c r="I52" s="74">
        <v>1172702</v>
      </c>
      <c r="J52" s="74">
        <v>1618753</v>
      </c>
      <c r="K52" s="74">
        <v>1628747</v>
      </c>
      <c r="L52" s="74">
        <v>1565201</v>
      </c>
      <c r="M52" s="74">
        <v>1432708</v>
      </c>
      <c r="N52" s="74">
        <v>1287563</v>
      </c>
      <c r="O52" s="74">
        <v>1383986</v>
      </c>
      <c r="P52" s="81">
        <v>1390099</v>
      </c>
      <c r="Q52" s="74"/>
      <c r="R52" s="50"/>
      <c r="S52" s="287"/>
      <c r="T52" s="78" t="s">
        <v>117</v>
      </c>
      <c r="U52" s="82">
        <v>34.929207240575899</v>
      </c>
      <c r="V52" s="83">
        <v>41.692224089145959</v>
      </c>
      <c r="W52" s="83">
        <v>41.306517373577556</v>
      </c>
      <c r="X52" s="83">
        <v>44.546791937817083</v>
      </c>
      <c r="Y52" s="83">
        <v>40.383382402811087</v>
      </c>
      <c r="Z52" s="83">
        <v>37.754896563027231</v>
      </c>
      <c r="AA52" s="84">
        <v>36.038572608211567</v>
      </c>
      <c r="AB52" s="84">
        <v>36.558772847073385</v>
      </c>
      <c r="AC52" s="84">
        <v>31.225169593961816</v>
      </c>
      <c r="AD52" s="84">
        <v>29.233269650965969</v>
      </c>
      <c r="AE52" s="84">
        <v>26.904526365049215</v>
      </c>
      <c r="AF52" s="84">
        <v>25.469536364366469</v>
      </c>
      <c r="AG52" s="84">
        <v>25.723102497749668</v>
      </c>
      <c r="AH52" s="85">
        <v>25.786391839169674</v>
      </c>
    </row>
    <row r="53" spans="1:34" ht="24.95" customHeight="1" x14ac:dyDescent="0.15">
      <c r="A53" s="287"/>
      <c r="B53" s="78" t="s">
        <v>118</v>
      </c>
      <c r="C53" s="79">
        <v>1647</v>
      </c>
      <c r="D53" s="80">
        <v>2463</v>
      </c>
      <c r="E53" s="80">
        <v>3310</v>
      </c>
      <c r="F53" s="80">
        <v>6203</v>
      </c>
      <c r="G53" s="80">
        <v>7762</v>
      </c>
      <c r="H53" s="80">
        <v>13631</v>
      </c>
      <c r="I53" s="74">
        <v>9580</v>
      </c>
      <c r="J53" s="74">
        <v>11212</v>
      </c>
      <c r="K53" s="74">
        <v>8401</v>
      </c>
      <c r="L53" s="74">
        <v>6113</v>
      </c>
      <c r="M53" s="74">
        <v>4106</v>
      </c>
      <c r="N53" s="74">
        <v>3122</v>
      </c>
      <c r="O53" s="74">
        <v>4092</v>
      </c>
      <c r="P53" s="81">
        <v>3821</v>
      </c>
      <c r="Q53" s="74"/>
      <c r="R53" s="50"/>
      <c r="S53" s="287"/>
      <c r="T53" s="78" t="s">
        <v>118</v>
      </c>
      <c r="U53" s="82">
        <v>1.9678594898142066</v>
      </c>
      <c r="V53" s="83">
        <v>1.5384423193438979</v>
      </c>
      <c r="W53" s="83">
        <v>1.0071198198746425</v>
      </c>
      <c r="X53" s="83">
        <v>0.84573024163915966</v>
      </c>
      <c r="Y53" s="83">
        <v>0.52330288935737301</v>
      </c>
      <c r="Z53" s="83">
        <v>0.56131909782089928</v>
      </c>
      <c r="AA53" s="84">
        <v>0.29440516481311263</v>
      </c>
      <c r="AB53" s="84">
        <v>0.25321773066143305</v>
      </c>
      <c r="AC53" s="84">
        <v>0.2</v>
      </c>
      <c r="AD53" s="84">
        <v>0.1</v>
      </c>
      <c r="AE53" s="84">
        <v>0.1</v>
      </c>
      <c r="AF53" s="84">
        <v>0.1</v>
      </c>
      <c r="AG53" s="84">
        <v>0.1</v>
      </c>
      <c r="AH53" s="85">
        <v>0.1</v>
      </c>
    </row>
    <row r="54" spans="1:34" ht="24.95" customHeight="1" x14ac:dyDescent="0.15">
      <c r="A54" s="287"/>
      <c r="B54" s="78" t="s">
        <v>119</v>
      </c>
      <c r="C54" s="79">
        <v>23810</v>
      </c>
      <c r="D54" s="80">
        <v>55354</v>
      </c>
      <c r="E54" s="80">
        <v>110856</v>
      </c>
      <c r="F54" s="80">
        <v>264023</v>
      </c>
      <c r="G54" s="80">
        <v>448009</v>
      </c>
      <c r="H54" s="80">
        <v>680926</v>
      </c>
      <c r="I54" s="74">
        <v>913040</v>
      </c>
      <c r="J54" s="74">
        <v>1173155</v>
      </c>
      <c r="K54" s="74">
        <v>1224319</v>
      </c>
      <c r="L54" s="74">
        <v>1202131</v>
      </c>
      <c r="M54" s="74">
        <v>1140828</v>
      </c>
      <c r="N54" s="74">
        <v>1049795</v>
      </c>
      <c r="O54" s="74">
        <v>1100947</v>
      </c>
      <c r="P54" s="81">
        <v>1078186</v>
      </c>
      <c r="Q54" s="74"/>
      <c r="R54" s="50"/>
      <c r="S54" s="287"/>
      <c r="T54" s="78" t="s">
        <v>119</v>
      </c>
      <c r="U54" s="82">
        <v>28.448533365195054</v>
      </c>
      <c r="V54" s="83">
        <v>34.575288731206705</v>
      </c>
      <c r="W54" s="83">
        <v>33.729690257408876</v>
      </c>
      <c r="X54" s="83">
        <v>35.997458582669005</v>
      </c>
      <c r="Y54" s="83">
        <v>30.204123184502357</v>
      </c>
      <c r="Z54" s="83">
        <v>28.040258822008191</v>
      </c>
      <c r="AA54" s="84">
        <v>28.058840467741586</v>
      </c>
      <c r="AB54" s="84">
        <v>26.495152231012618</v>
      </c>
      <c r="AC54" s="84">
        <v>23.5</v>
      </c>
      <c r="AD54" s="84">
        <v>22.5</v>
      </c>
      <c r="AE54" s="84">
        <v>21.4</v>
      </c>
      <c r="AF54" s="84">
        <v>20.8</v>
      </c>
      <c r="AG54" s="84">
        <v>20.5</v>
      </c>
      <c r="AH54" s="85">
        <v>20</v>
      </c>
    </row>
    <row r="55" spans="1:34" ht="24.95" customHeight="1" x14ac:dyDescent="0.15">
      <c r="A55" s="287"/>
      <c r="B55" s="78" t="s">
        <v>120</v>
      </c>
      <c r="C55" s="79">
        <v>3777</v>
      </c>
      <c r="D55" s="80">
        <v>8931</v>
      </c>
      <c r="E55" s="80">
        <v>21592</v>
      </c>
      <c r="F55" s="80">
        <v>56502</v>
      </c>
      <c r="G55" s="80">
        <v>143224</v>
      </c>
      <c r="H55" s="80">
        <v>222278</v>
      </c>
      <c r="I55" s="74">
        <v>250082</v>
      </c>
      <c r="J55" s="74">
        <v>434386</v>
      </c>
      <c r="K55" s="74">
        <v>396027</v>
      </c>
      <c r="L55" s="74">
        <v>356957</v>
      </c>
      <c r="M55" s="74">
        <v>287774</v>
      </c>
      <c r="N55" s="74">
        <v>234646</v>
      </c>
      <c r="O55" s="74">
        <v>278947</v>
      </c>
      <c r="P55" s="81">
        <v>308092</v>
      </c>
      <c r="Q55" s="74"/>
      <c r="R55" s="50"/>
      <c r="S55" s="287"/>
      <c r="T55" s="78" t="s">
        <v>120</v>
      </c>
      <c r="U55" s="82">
        <v>4.5128143855666405</v>
      </c>
      <c r="V55" s="83">
        <v>5.5784930385953517</v>
      </c>
      <c r="W55" s="83">
        <v>6.5697072962940428</v>
      </c>
      <c r="X55" s="83">
        <v>7.7036031135089154</v>
      </c>
      <c r="Y55" s="83">
        <v>9.6559563289513513</v>
      </c>
      <c r="Z55" s="83">
        <v>9.1533186431981406</v>
      </c>
      <c r="AA55" s="84">
        <v>7.6853269756568725</v>
      </c>
      <c r="AB55" s="84">
        <v>9.8104028853993288</v>
      </c>
      <c r="AC55" s="84">
        <v>7.6</v>
      </c>
      <c r="AD55" s="84">
        <v>6.7</v>
      </c>
      <c r="AE55" s="84">
        <v>5.4</v>
      </c>
      <c r="AF55" s="84">
        <v>4.5999999999999996</v>
      </c>
      <c r="AG55" s="84">
        <v>5.2</v>
      </c>
      <c r="AH55" s="85">
        <v>5.7</v>
      </c>
    </row>
    <row r="56" spans="1:34" ht="21.95" customHeight="1" x14ac:dyDescent="0.15">
      <c r="A56" s="287"/>
      <c r="B56" s="78"/>
      <c r="C56" s="79"/>
      <c r="D56" s="80"/>
      <c r="E56" s="80"/>
      <c r="F56" s="80"/>
      <c r="G56" s="80"/>
      <c r="H56" s="80"/>
      <c r="I56" s="74"/>
      <c r="J56" s="74"/>
      <c r="K56" s="74"/>
      <c r="L56" s="74"/>
      <c r="M56" s="74"/>
      <c r="N56" s="74"/>
      <c r="O56" s="74"/>
      <c r="P56" s="81"/>
      <c r="Q56" s="74"/>
      <c r="R56" s="50"/>
      <c r="S56" s="287"/>
      <c r="T56" s="78"/>
      <c r="U56" s="82"/>
      <c r="V56" s="83"/>
      <c r="W56" s="83"/>
      <c r="X56" s="83"/>
      <c r="Y56" s="83"/>
      <c r="Z56" s="83"/>
      <c r="AA56" s="84"/>
      <c r="AB56" s="84"/>
      <c r="AC56" s="84"/>
      <c r="AD56" s="84"/>
      <c r="AE56" s="84"/>
      <c r="AF56" s="84"/>
      <c r="AG56" s="84"/>
      <c r="AH56" s="85"/>
    </row>
    <row r="57" spans="1:34" ht="24.95" customHeight="1" x14ac:dyDescent="0.15">
      <c r="A57" s="287"/>
      <c r="B57" s="78" t="s">
        <v>121</v>
      </c>
      <c r="C57" s="79">
        <v>40763</v>
      </c>
      <c r="D57" s="80">
        <v>75968</v>
      </c>
      <c r="E57" s="80">
        <v>170263</v>
      </c>
      <c r="F57" s="80">
        <v>385991</v>
      </c>
      <c r="G57" s="80">
        <v>861580</v>
      </c>
      <c r="H57" s="80">
        <v>1525417</v>
      </c>
      <c r="I57" s="74">
        <v>2083623</v>
      </c>
      <c r="J57" s="74">
        <v>2844508</v>
      </c>
      <c r="K57" s="74">
        <v>3458513</v>
      </c>
      <c r="L57" s="74">
        <v>3710498</v>
      </c>
      <c r="M57" s="74">
        <v>3857605</v>
      </c>
      <c r="N57" s="74">
        <v>3711132</v>
      </c>
      <c r="O57" s="74">
        <v>3909134</v>
      </c>
      <c r="P57" s="81">
        <v>3918299</v>
      </c>
      <c r="Q57" s="74"/>
      <c r="R57" s="50"/>
      <c r="S57" s="287"/>
      <c r="T57" s="78" t="s">
        <v>121</v>
      </c>
      <c r="U57" s="82">
        <v>48.704223669275343</v>
      </c>
      <c r="V57" s="83">
        <v>47.451232690181577</v>
      </c>
      <c r="W57" s="83">
        <v>51.805209030609149</v>
      </c>
      <c r="X57" s="83">
        <v>52.626835676372863</v>
      </c>
      <c r="Y57" s="83">
        <v>58.086485881541542</v>
      </c>
      <c r="Z57" s="83">
        <v>62.816058560682464</v>
      </c>
      <c r="AA57" s="84">
        <v>64.032293603694384</v>
      </c>
      <c r="AB57" s="84">
        <v>64.24187126367211</v>
      </c>
      <c r="AC57" s="84">
        <v>66.304131315619713</v>
      </c>
      <c r="AD57" s="84">
        <v>69.300996212863339</v>
      </c>
      <c r="AE57" s="84">
        <v>72.441164164955936</v>
      </c>
      <c r="AF57" s="84">
        <v>73.410630335730417</v>
      </c>
      <c r="AG57" s="84">
        <v>72.656121203132216</v>
      </c>
      <c r="AH57" s="85">
        <v>72.684602576526331</v>
      </c>
    </row>
    <row r="58" spans="1:34" ht="24.95" customHeight="1" x14ac:dyDescent="0.15">
      <c r="A58" s="287"/>
      <c r="B58" s="78" t="s">
        <v>122</v>
      </c>
      <c r="C58" s="79">
        <v>1983</v>
      </c>
      <c r="D58" s="80">
        <v>4068</v>
      </c>
      <c r="E58" s="80">
        <v>8874</v>
      </c>
      <c r="F58" s="80">
        <v>15577</v>
      </c>
      <c r="G58" s="80">
        <v>30017</v>
      </c>
      <c r="H58" s="80">
        <v>65761</v>
      </c>
      <c r="I58" s="74">
        <v>102982</v>
      </c>
      <c r="J58" s="74">
        <v>112324</v>
      </c>
      <c r="K58" s="74">
        <v>161245</v>
      </c>
      <c r="L58" s="74">
        <v>175634</v>
      </c>
      <c r="M58" s="74">
        <v>158007</v>
      </c>
      <c r="N58" s="74">
        <v>144908</v>
      </c>
      <c r="O58" s="74">
        <v>153909</v>
      </c>
      <c r="P58" s="81">
        <v>172891</v>
      </c>
      <c r="Q58" s="74"/>
      <c r="R58" s="50"/>
      <c r="S58" s="287"/>
      <c r="T58" s="78" t="s">
        <v>122</v>
      </c>
      <c r="U58" s="82">
        <v>2.3693171635103649</v>
      </c>
      <c r="V58" s="83">
        <v>2.5409595432768883</v>
      </c>
      <c r="W58" s="83">
        <v>2.7000547678451894</v>
      </c>
      <c r="X58" s="83">
        <v>2.1238013822365289</v>
      </c>
      <c r="Y58" s="83">
        <v>2.0237030185313407</v>
      </c>
      <c r="Z58" s="83">
        <v>2.7080115319345723</v>
      </c>
      <c r="AA58" s="84">
        <v>3.1647633280567815</v>
      </c>
      <c r="AB58" s="84">
        <v>2.5367845503759194</v>
      </c>
      <c r="AC58" s="84">
        <v>3.1</v>
      </c>
      <c r="AD58" s="84">
        <v>3.3</v>
      </c>
      <c r="AE58" s="84">
        <v>3</v>
      </c>
      <c r="AF58" s="84">
        <v>2.9</v>
      </c>
      <c r="AG58" s="84">
        <v>2.9</v>
      </c>
      <c r="AH58" s="85">
        <v>3.2</v>
      </c>
    </row>
    <row r="59" spans="1:34" ht="24.95" customHeight="1" x14ac:dyDescent="0.15">
      <c r="A59" s="287"/>
      <c r="B59" s="78" t="s">
        <v>123</v>
      </c>
      <c r="C59" s="79">
        <v>8937</v>
      </c>
      <c r="D59" s="80">
        <v>18601</v>
      </c>
      <c r="E59" s="80">
        <v>41732</v>
      </c>
      <c r="F59" s="80">
        <v>105313</v>
      </c>
      <c r="G59" s="80">
        <v>219341</v>
      </c>
      <c r="H59" s="80">
        <v>367796</v>
      </c>
      <c r="I59" s="74">
        <v>428164</v>
      </c>
      <c r="J59" s="74">
        <v>583243</v>
      </c>
      <c r="K59" s="74">
        <v>717573</v>
      </c>
      <c r="L59" s="74">
        <v>697850</v>
      </c>
      <c r="M59" s="74">
        <v>751811</v>
      </c>
      <c r="N59" s="74">
        <v>676200</v>
      </c>
      <c r="O59" s="74">
        <v>702036</v>
      </c>
      <c r="P59" s="81">
        <v>687305</v>
      </c>
      <c r="Q59" s="74"/>
      <c r="R59" s="50"/>
      <c r="S59" s="287"/>
      <c r="T59" s="78" t="s">
        <v>123</v>
      </c>
      <c r="U59" s="82">
        <v>10.678057231614792</v>
      </c>
      <c r="V59" s="83">
        <v>11.618581235126205</v>
      </c>
      <c r="W59" s="83">
        <v>12.697620641392321</v>
      </c>
      <c r="X59" s="83">
        <v>14.358598893719945</v>
      </c>
      <c r="Y59" s="83">
        <v>14.787655121687134</v>
      </c>
      <c r="Z59" s="83">
        <v>15.145691358090781</v>
      </c>
      <c r="AA59" s="84">
        <v>13.158005531006426</v>
      </c>
      <c r="AB59" s="84">
        <v>13.172268006079754</v>
      </c>
      <c r="AC59" s="84">
        <v>13.8</v>
      </c>
      <c r="AD59" s="84">
        <v>13</v>
      </c>
      <c r="AE59" s="84">
        <v>14.1</v>
      </c>
      <c r="AF59" s="84">
        <v>13.4</v>
      </c>
      <c r="AG59" s="84">
        <v>13</v>
      </c>
      <c r="AH59" s="85">
        <v>12.7</v>
      </c>
    </row>
    <row r="60" spans="1:34" ht="24.95" customHeight="1" x14ac:dyDescent="0.15">
      <c r="A60" s="287"/>
      <c r="B60" s="78" t="s">
        <v>124</v>
      </c>
      <c r="C60" s="79">
        <v>3400</v>
      </c>
      <c r="D60" s="80">
        <v>5653</v>
      </c>
      <c r="E60" s="80">
        <v>14747</v>
      </c>
      <c r="F60" s="80">
        <v>31205</v>
      </c>
      <c r="G60" s="80">
        <v>77958</v>
      </c>
      <c r="H60" s="80">
        <v>130041</v>
      </c>
      <c r="I60" s="74">
        <v>175923</v>
      </c>
      <c r="J60" s="74">
        <v>308270</v>
      </c>
      <c r="K60" s="74">
        <v>264805</v>
      </c>
      <c r="L60" s="74">
        <v>267879</v>
      </c>
      <c r="M60" s="74">
        <v>323580</v>
      </c>
      <c r="N60" s="74">
        <v>244994</v>
      </c>
      <c r="O60" s="74">
        <v>230023</v>
      </c>
      <c r="P60" s="81">
        <v>226621</v>
      </c>
      <c r="Q60" s="74"/>
      <c r="R60" s="50"/>
      <c r="S60" s="287"/>
      <c r="T60" s="78" t="s">
        <v>124</v>
      </c>
      <c r="U60" s="82">
        <v>4.06236931716351</v>
      </c>
      <c r="V60" s="83">
        <v>3.5309843407434238</v>
      </c>
      <c r="W60" s="83">
        <v>4.487007850057811</v>
      </c>
      <c r="X60" s="83">
        <v>4.2545562131791028</v>
      </c>
      <c r="Y60" s="83">
        <v>5.2558163680136678</v>
      </c>
      <c r="Z60" s="83">
        <v>5.3550360795046252</v>
      </c>
      <c r="AA60" s="84">
        <v>5.4063298339683943</v>
      </c>
      <c r="AB60" s="84">
        <v>6.9621325214948255</v>
      </c>
      <c r="AC60" s="84">
        <v>5.0999999999999996</v>
      </c>
      <c r="AD60" s="84">
        <v>5</v>
      </c>
      <c r="AE60" s="84">
        <v>6.1</v>
      </c>
      <c r="AF60" s="84">
        <v>4.8</v>
      </c>
      <c r="AG60" s="84">
        <v>4.3</v>
      </c>
      <c r="AH60" s="85">
        <v>4.2</v>
      </c>
    </row>
    <row r="61" spans="1:34" ht="24.95" customHeight="1" x14ac:dyDescent="0.15">
      <c r="A61" s="287"/>
      <c r="B61" s="78" t="s">
        <v>125</v>
      </c>
      <c r="C61" s="79">
        <v>4645</v>
      </c>
      <c r="D61" s="80">
        <v>12153</v>
      </c>
      <c r="E61" s="80">
        <v>28170</v>
      </c>
      <c r="F61" s="80">
        <v>58990</v>
      </c>
      <c r="G61" s="80">
        <v>121380</v>
      </c>
      <c r="H61" s="80">
        <v>218179</v>
      </c>
      <c r="I61" s="74">
        <v>307279</v>
      </c>
      <c r="J61" s="74">
        <v>430511</v>
      </c>
      <c r="K61" s="74">
        <v>535970</v>
      </c>
      <c r="L61" s="74">
        <v>578552</v>
      </c>
      <c r="M61" s="74">
        <v>587829</v>
      </c>
      <c r="N61" s="74">
        <v>623705</v>
      </c>
      <c r="O61" s="74">
        <v>645685</v>
      </c>
      <c r="P61" s="81">
        <v>657824</v>
      </c>
      <c r="Q61" s="74"/>
      <c r="R61" s="50"/>
      <c r="S61" s="287"/>
      <c r="T61" s="78" t="s">
        <v>125</v>
      </c>
      <c r="U61" s="82">
        <v>5.5499133759483845</v>
      </c>
      <c r="V61" s="83">
        <v>7.5910229423412048</v>
      </c>
      <c r="W61" s="83">
        <v>8.5711677721657633</v>
      </c>
      <c r="X61" s="83">
        <v>8.0428223366587179</v>
      </c>
      <c r="Y61" s="83">
        <v>8.1832652293478407</v>
      </c>
      <c r="Z61" s="83">
        <v>8.9845234717530609</v>
      </c>
      <c r="AA61" s="84">
        <v>9.4430610269946182</v>
      </c>
      <c r="AB61" s="84">
        <v>9.7228878384573871</v>
      </c>
      <c r="AC61" s="84">
        <v>10.3</v>
      </c>
      <c r="AD61" s="84">
        <v>10.8</v>
      </c>
      <c r="AE61" s="84">
        <v>11</v>
      </c>
      <c r="AF61" s="84">
        <v>12.3</v>
      </c>
      <c r="AG61" s="84">
        <v>12</v>
      </c>
      <c r="AH61" s="85">
        <v>12.2</v>
      </c>
    </row>
    <row r="62" spans="1:34" ht="24.95" customHeight="1" x14ac:dyDescent="0.15">
      <c r="A62" s="287"/>
      <c r="B62" s="78" t="s">
        <v>126</v>
      </c>
      <c r="C62" s="79">
        <v>6108</v>
      </c>
      <c r="D62" s="80">
        <v>11878</v>
      </c>
      <c r="E62" s="80">
        <v>24619</v>
      </c>
      <c r="F62" s="80">
        <v>50443</v>
      </c>
      <c r="G62" s="80">
        <v>95460</v>
      </c>
      <c r="H62" s="80">
        <v>155222</v>
      </c>
      <c r="I62" s="74">
        <v>215537</v>
      </c>
      <c r="J62" s="74">
        <v>290904</v>
      </c>
      <c r="K62" s="86" t="s">
        <v>129</v>
      </c>
      <c r="L62" s="86" t="s">
        <v>129</v>
      </c>
      <c r="M62" s="86" t="s">
        <v>129</v>
      </c>
      <c r="N62" s="86" t="s">
        <v>129</v>
      </c>
      <c r="O62" s="86" t="s">
        <v>129</v>
      </c>
      <c r="P62" s="87" t="s">
        <v>129</v>
      </c>
      <c r="Q62" s="86"/>
      <c r="R62" s="50"/>
      <c r="S62" s="287"/>
      <c r="T62" s="106" t="s">
        <v>126</v>
      </c>
      <c r="U62" s="84">
        <v>7.2979269968337412</v>
      </c>
      <c r="V62" s="83">
        <v>7.4192520784274532</v>
      </c>
      <c r="W62" s="83">
        <v>7.4907198928984355</v>
      </c>
      <c r="X62" s="83">
        <v>6.8775061388044705</v>
      </c>
      <c r="Y62" s="83">
        <v>6.435776065196448</v>
      </c>
      <c r="Z62" s="83">
        <v>6.3919795320927024</v>
      </c>
      <c r="AA62" s="84">
        <v>6.623716702330257</v>
      </c>
      <c r="AB62" s="84">
        <v>6.5699296040254662</v>
      </c>
      <c r="AC62" s="86" t="s">
        <v>129</v>
      </c>
      <c r="AD62" s="86" t="s">
        <v>129</v>
      </c>
      <c r="AE62" s="86" t="s">
        <v>129</v>
      </c>
      <c r="AF62" s="86" t="s">
        <v>129</v>
      </c>
      <c r="AG62" s="86" t="s">
        <v>129</v>
      </c>
      <c r="AH62" s="87" t="s">
        <v>129</v>
      </c>
    </row>
    <row r="63" spans="1:34" ht="24.95" customHeight="1" x14ac:dyDescent="0.15">
      <c r="A63" s="287"/>
      <c r="B63" s="106" t="s">
        <v>127</v>
      </c>
      <c r="C63" s="86" t="s">
        <v>129</v>
      </c>
      <c r="D63" s="86" t="s">
        <v>129</v>
      </c>
      <c r="E63" s="86" t="s">
        <v>129</v>
      </c>
      <c r="F63" s="86" t="s">
        <v>129</v>
      </c>
      <c r="G63" s="86" t="s">
        <v>129</v>
      </c>
      <c r="H63" s="86" t="s">
        <v>129</v>
      </c>
      <c r="I63" s="86" t="s">
        <v>129</v>
      </c>
      <c r="J63" s="86" t="s">
        <v>129</v>
      </c>
      <c r="K63" s="86" t="s">
        <v>129</v>
      </c>
      <c r="L63" s="86" t="s">
        <v>129</v>
      </c>
      <c r="M63" s="86" t="s">
        <v>129</v>
      </c>
      <c r="N63" s="86" t="s">
        <v>129</v>
      </c>
      <c r="O63" s="86" t="s">
        <v>129</v>
      </c>
      <c r="P63" s="87" t="s">
        <v>129</v>
      </c>
      <c r="Q63" s="74"/>
      <c r="R63" s="50"/>
      <c r="S63" s="287"/>
      <c r="T63" s="106" t="s">
        <v>127</v>
      </c>
      <c r="U63" s="86" t="s">
        <v>129</v>
      </c>
      <c r="V63" s="86" t="s">
        <v>129</v>
      </c>
      <c r="W63" s="86" t="s">
        <v>129</v>
      </c>
      <c r="X63" s="86" t="s">
        <v>129</v>
      </c>
      <c r="Y63" s="86" t="s">
        <v>129</v>
      </c>
      <c r="Z63" s="86" t="s">
        <v>129</v>
      </c>
      <c r="AA63" s="86" t="s">
        <v>129</v>
      </c>
      <c r="AB63" s="86" t="s">
        <v>129</v>
      </c>
      <c r="AC63" s="86" t="s">
        <v>129</v>
      </c>
      <c r="AD63" s="86" t="s">
        <v>129</v>
      </c>
      <c r="AE63" s="86" t="s">
        <v>129</v>
      </c>
      <c r="AF63" s="86" t="s">
        <v>129</v>
      </c>
      <c r="AG63" s="86" t="s">
        <v>129</v>
      </c>
      <c r="AH63" s="87" t="s">
        <v>129</v>
      </c>
    </row>
    <row r="64" spans="1:34" ht="24.95" customHeight="1" x14ac:dyDescent="0.15">
      <c r="A64" s="287"/>
      <c r="B64" s="106" t="s">
        <v>128</v>
      </c>
      <c r="C64" s="86" t="s">
        <v>129</v>
      </c>
      <c r="D64" s="86" t="s">
        <v>129</v>
      </c>
      <c r="E64" s="86" t="s">
        <v>129</v>
      </c>
      <c r="F64" s="86" t="s">
        <v>129</v>
      </c>
      <c r="G64" s="86" t="s">
        <v>129</v>
      </c>
      <c r="H64" s="86" t="s">
        <v>129</v>
      </c>
      <c r="I64" s="86" t="s">
        <v>129</v>
      </c>
      <c r="J64" s="86" t="s">
        <v>129</v>
      </c>
      <c r="K64" s="74">
        <v>287627</v>
      </c>
      <c r="L64" s="74">
        <v>261230</v>
      </c>
      <c r="M64" s="74">
        <v>271159</v>
      </c>
      <c r="N64" s="74">
        <v>257855</v>
      </c>
      <c r="O64" s="74">
        <v>284957</v>
      </c>
      <c r="P64" s="81">
        <v>227547</v>
      </c>
      <c r="Q64" s="74"/>
      <c r="R64" s="50"/>
      <c r="S64" s="287"/>
      <c r="T64" s="106" t="s">
        <v>128</v>
      </c>
      <c r="U64" s="86" t="s">
        <v>129</v>
      </c>
      <c r="V64" s="86" t="s">
        <v>129</v>
      </c>
      <c r="W64" s="86" t="s">
        <v>129</v>
      </c>
      <c r="X64" s="86" t="s">
        <v>129</v>
      </c>
      <c r="Y64" s="86" t="s">
        <v>129</v>
      </c>
      <c r="Z64" s="86" t="s">
        <v>129</v>
      </c>
      <c r="AA64" s="86" t="s">
        <v>129</v>
      </c>
      <c r="AB64" s="86" t="s">
        <v>129</v>
      </c>
      <c r="AC64" s="84">
        <v>5.5</v>
      </c>
      <c r="AD64" s="84">
        <v>4.9000000000000004</v>
      </c>
      <c r="AE64" s="84">
        <v>5.0999999999999996</v>
      </c>
      <c r="AF64" s="84">
        <v>5.0999999999999996</v>
      </c>
      <c r="AG64" s="84">
        <v>5.3</v>
      </c>
      <c r="AH64" s="85">
        <v>4.2</v>
      </c>
    </row>
    <row r="65" spans="1:34" ht="24.95" customHeight="1" x14ac:dyDescent="0.15">
      <c r="A65" s="287"/>
      <c r="B65" s="106" t="s">
        <v>130</v>
      </c>
      <c r="C65" s="86" t="s">
        <v>129</v>
      </c>
      <c r="D65" s="86" t="s">
        <v>129</v>
      </c>
      <c r="E65" s="86" t="s">
        <v>129</v>
      </c>
      <c r="F65" s="86" t="s">
        <v>129</v>
      </c>
      <c r="G65" s="86" t="s">
        <v>129</v>
      </c>
      <c r="H65" s="86" t="s">
        <v>129</v>
      </c>
      <c r="I65" s="86" t="s">
        <v>129</v>
      </c>
      <c r="J65" s="86" t="s">
        <v>129</v>
      </c>
      <c r="K65" s="74">
        <v>172344</v>
      </c>
      <c r="L65" s="74">
        <v>251824</v>
      </c>
      <c r="M65" s="74">
        <v>268328</v>
      </c>
      <c r="N65" s="74">
        <v>253577</v>
      </c>
      <c r="O65" s="74">
        <v>266159</v>
      </c>
      <c r="P65" s="81">
        <v>274129</v>
      </c>
      <c r="Q65" s="74"/>
      <c r="R65" s="50"/>
      <c r="S65" s="287"/>
      <c r="T65" s="106" t="s">
        <v>130</v>
      </c>
      <c r="U65" s="86" t="s">
        <v>129</v>
      </c>
      <c r="V65" s="86" t="s">
        <v>129</v>
      </c>
      <c r="W65" s="86" t="s">
        <v>129</v>
      </c>
      <c r="X65" s="86" t="s">
        <v>129</v>
      </c>
      <c r="Y65" s="86" t="s">
        <v>129</v>
      </c>
      <c r="Z65" s="86" t="s">
        <v>129</v>
      </c>
      <c r="AA65" s="86" t="s">
        <v>129</v>
      </c>
      <c r="AB65" s="86" t="s">
        <v>129</v>
      </c>
      <c r="AC65" s="84">
        <v>3.3</v>
      </c>
      <c r="AD65" s="84">
        <v>4.7</v>
      </c>
      <c r="AE65" s="84">
        <v>5</v>
      </c>
      <c r="AF65" s="84">
        <v>5</v>
      </c>
      <c r="AG65" s="84">
        <v>4.9000000000000004</v>
      </c>
      <c r="AH65" s="85">
        <v>5.0999999999999996</v>
      </c>
    </row>
    <row r="66" spans="1:34" ht="24.95" customHeight="1" x14ac:dyDescent="0.15">
      <c r="A66" s="287"/>
      <c r="B66" s="106" t="s">
        <v>131</v>
      </c>
      <c r="C66" s="74">
        <v>8449</v>
      </c>
      <c r="D66" s="80">
        <v>12054</v>
      </c>
      <c r="E66" s="80">
        <v>25703</v>
      </c>
      <c r="F66" s="80">
        <v>70743</v>
      </c>
      <c r="G66" s="80">
        <v>162514</v>
      </c>
      <c r="H66" s="80">
        <v>346015</v>
      </c>
      <c r="I66" s="74">
        <v>537288</v>
      </c>
      <c r="J66" s="74">
        <v>709551</v>
      </c>
      <c r="K66" s="86" t="s">
        <v>129</v>
      </c>
      <c r="L66" s="86" t="s">
        <v>129</v>
      </c>
      <c r="M66" s="86" t="s">
        <v>129</v>
      </c>
      <c r="N66" s="86" t="s">
        <v>129</v>
      </c>
      <c r="O66" s="86" t="s">
        <v>129</v>
      </c>
      <c r="P66" s="87" t="s">
        <v>129</v>
      </c>
      <c r="Q66" s="74"/>
      <c r="R66" s="50"/>
      <c r="S66" s="287"/>
      <c r="T66" s="106" t="s">
        <v>131</v>
      </c>
      <c r="U66" s="84">
        <v>10.094987753151322</v>
      </c>
      <c r="V66" s="83">
        <v>7.5291854313322553</v>
      </c>
      <c r="W66" s="83">
        <v>7.8205440272622164</v>
      </c>
      <c r="X66" s="83">
        <v>9.6452514080733636</v>
      </c>
      <c r="Y66" s="83">
        <v>10.956460417550131</v>
      </c>
      <c r="Z66" s="83">
        <v>14.248758538074863</v>
      </c>
      <c r="AA66" s="84">
        <v>16.511520061806646</v>
      </c>
      <c r="AB66" s="84">
        <v>16.024874599406928</v>
      </c>
      <c r="AC66" s="86" t="s">
        <v>129</v>
      </c>
      <c r="AD66" s="86" t="s">
        <v>129</v>
      </c>
      <c r="AE66" s="86" t="s">
        <v>129</v>
      </c>
      <c r="AF66" s="86" t="s">
        <v>129</v>
      </c>
      <c r="AG66" s="86" t="s">
        <v>129</v>
      </c>
      <c r="AH66" s="87" t="s">
        <v>129</v>
      </c>
    </row>
    <row r="67" spans="1:34" ht="24.95" customHeight="1" x14ac:dyDescent="0.15">
      <c r="A67" s="287"/>
      <c r="B67" s="106" t="s">
        <v>132</v>
      </c>
      <c r="C67" s="86" t="s">
        <v>129</v>
      </c>
      <c r="D67" s="86" t="s">
        <v>129</v>
      </c>
      <c r="E67" s="86" t="s">
        <v>129</v>
      </c>
      <c r="F67" s="86" t="s">
        <v>129</v>
      </c>
      <c r="G67" s="86" t="s">
        <v>129</v>
      </c>
      <c r="H67" s="86" t="s">
        <v>129</v>
      </c>
      <c r="I67" s="86" t="s">
        <v>129</v>
      </c>
      <c r="J67" s="86" t="s">
        <v>129</v>
      </c>
      <c r="K67" s="74">
        <v>158625</v>
      </c>
      <c r="L67" s="74">
        <v>166601</v>
      </c>
      <c r="M67" s="74">
        <v>143903</v>
      </c>
      <c r="N67" s="74">
        <v>129142</v>
      </c>
      <c r="O67" s="74">
        <v>127227</v>
      </c>
      <c r="P67" s="81">
        <v>89497</v>
      </c>
      <c r="Q67" s="74"/>
      <c r="R67" s="50"/>
      <c r="S67" s="287"/>
      <c r="T67" s="106" t="s">
        <v>132</v>
      </c>
      <c r="U67" s="86" t="s">
        <v>129</v>
      </c>
      <c r="V67" s="86" t="s">
        <v>129</v>
      </c>
      <c r="W67" s="86" t="s">
        <v>129</v>
      </c>
      <c r="X67" s="86" t="s">
        <v>129</v>
      </c>
      <c r="Y67" s="86" t="s">
        <v>129</v>
      </c>
      <c r="Z67" s="86" t="s">
        <v>129</v>
      </c>
      <c r="AA67" s="86" t="s">
        <v>129</v>
      </c>
      <c r="AB67" s="86" t="s">
        <v>129</v>
      </c>
      <c r="AC67" s="84">
        <v>3</v>
      </c>
      <c r="AD67" s="84">
        <v>3.1</v>
      </c>
      <c r="AE67" s="84">
        <v>2.7</v>
      </c>
      <c r="AF67" s="84">
        <v>2.6</v>
      </c>
      <c r="AG67" s="84">
        <v>2.4</v>
      </c>
      <c r="AH67" s="85">
        <v>1.7</v>
      </c>
    </row>
    <row r="68" spans="1:34" ht="24.95" customHeight="1" x14ac:dyDescent="0.15">
      <c r="A68" s="287"/>
      <c r="B68" s="106" t="s">
        <v>133</v>
      </c>
      <c r="C68" s="86" t="s">
        <v>129</v>
      </c>
      <c r="D68" s="86" t="s">
        <v>129</v>
      </c>
      <c r="E68" s="86" t="s">
        <v>129</v>
      </c>
      <c r="F68" s="86" t="s">
        <v>129</v>
      </c>
      <c r="G68" s="86" t="s">
        <v>129</v>
      </c>
      <c r="H68" s="86" t="s">
        <v>129</v>
      </c>
      <c r="I68" s="86" t="s">
        <v>129</v>
      </c>
      <c r="J68" s="86" t="s">
        <v>129</v>
      </c>
      <c r="K68" s="74">
        <v>234648</v>
      </c>
      <c r="L68" s="74">
        <v>293337</v>
      </c>
      <c r="M68" s="74">
        <v>328981</v>
      </c>
      <c r="N68" s="74">
        <v>361779</v>
      </c>
      <c r="O68" s="74">
        <v>422157</v>
      </c>
      <c r="P68" s="81">
        <v>469653</v>
      </c>
      <c r="Q68" s="74"/>
      <c r="R68" s="50"/>
      <c r="S68" s="287"/>
      <c r="T68" s="106" t="s">
        <v>133</v>
      </c>
      <c r="U68" s="86" t="s">
        <v>129</v>
      </c>
      <c r="V68" s="86" t="s">
        <v>129</v>
      </c>
      <c r="W68" s="86" t="s">
        <v>129</v>
      </c>
      <c r="X68" s="86" t="s">
        <v>129</v>
      </c>
      <c r="Y68" s="86" t="s">
        <v>129</v>
      </c>
      <c r="Z68" s="86" t="s">
        <v>129</v>
      </c>
      <c r="AA68" s="86" t="s">
        <v>129</v>
      </c>
      <c r="AB68" s="86" t="s">
        <v>129</v>
      </c>
      <c r="AC68" s="84">
        <v>4.5</v>
      </c>
      <c r="AD68" s="84">
        <v>5.5</v>
      </c>
      <c r="AE68" s="84">
        <v>6.2</v>
      </c>
      <c r="AF68" s="84">
        <v>7.2</v>
      </c>
      <c r="AG68" s="84">
        <v>7.8</v>
      </c>
      <c r="AH68" s="85">
        <v>8.6999999999999993</v>
      </c>
    </row>
    <row r="69" spans="1:34" ht="24.95" customHeight="1" x14ac:dyDescent="0.15">
      <c r="A69" s="287"/>
      <c r="B69" s="106" t="s">
        <v>134</v>
      </c>
      <c r="C69" s="86" t="s">
        <v>129</v>
      </c>
      <c r="D69" s="86" t="s">
        <v>129</v>
      </c>
      <c r="E69" s="86" t="s">
        <v>129</v>
      </c>
      <c r="F69" s="86" t="s">
        <v>129</v>
      </c>
      <c r="G69" s="86" t="s">
        <v>129</v>
      </c>
      <c r="H69" s="86" t="s">
        <v>129</v>
      </c>
      <c r="I69" s="86" t="s">
        <v>129</v>
      </c>
      <c r="J69" s="86" t="s">
        <v>129</v>
      </c>
      <c r="K69" s="74">
        <v>244991</v>
      </c>
      <c r="L69" s="74">
        <v>269725</v>
      </c>
      <c r="M69" s="74">
        <v>265839</v>
      </c>
      <c r="N69" s="74">
        <v>258943</v>
      </c>
      <c r="O69" s="74">
        <v>263932</v>
      </c>
      <c r="P69" s="81">
        <v>278969</v>
      </c>
      <c r="Q69" s="74"/>
      <c r="R69" s="50"/>
      <c r="S69" s="287"/>
      <c r="T69" s="106" t="s">
        <v>134</v>
      </c>
      <c r="U69" s="86" t="s">
        <v>129</v>
      </c>
      <c r="V69" s="86" t="s">
        <v>129</v>
      </c>
      <c r="W69" s="86" t="s">
        <v>129</v>
      </c>
      <c r="X69" s="86" t="s">
        <v>129</v>
      </c>
      <c r="Y69" s="86" t="s">
        <v>129</v>
      </c>
      <c r="Z69" s="86" t="s">
        <v>129</v>
      </c>
      <c r="AA69" s="86" t="s">
        <v>129</v>
      </c>
      <c r="AB69" s="86" t="s">
        <v>129</v>
      </c>
      <c r="AC69" s="84">
        <v>4.7</v>
      </c>
      <c r="AD69" s="84">
        <v>5</v>
      </c>
      <c r="AE69" s="84">
        <v>5</v>
      </c>
      <c r="AF69" s="84">
        <v>5.0999999999999996</v>
      </c>
      <c r="AG69" s="84">
        <v>4.9000000000000004</v>
      </c>
      <c r="AH69" s="85">
        <v>5.2</v>
      </c>
    </row>
    <row r="70" spans="1:34" ht="24.95" customHeight="1" x14ac:dyDescent="0.15">
      <c r="A70" s="287"/>
      <c r="B70" s="106" t="s">
        <v>135</v>
      </c>
      <c r="C70" s="86" t="s">
        <v>129</v>
      </c>
      <c r="D70" s="86" t="s">
        <v>129</v>
      </c>
      <c r="E70" s="86" t="s">
        <v>129</v>
      </c>
      <c r="F70" s="86" t="s">
        <v>129</v>
      </c>
      <c r="G70" s="86" t="s">
        <v>129</v>
      </c>
      <c r="H70" s="86" t="s">
        <v>129</v>
      </c>
      <c r="I70" s="86" t="s">
        <v>129</v>
      </c>
      <c r="J70" s="86" t="s">
        <v>129</v>
      </c>
      <c r="K70" s="74">
        <v>188574</v>
      </c>
      <c r="L70" s="74">
        <v>194990</v>
      </c>
      <c r="M70" s="74">
        <v>190864</v>
      </c>
      <c r="N70" s="74">
        <v>186702</v>
      </c>
      <c r="O70" s="74">
        <v>188090</v>
      </c>
      <c r="P70" s="81">
        <v>191193</v>
      </c>
      <c r="Q70" s="74"/>
      <c r="R70" s="50"/>
      <c r="S70" s="287"/>
      <c r="T70" s="106" t="s">
        <v>135</v>
      </c>
      <c r="U70" s="86" t="s">
        <v>129</v>
      </c>
      <c r="V70" s="86" t="s">
        <v>129</v>
      </c>
      <c r="W70" s="86" t="s">
        <v>129</v>
      </c>
      <c r="X70" s="86" t="s">
        <v>129</v>
      </c>
      <c r="Y70" s="86" t="s">
        <v>129</v>
      </c>
      <c r="Z70" s="86" t="s">
        <v>129</v>
      </c>
      <c r="AA70" s="86" t="s">
        <v>129</v>
      </c>
      <c r="AB70" s="86" t="s">
        <v>129</v>
      </c>
      <c r="AC70" s="84">
        <v>3.6</v>
      </c>
      <c r="AD70" s="84">
        <v>3.6</v>
      </c>
      <c r="AE70" s="84">
        <v>3.6</v>
      </c>
      <c r="AF70" s="84">
        <v>3.7</v>
      </c>
      <c r="AG70" s="84">
        <v>3.5</v>
      </c>
      <c r="AH70" s="85">
        <v>3.5</v>
      </c>
    </row>
    <row r="71" spans="1:34" ht="24.95" customHeight="1" x14ac:dyDescent="0.15">
      <c r="A71" s="287"/>
      <c r="B71" s="106" t="s">
        <v>136</v>
      </c>
      <c r="C71" s="86" t="s">
        <v>129</v>
      </c>
      <c r="D71" s="86" t="s">
        <v>129</v>
      </c>
      <c r="E71" s="86" t="s">
        <v>129</v>
      </c>
      <c r="F71" s="86" t="s">
        <v>129</v>
      </c>
      <c r="G71" s="86" t="s">
        <v>129</v>
      </c>
      <c r="H71" s="86" t="s">
        <v>129</v>
      </c>
      <c r="I71" s="86" t="s">
        <v>129</v>
      </c>
      <c r="J71" s="86" t="s">
        <v>129</v>
      </c>
      <c r="K71" s="74">
        <v>218810</v>
      </c>
      <c r="L71" s="74">
        <v>272450</v>
      </c>
      <c r="M71" s="74">
        <v>304820</v>
      </c>
      <c r="N71" s="74">
        <v>338308</v>
      </c>
      <c r="O71" s="74">
        <v>398971</v>
      </c>
      <c r="P71" s="81">
        <v>440938</v>
      </c>
      <c r="Q71" s="74"/>
      <c r="R71" s="50"/>
      <c r="S71" s="287"/>
      <c r="T71" s="106" t="s">
        <v>136</v>
      </c>
      <c r="U71" s="86" t="s">
        <v>129</v>
      </c>
      <c r="V71" s="86" t="s">
        <v>129</v>
      </c>
      <c r="W71" s="86" t="s">
        <v>129</v>
      </c>
      <c r="X71" s="86" t="s">
        <v>129</v>
      </c>
      <c r="Y71" s="86" t="s">
        <v>129</v>
      </c>
      <c r="Z71" s="86" t="s">
        <v>129</v>
      </c>
      <c r="AA71" s="86" t="s">
        <v>129</v>
      </c>
      <c r="AB71" s="86" t="s">
        <v>129</v>
      </c>
      <c r="AC71" s="84">
        <v>4.2</v>
      </c>
      <c r="AD71" s="84">
        <v>5.0999999999999996</v>
      </c>
      <c r="AE71" s="84">
        <v>5.7</v>
      </c>
      <c r="AF71" s="84">
        <v>6.7</v>
      </c>
      <c r="AG71" s="84">
        <v>7.4</v>
      </c>
      <c r="AH71" s="85">
        <v>8.1999999999999993</v>
      </c>
    </row>
    <row r="72" spans="1:34" ht="24.95" customHeight="1" x14ac:dyDescent="0.15">
      <c r="A72" s="287"/>
      <c r="B72" s="106" t="s">
        <v>137</v>
      </c>
      <c r="C72" s="86" t="s">
        <v>129</v>
      </c>
      <c r="D72" s="86" t="s">
        <v>129</v>
      </c>
      <c r="E72" s="86" t="s">
        <v>129</v>
      </c>
      <c r="F72" s="86" t="s">
        <v>129</v>
      </c>
      <c r="G72" s="86" t="s">
        <v>129</v>
      </c>
      <c r="H72" s="86" t="s">
        <v>129</v>
      </c>
      <c r="I72" s="86" t="s">
        <v>129</v>
      </c>
      <c r="J72" s="86" t="s">
        <v>129</v>
      </c>
      <c r="K72" s="74">
        <v>273301</v>
      </c>
      <c r="L72" s="74">
        <v>280426</v>
      </c>
      <c r="M72" s="74">
        <v>262484</v>
      </c>
      <c r="N72" s="74">
        <v>235019</v>
      </c>
      <c r="O72" s="74">
        <v>225988</v>
      </c>
      <c r="P72" s="81">
        <v>201732</v>
      </c>
      <c r="Q72" s="74"/>
      <c r="R72" s="50"/>
      <c r="S72" s="287"/>
      <c r="T72" s="106" t="s">
        <v>137</v>
      </c>
      <c r="U72" s="86" t="s">
        <v>129</v>
      </c>
      <c r="V72" s="86" t="s">
        <v>129</v>
      </c>
      <c r="W72" s="86" t="s">
        <v>129</v>
      </c>
      <c r="X72" s="86" t="s">
        <v>129</v>
      </c>
      <c r="Y72" s="86" t="s">
        <v>129</v>
      </c>
      <c r="Z72" s="86" t="s">
        <v>129</v>
      </c>
      <c r="AA72" s="86" t="s">
        <v>129</v>
      </c>
      <c r="AB72" s="86" t="s">
        <v>129</v>
      </c>
      <c r="AC72" s="84">
        <v>5.2</v>
      </c>
      <c r="AD72" s="84">
        <v>5.2</v>
      </c>
      <c r="AE72" s="84">
        <v>4.9000000000000004</v>
      </c>
      <c r="AF72" s="84">
        <v>4.5999999999999996</v>
      </c>
      <c r="AG72" s="84">
        <v>4.2</v>
      </c>
      <c r="AH72" s="85">
        <v>3.7</v>
      </c>
    </row>
    <row r="73" spans="1:34" ht="24.95" customHeight="1" x14ac:dyDescent="0.15">
      <c r="A73" s="287"/>
      <c r="B73" s="106" t="s">
        <v>138</v>
      </c>
      <c r="C73" s="74">
        <v>6424</v>
      </c>
      <c r="D73" s="80">
        <v>10175</v>
      </c>
      <c r="E73" s="80">
        <v>22882</v>
      </c>
      <c r="F73" s="80">
        <v>46422</v>
      </c>
      <c r="G73" s="80">
        <v>131284</v>
      </c>
      <c r="H73" s="80">
        <v>209352</v>
      </c>
      <c r="I73" s="74">
        <v>268720</v>
      </c>
      <c r="J73" s="74">
        <v>343239</v>
      </c>
      <c r="K73" s="86" t="s">
        <v>129</v>
      </c>
      <c r="L73" s="86" t="s">
        <v>129</v>
      </c>
      <c r="M73" s="86" t="s">
        <v>129</v>
      </c>
      <c r="N73" s="86" t="s">
        <v>129</v>
      </c>
      <c r="O73" s="86" t="s">
        <v>129</v>
      </c>
      <c r="P73" s="87" t="s">
        <v>129</v>
      </c>
      <c r="Q73" s="74"/>
      <c r="R73" s="50"/>
      <c r="S73" s="287"/>
      <c r="T73" s="78" t="s">
        <v>138</v>
      </c>
      <c r="U73" s="82">
        <v>7.6754883804289378</v>
      </c>
      <c r="V73" s="83">
        <v>6.3555219648088341</v>
      </c>
      <c r="W73" s="83">
        <v>6.9622101868192052</v>
      </c>
      <c r="X73" s="83">
        <v>6.3292744280788442</v>
      </c>
      <c r="Y73" s="83">
        <v>8.8509786815760574</v>
      </c>
      <c r="Z73" s="83">
        <v>8.6210311618370543</v>
      </c>
      <c r="AA73" s="84">
        <v>8.2580956042358693</v>
      </c>
      <c r="AB73" s="84">
        <v>7.7518908896271528</v>
      </c>
      <c r="AC73" s="86" t="s">
        <v>129</v>
      </c>
      <c r="AD73" s="86" t="s">
        <v>129</v>
      </c>
      <c r="AE73" s="86" t="s">
        <v>129</v>
      </c>
      <c r="AF73" s="86" t="s">
        <v>129</v>
      </c>
      <c r="AG73" s="86" t="s">
        <v>129</v>
      </c>
      <c r="AH73" s="87" t="s">
        <v>129</v>
      </c>
    </row>
    <row r="74" spans="1:34" ht="24.95" customHeight="1" x14ac:dyDescent="0.15">
      <c r="A74" s="287"/>
      <c r="B74" s="106" t="s">
        <v>139</v>
      </c>
      <c r="C74" s="74">
        <v>817</v>
      </c>
      <c r="D74" s="80">
        <v>1386</v>
      </c>
      <c r="E74" s="80">
        <v>3536</v>
      </c>
      <c r="F74" s="80">
        <v>7298</v>
      </c>
      <c r="G74" s="80">
        <v>23626</v>
      </c>
      <c r="H74" s="80">
        <v>33051</v>
      </c>
      <c r="I74" s="74">
        <v>47730</v>
      </c>
      <c r="J74" s="74">
        <v>66466</v>
      </c>
      <c r="K74" s="86" t="s">
        <v>129</v>
      </c>
      <c r="L74" s="86" t="s">
        <v>129</v>
      </c>
      <c r="M74" s="86" t="s">
        <v>129</v>
      </c>
      <c r="N74" s="86" t="s">
        <v>129</v>
      </c>
      <c r="O74" s="86" t="s">
        <v>129</v>
      </c>
      <c r="P74" s="87" t="s">
        <v>129</v>
      </c>
      <c r="Q74" s="74"/>
      <c r="R74" s="50"/>
      <c r="S74" s="287"/>
      <c r="T74" s="78" t="s">
        <v>139</v>
      </c>
      <c r="U74" s="82">
        <v>0.97616345062429055</v>
      </c>
      <c r="V74" s="83">
        <v>0.86572515412531148</v>
      </c>
      <c r="W74" s="83">
        <v>1.0758838921681981</v>
      </c>
      <c r="X74" s="83">
        <v>0.99502487562189057</v>
      </c>
      <c r="Y74" s="83">
        <v>1.5928309796389195</v>
      </c>
      <c r="Z74" s="83">
        <v>1.3610268873948017</v>
      </c>
      <c r="AA74" s="84">
        <v>1.4668015152953933</v>
      </c>
      <c r="AB74" s="84">
        <v>1.5011032542046745</v>
      </c>
      <c r="AC74" s="86" t="s">
        <v>129</v>
      </c>
      <c r="AD74" s="86" t="s">
        <v>129</v>
      </c>
      <c r="AE74" s="86" t="s">
        <v>129</v>
      </c>
      <c r="AF74" s="86" t="s">
        <v>129</v>
      </c>
      <c r="AG74" s="86" t="s">
        <v>129</v>
      </c>
      <c r="AH74" s="87" t="s">
        <v>129</v>
      </c>
    </row>
    <row r="75" spans="1:34" ht="21.95" customHeight="1" x14ac:dyDescent="0.15">
      <c r="A75" s="287"/>
      <c r="B75" s="78"/>
      <c r="C75" s="79"/>
      <c r="D75" s="80"/>
      <c r="E75" s="80"/>
      <c r="F75" s="80"/>
      <c r="G75" s="80"/>
      <c r="H75" s="80"/>
      <c r="I75" s="74"/>
      <c r="J75" s="74"/>
      <c r="K75" s="74"/>
      <c r="L75" s="74"/>
      <c r="M75" s="74"/>
      <c r="N75" s="74"/>
      <c r="O75" s="74"/>
      <c r="P75" s="81"/>
      <c r="Q75" s="74"/>
      <c r="R75" s="50"/>
      <c r="S75" s="287"/>
      <c r="T75" s="78"/>
      <c r="U75" s="82"/>
      <c r="V75" s="83"/>
      <c r="W75" s="83"/>
      <c r="X75" s="83"/>
      <c r="Y75" s="83"/>
      <c r="Z75" s="83"/>
      <c r="AA75" s="84"/>
      <c r="AB75" s="84"/>
      <c r="AC75" s="84"/>
      <c r="AD75" s="84"/>
      <c r="AE75" s="84"/>
      <c r="AF75" s="84"/>
      <c r="AG75" s="84"/>
      <c r="AH75" s="85"/>
    </row>
    <row r="76" spans="1:34" ht="24.95" customHeight="1" x14ac:dyDescent="0.15">
      <c r="A76" s="287"/>
      <c r="B76" s="78" t="s">
        <v>140</v>
      </c>
      <c r="C76" s="79">
        <v>86653</v>
      </c>
      <c r="D76" s="80">
        <v>163727</v>
      </c>
      <c r="E76" s="80">
        <v>338313</v>
      </c>
      <c r="F76" s="80">
        <v>757598</v>
      </c>
      <c r="G76" s="80">
        <v>1541987</v>
      </c>
      <c r="H76" s="80">
        <v>2530030</v>
      </c>
      <c r="I76" s="74">
        <v>3358339</v>
      </c>
      <c r="J76" s="74">
        <v>4572421</v>
      </c>
      <c r="K76" s="74">
        <v>5173067</v>
      </c>
      <c r="L76" s="74">
        <v>5356967</v>
      </c>
      <c r="M76" s="74">
        <v>5349508</v>
      </c>
      <c r="N76" s="74">
        <v>5054722</v>
      </c>
      <c r="O76" s="74">
        <v>5348760</v>
      </c>
      <c r="P76" s="81">
        <v>5363821</v>
      </c>
      <c r="Q76" s="74"/>
      <c r="R76" s="50"/>
      <c r="S76" s="287"/>
      <c r="T76" s="78" t="s">
        <v>140</v>
      </c>
      <c r="U76" s="82">
        <v>103.53426130593226</v>
      </c>
      <c r="V76" s="83">
        <v>102.26737540366153</v>
      </c>
      <c r="W76" s="83">
        <v>102.93707783119332</v>
      </c>
      <c r="X76" s="83">
        <v>103.29252613337805</v>
      </c>
      <c r="Y76" s="83">
        <v>103.95854837045961</v>
      </c>
      <c r="Z76" s="83">
        <v>104.1856178607446</v>
      </c>
      <c r="AA76" s="84">
        <v>103.20588171120082</v>
      </c>
      <c r="AB76" s="84">
        <v>103.26597121376031</v>
      </c>
      <c r="AC76" s="84">
        <v>99.2</v>
      </c>
      <c r="AD76" s="84">
        <v>100.1</v>
      </c>
      <c r="AE76" s="84">
        <v>100.5</v>
      </c>
      <c r="AF76" s="84">
        <v>100</v>
      </c>
      <c r="AG76" s="84">
        <v>99.4</v>
      </c>
      <c r="AH76" s="85">
        <v>99.5</v>
      </c>
    </row>
    <row r="77" spans="1:34" ht="24.95" customHeight="1" x14ac:dyDescent="0.15">
      <c r="A77" s="287"/>
      <c r="B77" s="78" t="s">
        <v>141</v>
      </c>
      <c r="C77" s="79">
        <v>2958</v>
      </c>
      <c r="D77" s="80">
        <v>3630</v>
      </c>
      <c r="E77" s="80">
        <v>9653</v>
      </c>
      <c r="F77" s="80">
        <v>24149</v>
      </c>
      <c r="G77" s="80">
        <v>58715</v>
      </c>
      <c r="H77" s="80">
        <v>101644</v>
      </c>
      <c r="I77" s="74">
        <v>104320</v>
      </c>
      <c r="J77" s="74">
        <v>144611</v>
      </c>
      <c r="K77" s="86" t="s">
        <v>129</v>
      </c>
      <c r="L77" s="86" t="s">
        <v>129</v>
      </c>
      <c r="M77" s="86" t="s">
        <v>129</v>
      </c>
      <c r="N77" s="86" t="s">
        <v>129</v>
      </c>
      <c r="O77" s="86" t="s">
        <v>129</v>
      </c>
      <c r="P77" s="87" t="s">
        <v>129</v>
      </c>
      <c r="Q77" s="86"/>
      <c r="R77" s="50"/>
      <c r="S77" s="287"/>
      <c r="T77" s="78" t="s">
        <v>141</v>
      </c>
      <c r="U77" s="82">
        <v>3.5342613059322541</v>
      </c>
      <c r="V77" s="83">
        <v>2.2673754036615303</v>
      </c>
      <c r="W77" s="83">
        <v>2.9370778311933305</v>
      </c>
      <c r="X77" s="83">
        <v>3.2925261333780536</v>
      </c>
      <c r="Y77" s="83">
        <v>3.9584809518961808</v>
      </c>
      <c r="Z77" s="83">
        <v>4.1856590403424168</v>
      </c>
      <c r="AA77" s="84">
        <v>3.205881711200826</v>
      </c>
      <c r="AB77" s="84">
        <v>3.2659712137603014</v>
      </c>
      <c r="AC77" s="86" t="s">
        <v>129</v>
      </c>
      <c r="AD77" s="86" t="s">
        <v>129</v>
      </c>
      <c r="AE77" s="86" t="s">
        <v>129</v>
      </c>
      <c r="AF77" s="86" t="s">
        <v>129</v>
      </c>
      <c r="AG77" s="86" t="s">
        <v>129</v>
      </c>
      <c r="AH77" s="87" t="s">
        <v>129</v>
      </c>
    </row>
    <row r="78" spans="1:34" ht="24.95" customHeight="1" x14ac:dyDescent="0.15">
      <c r="A78" s="287"/>
      <c r="B78" s="78" t="s">
        <v>146</v>
      </c>
      <c r="C78" s="88" t="s">
        <v>129</v>
      </c>
      <c r="D78" s="86" t="s">
        <v>129</v>
      </c>
      <c r="E78" s="86" t="s">
        <v>129</v>
      </c>
      <c r="F78" s="86" t="s">
        <v>129</v>
      </c>
      <c r="G78" s="86" t="s">
        <v>129</v>
      </c>
      <c r="H78" s="86" t="s">
        <v>129</v>
      </c>
      <c r="I78" s="86" t="s">
        <v>129</v>
      </c>
      <c r="J78" s="86" t="s">
        <v>129</v>
      </c>
      <c r="K78" s="74">
        <v>31170</v>
      </c>
      <c r="L78" s="74">
        <v>41715</v>
      </c>
      <c r="M78" s="74">
        <v>51342</v>
      </c>
      <c r="N78" s="74">
        <v>52210</v>
      </c>
      <c r="O78" s="74">
        <v>92360</v>
      </c>
      <c r="P78" s="81">
        <v>95353</v>
      </c>
      <c r="Q78" s="74"/>
      <c r="R78" s="50"/>
      <c r="S78" s="287"/>
      <c r="T78" s="78" t="s">
        <v>146</v>
      </c>
      <c r="U78" s="88" t="s">
        <v>129</v>
      </c>
      <c r="V78" s="86" t="s">
        <v>129</v>
      </c>
      <c r="W78" s="86" t="s">
        <v>129</v>
      </c>
      <c r="X78" s="86" t="s">
        <v>129</v>
      </c>
      <c r="Y78" s="86" t="s">
        <v>129</v>
      </c>
      <c r="Z78" s="86" t="s">
        <v>129</v>
      </c>
      <c r="AA78" s="86" t="s">
        <v>129</v>
      </c>
      <c r="AB78" s="86" t="s">
        <v>129</v>
      </c>
      <c r="AC78" s="84">
        <v>0.6</v>
      </c>
      <c r="AD78" s="84">
        <v>0.8</v>
      </c>
      <c r="AE78" s="84">
        <v>1</v>
      </c>
      <c r="AF78" s="84">
        <v>1</v>
      </c>
      <c r="AG78" s="84">
        <v>1.7</v>
      </c>
      <c r="AH78" s="85">
        <v>1.8</v>
      </c>
    </row>
    <row r="79" spans="1:34" ht="24.95" customHeight="1" x14ac:dyDescent="0.15">
      <c r="A79" s="287"/>
      <c r="B79" s="78" t="s">
        <v>143</v>
      </c>
      <c r="C79" s="88" t="s">
        <v>129</v>
      </c>
      <c r="D79" s="86" t="s">
        <v>129</v>
      </c>
      <c r="E79" s="86" t="s">
        <v>129</v>
      </c>
      <c r="F79" s="86" t="s">
        <v>129</v>
      </c>
      <c r="G79" s="86" t="s">
        <v>129</v>
      </c>
      <c r="H79" s="86" t="s">
        <v>129</v>
      </c>
      <c r="I79" s="86" t="s">
        <v>129</v>
      </c>
      <c r="J79" s="86" t="s">
        <v>129</v>
      </c>
      <c r="K79" s="74">
        <v>21994</v>
      </c>
      <c r="L79" s="74">
        <v>37751</v>
      </c>
      <c r="M79" s="74">
        <v>35726</v>
      </c>
      <c r="N79" s="74">
        <v>31356</v>
      </c>
      <c r="O79" s="74">
        <v>61313</v>
      </c>
      <c r="P79" s="81">
        <v>77390</v>
      </c>
      <c r="Q79" s="74"/>
      <c r="R79" s="50"/>
      <c r="S79" s="287"/>
      <c r="T79" s="78" t="s">
        <v>143</v>
      </c>
      <c r="U79" s="88" t="s">
        <v>129</v>
      </c>
      <c r="V79" s="86" t="s">
        <v>129</v>
      </c>
      <c r="W79" s="86" t="s">
        <v>129</v>
      </c>
      <c r="X79" s="86" t="s">
        <v>129</v>
      </c>
      <c r="Y79" s="86" t="s">
        <v>129</v>
      </c>
      <c r="Z79" s="86" t="s">
        <v>129</v>
      </c>
      <c r="AA79" s="86" t="s">
        <v>129</v>
      </c>
      <c r="AB79" s="86" t="s">
        <v>129</v>
      </c>
      <c r="AC79" s="84">
        <v>0.4</v>
      </c>
      <c r="AD79" s="84">
        <v>0.7</v>
      </c>
      <c r="AE79" s="84">
        <v>0.7</v>
      </c>
      <c r="AF79" s="84">
        <v>0.6</v>
      </c>
      <c r="AG79" s="84">
        <v>1.1000000000000001</v>
      </c>
      <c r="AH79" s="85">
        <v>1.4</v>
      </c>
    </row>
    <row r="80" spans="1:34" ht="21.95" customHeight="1" x14ac:dyDescent="0.15">
      <c r="A80" s="287"/>
      <c r="B80" s="78"/>
      <c r="C80" s="79"/>
      <c r="D80" s="80"/>
      <c r="E80" s="80"/>
      <c r="F80" s="80"/>
      <c r="G80" s="80"/>
      <c r="H80" s="80"/>
      <c r="I80" s="74"/>
      <c r="J80" s="74"/>
      <c r="K80" s="74"/>
      <c r="L80" s="74"/>
      <c r="M80" s="74"/>
      <c r="N80" s="74"/>
      <c r="O80" s="74"/>
      <c r="P80" s="81"/>
      <c r="Q80" s="74"/>
      <c r="R80" s="50"/>
      <c r="S80" s="287"/>
      <c r="T80" s="78"/>
      <c r="U80" s="82"/>
      <c r="V80" s="83"/>
      <c r="W80" s="83"/>
      <c r="X80" s="83"/>
      <c r="Y80" s="83"/>
      <c r="Z80" s="83"/>
      <c r="AA80" s="84"/>
      <c r="AB80" s="84"/>
      <c r="AC80" s="84"/>
      <c r="AD80" s="84"/>
      <c r="AE80" s="84"/>
      <c r="AF80" s="84"/>
      <c r="AG80" s="84"/>
      <c r="AH80" s="85"/>
    </row>
    <row r="81" spans="1:40" ht="24.95" customHeight="1" x14ac:dyDescent="0.15">
      <c r="A81" s="287"/>
      <c r="B81" s="78" t="s">
        <v>147</v>
      </c>
      <c r="C81" s="79">
        <v>83695</v>
      </c>
      <c r="D81" s="80">
        <v>160097</v>
      </c>
      <c r="E81" s="80">
        <v>328660</v>
      </c>
      <c r="F81" s="80">
        <v>733449</v>
      </c>
      <c r="G81" s="80">
        <v>1483271</v>
      </c>
      <c r="H81" s="80">
        <v>2428387</v>
      </c>
      <c r="I81" s="74">
        <v>3254019</v>
      </c>
      <c r="J81" s="74">
        <v>4427810</v>
      </c>
      <c r="K81" s="74">
        <v>5216135</v>
      </c>
      <c r="L81" s="74">
        <v>5354177</v>
      </c>
      <c r="M81" s="74">
        <v>5325156</v>
      </c>
      <c r="N81" s="74">
        <v>5055306</v>
      </c>
      <c r="O81" s="74">
        <v>5380323</v>
      </c>
      <c r="P81" s="81">
        <v>5390824</v>
      </c>
      <c r="Q81" s="74"/>
      <c r="R81" s="50"/>
      <c r="S81" s="287"/>
      <c r="T81" s="78" t="s">
        <v>147</v>
      </c>
      <c r="U81" s="82">
        <v>100</v>
      </c>
      <c r="V81" s="83">
        <v>100</v>
      </c>
      <c r="W81" s="83">
        <v>100</v>
      </c>
      <c r="X81" s="83">
        <v>100</v>
      </c>
      <c r="Y81" s="83">
        <v>100</v>
      </c>
      <c r="Z81" s="83">
        <v>100</v>
      </c>
      <c r="AA81" s="84">
        <v>100</v>
      </c>
      <c r="AB81" s="84">
        <v>100</v>
      </c>
      <c r="AC81" s="84">
        <v>100</v>
      </c>
      <c r="AD81" s="84">
        <v>100</v>
      </c>
      <c r="AE81" s="84">
        <v>100</v>
      </c>
      <c r="AF81" s="84">
        <v>100</v>
      </c>
      <c r="AG81" s="84">
        <v>100</v>
      </c>
      <c r="AH81" s="85">
        <v>100</v>
      </c>
    </row>
    <row r="82" spans="1:40" ht="21.95" customHeight="1" x14ac:dyDescent="0.15">
      <c r="A82" s="288"/>
      <c r="B82" s="78"/>
      <c r="C82" s="79"/>
      <c r="D82" s="80"/>
      <c r="E82" s="80"/>
      <c r="F82" s="80"/>
      <c r="G82" s="80"/>
      <c r="H82" s="80"/>
      <c r="I82" s="92"/>
      <c r="J82" s="92"/>
      <c r="K82" s="74"/>
      <c r="L82" s="74"/>
      <c r="M82" s="92"/>
      <c r="N82" s="92"/>
      <c r="O82" s="92"/>
      <c r="P82" s="93"/>
      <c r="Q82" s="74"/>
      <c r="R82" s="50"/>
      <c r="S82" s="288"/>
      <c r="T82" s="107"/>
      <c r="U82" s="82"/>
      <c r="V82" s="108"/>
      <c r="W82" s="83"/>
      <c r="X82" s="83"/>
      <c r="Y82" s="83"/>
      <c r="Z82" s="108"/>
      <c r="AA82" s="94"/>
      <c r="AB82" s="94"/>
      <c r="AC82" s="84"/>
      <c r="AD82" s="94"/>
      <c r="AE82" s="95"/>
      <c r="AF82" s="95"/>
      <c r="AG82" s="95"/>
      <c r="AH82" s="96"/>
      <c r="AI82" s="51"/>
      <c r="AJ82" s="51"/>
      <c r="AK82" s="51"/>
      <c r="AL82" s="51"/>
      <c r="AM82" s="51"/>
    </row>
    <row r="83" spans="1:40" ht="24.95" customHeight="1" x14ac:dyDescent="0.15">
      <c r="A83" s="60"/>
      <c r="B83" s="60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50"/>
      <c r="Q83" s="50"/>
      <c r="R83" s="50"/>
      <c r="U83" s="98"/>
      <c r="V83" s="49"/>
      <c r="W83" s="98"/>
      <c r="X83" s="98"/>
      <c r="Y83" s="98"/>
      <c r="AA83" s="98"/>
      <c r="AB83" s="98"/>
      <c r="AC83" s="98"/>
      <c r="AD83" s="98"/>
      <c r="AE83" s="50"/>
      <c r="AF83" s="50"/>
      <c r="AG83" s="50"/>
      <c r="AH83" s="50"/>
      <c r="AI83" s="50"/>
      <c r="AJ83" s="50"/>
      <c r="AK83" s="50"/>
      <c r="AL83" s="50"/>
      <c r="AM83" s="50"/>
      <c r="AN83" s="49"/>
    </row>
    <row r="84" spans="1:40" s="56" customFormat="1" ht="23.45" customHeight="1" x14ac:dyDescent="0.15">
      <c r="A84" s="53"/>
      <c r="B84" s="289" t="s">
        <v>148</v>
      </c>
      <c r="C84" s="289"/>
      <c r="D84" s="289"/>
      <c r="E84" s="289"/>
      <c r="F84" s="289"/>
      <c r="G84" s="289"/>
      <c r="H84" s="289"/>
      <c r="I84" s="289"/>
      <c r="J84" s="289"/>
      <c r="K84" s="289"/>
      <c r="L84" s="289"/>
      <c r="M84" s="289"/>
      <c r="N84" s="289"/>
      <c r="O84" s="289"/>
      <c r="P84" s="151"/>
      <c r="Q84" s="53"/>
      <c r="R84" s="53"/>
      <c r="S84" s="53" t="s">
        <v>149</v>
      </c>
      <c r="U84" s="53"/>
      <c r="V84" s="53"/>
      <c r="W84" s="53"/>
      <c r="X84" s="53"/>
      <c r="Z84" s="53" t="s">
        <v>150</v>
      </c>
      <c r="AA84" s="53"/>
      <c r="AB84" s="53"/>
      <c r="AC84" s="53"/>
      <c r="AD84" s="53"/>
      <c r="AE84" s="53"/>
      <c r="AF84" s="53"/>
      <c r="AG84" s="53"/>
      <c r="AH84" s="164"/>
      <c r="AI84" s="53"/>
      <c r="AJ84" s="53"/>
      <c r="AK84" s="53"/>
      <c r="AL84" s="53"/>
      <c r="AM84" s="53"/>
      <c r="AN84" s="53"/>
    </row>
    <row r="85" spans="1:40" s="56" customFormat="1" ht="23.45" customHeight="1" x14ac:dyDescent="0.15">
      <c r="A85" s="53"/>
      <c r="B85" s="289" t="s">
        <v>151</v>
      </c>
      <c r="C85" s="289"/>
      <c r="D85" s="289"/>
      <c r="E85" s="289"/>
      <c r="F85" s="289"/>
      <c r="G85" s="289"/>
      <c r="H85" s="289"/>
      <c r="I85" s="289"/>
      <c r="J85" s="289"/>
      <c r="K85" s="289"/>
      <c r="L85" s="289"/>
      <c r="M85" s="289"/>
      <c r="N85" s="289"/>
      <c r="O85" s="289"/>
      <c r="P85" s="151"/>
      <c r="Q85" s="53"/>
      <c r="R85" s="53"/>
      <c r="S85" s="53" t="s">
        <v>152</v>
      </c>
      <c r="T85" s="53"/>
      <c r="U85" s="53"/>
      <c r="V85" s="53"/>
      <c r="W85" s="53"/>
      <c r="X85" s="53"/>
      <c r="Z85" s="53" t="s">
        <v>153</v>
      </c>
      <c r="AA85" s="53"/>
      <c r="AB85" s="53"/>
      <c r="AC85" s="53"/>
      <c r="AD85" s="53"/>
      <c r="AE85" s="53"/>
      <c r="AF85" s="53"/>
      <c r="AG85" s="53"/>
      <c r="AH85" s="164"/>
      <c r="AI85" s="53"/>
      <c r="AJ85" s="53"/>
      <c r="AK85" s="53"/>
      <c r="AL85" s="53"/>
      <c r="AM85" s="53"/>
      <c r="AN85" s="53"/>
    </row>
    <row r="86" spans="1:40" s="56" customFormat="1" ht="23.45" customHeight="1" x14ac:dyDescent="0.15">
      <c r="A86" s="53"/>
      <c r="B86" s="289" t="s">
        <v>154</v>
      </c>
      <c r="C86" s="289"/>
      <c r="D86" s="289"/>
      <c r="E86" s="289"/>
      <c r="F86" s="289"/>
      <c r="G86" s="289"/>
      <c r="H86" s="289"/>
      <c r="I86" s="289"/>
      <c r="J86" s="289"/>
      <c r="K86" s="289"/>
      <c r="L86" s="289"/>
      <c r="M86" s="289"/>
      <c r="N86" s="289"/>
      <c r="O86" s="289"/>
      <c r="P86" s="151"/>
      <c r="Q86" s="53"/>
      <c r="R86" s="53"/>
      <c r="S86" s="53" t="s">
        <v>155</v>
      </c>
      <c r="T86" s="53"/>
      <c r="U86" s="53"/>
      <c r="V86" s="53"/>
      <c r="W86" s="53"/>
      <c r="X86" s="53"/>
      <c r="Y86" s="53"/>
      <c r="Z86" s="53" t="s">
        <v>156</v>
      </c>
      <c r="AA86" s="53"/>
      <c r="AB86" s="53"/>
      <c r="AC86" s="53"/>
      <c r="AD86" s="53"/>
      <c r="AE86" s="53"/>
      <c r="AF86" s="53"/>
      <c r="AG86" s="53"/>
      <c r="AH86" s="164"/>
      <c r="AI86" s="53"/>
      <c r="AJ86" s="53"/>
      <c r="AK86" s="53"/>
      <c r="AL86" s="53"/>
      <c r="AM86" s="53"/>
      <c r="AN86" s="53"/>
    </row>
    <row r="87" spans="1:40" s="56" customFormat="1" ht="23.45" customHeight="1" x14ac:dyDescent="0.15">
      <c r="B87" s="289" t="s">
        <v>157</v>
      </c>
      <c r="C87" s="289"/>
      <c r="D87" s="289"/>
      <c r="E87" s="289"/>
      <c r="F87" s="289"/>
      <c r="G87" s="289"/>
      <c r="H87" s="289"/>
      <c r="I87" s="289"/>
      <c r="J87" s="289"/>
      <c r="K87" s="289"/>
      <c r="L87" s="289"/>
      <c r="M87" s="289"/>
      <c r="N87" s="289"/>
      <c r="O87" s="289"/>
      <c r="P87" s="151"/>
      <c r="Q87" s="53"/>
      <c r="S87" s="53" t="s">
        <v>158</v>
      </c>
      <c r="T87" s="53"/>
      <c r="Z87" s="53" t="s">
        <v>331</v>
      </c>
    </row>
    <row r="88" spans="1:40" s="56" customFormat="1" ht="22.5" customHeight="1" x14ac:dyDescent="0.15">
      <c r="P88" s="67"/>
      <c r="S88" s="53" t="s">
        <v>159</v>
      </c>
      <c r="T88" s="53"/>
      <c r="U88" s="53"/>
      <c r="V88" s="53"/>
      <c r="W88" s="53"/>
    </row>
    <row r="89" spans="1:40" ht="22.5" customHeight="1" x14ac:dyDescent="0.15">
      <c r="S89" s="53" t="s">
        <v>168</v>
      </c>
      <c r="T89" s="163"/>
    </row>
    <row r="90" spans="1:40" ht="22.5" customHeight="1" x14ac:dyDescent="0.15">
      <c r="S90" s="166" t="s">
        <v>330</v>
      </c>
      <c r="T90" s="163"/>
    </row>
    <row r="91" spans="1:40" ht="17.25" x14ac:dyDescent="0.15">
      <c r="S91" s="166"/>
    </row>
    <row r="104" spans="10:20" ht="17.25" x14ac:dyDescent="0.15">
      <c r="J104" s="261"/>
      <c r="K104" s="51"/>
      <c r="L104" s="51"/>
      <c r="M104" s="51"/>
      <c r="N104" s="51"/>
      <c r="O104" s="51"/>
      <c r="Q104" s="51"/>
      <c r="R104" s="51"/>
      <c r="S104" s="67"/>
      <c r="T104" s="67"/>
    </row>
    <row r="105" spans="10:20" ht="17.25" x14ac:dyDescent="0.15">
      <c r="J105" s="261"/>
      <c r="K105" s="51"/>
      <c r="L105" s="51"/>
      <c r="M105" s="51"/>
      <c r="N105" s="51"/>
      <c r="O105" s="51"/>
      <c r="Q105" s="51"/>
      <c r="R105" s="51"/>
      <c r="S105" s="67"/>
      <c r="T105" s="67"/>
    </row>
    <row r="106" spans="10:20" ht="17.25" x14ac:dyDescent="0.15">
      <c r="J106" s="261"/>
      <c r="K106" s="51"/>
      <c r="L106" s="51"/>
      <c r="M106" s="51"/>
      <c r="N106" s="51"/>
      <c r="O106" s="51"/>
      <c r="Q106" s="51"/>
      <c r="R106" s="51"/>
      <c r="S106" s="67"/>
      <c r="T106" s="67"/>
    </row>
    <row r="107" spans="10:20" ht="17.25" x14ac:dyDescent="0.15">
      <c r="J107" s="261"/>
      <c r="K107" s="51"/>
      <c r="L107" s="51"/>
      <c r="M107" s="51"/>
      <c r="N107" s="51"/>
      <c r="O107" s="51"/>
      <c r="Q107" s="51"/>
      <c r="R107" s="51"/>
      <c r="S107" s="67"/>
      <c r="T107" s="67"/>
    </row>
    <row r="108" spans="10:20" x14ac:dyDescent="0.15">
      <c r="J108" s="51"/>
      <c r="K108" s="51"/>
      <c r="L108" s="51"/>
      <c r="M108" s="51"/>
      <c r="N108" s="51"/>
      <c r="O108" s="51"/>
      <c r="Q108" s="51"/>
      <c r="R108" s="51"/>
      <c r="S108" s="67"/>
      <c r="T108" s="67"/>
    </row>
    <row r="109" spans="10:20" x14ac:dyDescent="0.15">
      <c r="J109" s="51"/>
      <c r="K109" s="51"/>
      <c r="L109" s="51"/>
      <c r="M109" s="51"/>
      <c r="N109" s="51"/>
      <c r="O109" s="51"/>
      <c r="Q109" s="51"/>
      <c r="R109" s="51"/>
      <c r="S109" s="67"/>
      <c r="T109" s="67"/>
    </row>
    <row r="110" spans="10:20" x14ac:dyDescent="0.15">
      <c r="J110" s="51"/>
      <c r="K110" s="51"/>
      <c r="L110" s="51"/>
      <c r="M110" s="51"/>
      <c r="N110" s="51"/>
      <c r="O110" s="51"/>
      <c r="Q110" s="51"/>
      <c r="R110" s="51"/>
      <c r="S110" s="67"/>
      <c r="T110" s="67"/>
    </row>
    <row r="111" spans="10:20" x14ac:dyDescent="0.15">
      <c r="J111" s="51"/>
      <c r="K111" s="51"/>
      <c r="L111" s="51"/>
      <c r="M111" s="51"/>
      <c r="N111" s="51"/>
      <c r="O111" s="51"/>
      <c r="Q111" s="51"/>
      <c r="R111" s="51"/>
      <c r="S111" s="67"/>
      <c r="T111" s="67"/>
    </row>
    <row r="112" spans="10:20" x14ac:dyDescent="0.15">
      <c r="J112" s="51"/>
      <c r="K112" s="51"/>
      <c r="L112" s="51"/>
      <c r="M112" s="51"/>
      <c r="N112" s="51"/>
      <c r="O112" s="51"/>
      <c r="Q112" s="51"/>
      <c r="R112" s="51"/>
      <c r="S112" s="67"/>
      <c r="T112" s="67"/>
    </row>
    <row r="113" spans="10:20" x14ac:dyDescent="0.15">
      <c r="J113" s="51"/>
      <c r="K113" s="51"/>
      <c r="L113" s="51"/>
      <c r="M113" s="51"/>
      <c r="N113" s="51"/>
      <c r="O113" s="51"/>
      <c r="Q113" s="51"/>
      <c r="R113" s="51"/>
      <c r="S113" s="67"/>
      <c r="T113" s="67"/>
    </row>
    <row r="114" spans="10:20" x14ac:dyDescent="0.15">
      <c r="J114" s="51"/>
      <c r="K114" s="51"/>
      <c r="L114" s="51"/>
      <c r="M114" s="51"/>
      <c r="N114" s="51"/>
      <c r="O114" s="51"/>
      <c r="Q114" s="51"/>
      <c r="R114" s="51"/>
      <c r="S114" s="67"/>
      <c r="T114" s="67"/>
    </row>
    <row r="115" spans="10:20" x14ac:dyDescent="0.15">
      <c r="J115" s="51"/>
      <c r="K115" s="51"/>
      <c r="L115" s="51"/>
      <c r="M115" s="51"/>
      <c r="N115" s="51"/>
      <c r="O115" s="51"/>
      <c r="Q115" s="51"/>
      <c r="R115" s="51"/>
      <c r="S115" s="67"/>
      <c r="T115" s="67"/>
    </row>
    <row r="116" spans="10:20" x14ac:dyDescent="0.15">
      <c r="J116" s="51"/>
      <c r="K116" s="51"/>
      <c r="L116" s="51"/>
      <c r="M116" s="51"/>
      <c r="N116" s="51"/>
      <c r="O116" s="51"/>
      <c r="Q116" s="51"/>
      <c r="R116" s="51"/>
      <c r="S116" s="67"/>
      <c r="T116" s="67"/>
    </row>
    <row r="117" spans="10:20" x14ac:dyDescent="0.15">
      <c r="J117" s="51"/>
      <c r="K117" s="51"/>
      <c r="L117" s="51"/>
      <c r="M117" s="51"/>
      <c r="N117" s="51"/>
      <c r="O117" s="51"/>
      <c r="Q117" s="51"/>
      <c r="R117" s="51"/>
      <c r="S117" s="67"/>
      <c r="T117" s="67"/>
    </row>
    <row r="118" spans="10:20" x14ac:dyDescent="0.15">
      <c r="J118" s="51"/>
      <c r="K118" s="51"/>
      <c r="L118" s="51"/>
      <c r="M118" s="51"/>
      <c r="N118" s="51"/>
      <c r="O118" s="51"/>
      <c r="Q118" s="51"/>
      <c r="R118" s="51"/>
      <c r="S118" s="67"/>
      <c r="T118" s="67"/>
    </row>
    <row r="119" spans="10:20" x14ac:dyDescent="0.15">
      <c r="J119" s="51"/>
      <c r="K119" s="51"/>
      <c r="L119" s="51"/>
      <c r="M119" s="51"/>
      <c r="N119" s="51"/>
      <c r="O119" s="51"/>
      <c r="Q119" s="51"/>
      <c r="R119" s="51"/>
      <c r="S119" s="67"/>
      <c r="T119" s="67"/>
    </row>
    <row r="120" spans="10:20" x14ac:dyDescent="0.15">
      <c r="J120" s="51"/>
      <c r="K120" s="51"/>
      <c r="L120" s="51"/>
      <c r="M120" s="51"/>
      <c r="N120" s="51"/>
      <c r="O120" s="51"/>
      <c r="Q120" s="51"/>
      <c r="R120" s="51"/>
      <c r="S120" s="67"/>
      <c r="T120" s="67"/>
    </row>
    <row r="121" spans="10:20" x14ac:dyDescent="0.15">
      <c r="J121" s="51"/>
      <c r="K121" s="51"/>
      <c r="L121" s="51"/>
      <c r="M121" s="51"/>
      <c r="N121" s="51"/>
      <c r="O121" s="51"/>
      <c r="Q121" s="51"/>
      <c r="R121" s="51"/>
      <c r="S121" s="67"/>
      <c r="T121" s="67"/>
    </row>
    <row r="122" spans="10:20" x14ac:dyDescent="0.15">
      <c r="J122" s="51"/>
      <c r="K122" s="51"/>
      <c r="L122" s="51"/>
      <c r="M122" s="51"/>
      <c r="N122" s="51"/>
      <c r="O122" s="51"/>
      <c r="Q122" s="51"/>
      <c r="R122" s="51"/>
      <c r="S122" s="67"/>
      <c r="T122" s="67"/>
    </row>
    <row r="123" spans="10:20" x14ac:dyDescent="0.15">
      <c r="J123" s="51"/>
      <c r="K123" s="51"/>
      <c r="L123" s="51"/>
      <c r="M123" s="51"/>
      <c r="N123" s="51"/>
      <c r="O123" s="51"/>
      <c r="Q123" s="51"/>
      <c r="R123" s="51"/>
      <c r="S123" s="67"/>
      <c r="T123" s="67"/>
    </row>
    <row r="124" spans="10:20" x14ac:dyDescent="0.15">
      <c r="J124" s="51"/>
      <c r="K124" s="51"/>
      <c r="L124" s="51"/>
      <c r="M124" s="51"/>
      <c r="N124" s="51"/>
      <c r="O124" s="51"/>
      <c r="Q124" s="51"/>
      <c r="R124" s="51"/>
      <c r="S124" s="67"/>
      <c r="T124" s="67"/>
    </row>
    <row r="125" spans="10:20" x14ac:dyDescent="0.15">
      <c r="J125" s="51"/>
      <c r="K125" s="51"/>
      <c r="L125" s="51"/>
      <c r="M125" s="51"/>
      <c r="N125" s="51"/>
      <c r="O125" s="51"/>
      <c r="Q125" s="51"/>
      <c r="R125" s="51"/>
      <c r="S125" s="67"/>
      <c r="T125" s="67"/>
    </row>
    <row r="126" spans="10:20" x14ac:dyDescent="0.15">
      <c r="J126" s="51"/>
      <c r="K126" s="51"/>
      <c r="L126" s="51"/>
      <c r="M126" s="51"/>
      <c r="N126" s="51"/>
      <c r="O126" s="51"/>
      <c r="Q126" s="51"/>
      <c r="R126" s="51"/>
      <c r="S126" s="67"/>
      <c r="T126" s="67"/>
    </row>
    <row r="127" spans="10:20" ht="17.25" x14ac:dyDescent="0.15">
      <c r="J127" s="51"/>
      <c r="K127" s="74"/>
      <c r="L127" s="74"/>
      <c r="M127" s="74"/>
      <c r="N127" s="74"/>
      <c r="O127" s="74"/>
      <c r="P127" s="74"/>
      <c r="Q127" s="51"/>
      <c r="R127" s="51"/>
      <c r="S127" s="67"/>
      <c r="T127" s="67"/>
    </row>
    <row r="128" spans="10:20" ht="17.25" x14ac:dyDescent="0.15">
      <c r="J128" s="51"/>
      <c r="K128" s="74"/>
      <c r="L128" s="74"/>
      <c r="M128" s="74"/>
      <c r="N128" s="74"/>
      <c r="O128" s="74"/>
      <c r="P128" s="74"/>
      <c r="Q128" s="51"/>
      <c r="R128" s="51"/>
      <c r="S128" s="67"/>
      <c r="T128" s="67"/>
    </row>
    <row r="129" spans="10:20" ht="17.25" x14ac:dyDescent="0.15">
      <c r="J129" s="51"/>
      <c r="K129" s="74"/>
      <c r="L129" s="74"/>
      <c r="M129" s="74"/>
      <c r="N129" s="74"/>
      <c r="O129" s="74"/>
      <c r="P129" s="74"/>
      <c r="Q129" s="51"/>
      <c r="R129" s="51"/>
      <c r="S129" s="67"/>
      <c r="T129" s="67"/>
    </row>
    <row r="130" spans="10:20" ht="17.25" x14ac:dyDescent="0.15">
      <c r="J130" s="51"/>
      <c r="K130" s="74"/>
      <c r="L130" s="74"/>
      <c r="M130" s="74"/>
      <c r="N130" s="74"/>
      <c r="O130" s="74"/>
      <c r="P130" s="74"/>
      <c r="Q130" s="51"/>
      <c r="R130" s="51"/>
      <c r="S130" s="67"/>
      <c r="T130" s="67"/>
    </row>
    <row r="131" spans="10:20" x14ac:dyDescent="0.15">
      <c r="J131" s="51"/>
      <c r="K131" s="86"/>
      <c r="L131" s="86"/>
      <c r="M131" s="86"/>
      <c r="N131" s="86"/>
      <c r="O131" s="86"/>
      <c r="P131" s="86"/>
      <c r="Q131" s="51"/>
      <c r="R131" s="51"/>
      <c r="S131" s="67"/>
      <c r="T131" s="67"/>
    </row>
    <row r="132" spans="10:20" x14ac:dyDescent="0.15">
      <c r="J132" s="51"/>
      <c r="K132" s="86"/>
      <c r="L132" s="86"/>
      <c r="M132" s="86"/>
      <c r="N132" s="86"/>
      <c r="O132" s="86"/>
      <c r="P132" s="86"/>
      <c r="Q132" s="51"/>
      <c r="R132" s="51"/>
      <c r="S132" s="67"/>
      <c r="T132" s="67"/>
    </row>
    <row r="133" spans="10:20" ht="17.25" x14ac:dyDescent="0.15">
      <c r="J133" s="51"/>
      <c r="K133" s="74"/>
      <c r="L133" s="74"/>
      <c r="M133" s="74"/>
      <c r="N133" s="74"/>
      <c r="O133" s="74"/>
      <c r="P133" s="74"/>
      <c r="Q133" s="51"/>
      <c r="R133" s="51"/>
      <c r="S133" s="67"/>
      <c r="T133" s="67"/>
    </row>
    <row r="134" spans="10:20" ht="17.25" x14ac:dyDescent="0.15">
      <c r="J134" s="51"/>
      <c r="K134" s="74"/>
      <c r="L134" s="74"/>
      <c r="M134" s="74"/>
      <c r="N134" s="74"/>
      <c r="O134" s="74"/>
      <c r="P134" s="74"/>
      <c r="Q134" s="51"/>
      <c r="R134" s="51"/>
      <c r="S134" s="67"/>
      <c r="T134" s="67"/>
    </row>
    <row r="135" spans="10:20" x14ac:dyDescent="0.15">
      <c r="J135" s="51"/>
      <c r="K135" s="86"/>
      <c r="L135" s="86"/>
      <c r="M135" s="86"/>
      <c r="N135" s="86"/>
      <c r="O135" s="86"/>
      <c r="P135" s="86"/>
      <c r="Q135" s="51"/>
      <c r="R135" s="51"/>
      <c r="S135" s="67"/>
      <c r="T135" s="67"/>
    </row>
    <row r="136" spans="10:20" ht="17.25" x14ac:dyDescent="0.15">
      <c r="J136" s="51"/>
      <c r="K136" s="74"/>
      <c r="L136" s="74"/>
      <c r="M136" s="74"/>
      <c r="N136" s="74"/>
      <c r="O136" s="74"/>
      <c r="P136" s="74"/>
      <c r="Q136" s="51"/>
      <c r="R136" s="51"/>
      <c r="S136" s="67"/>
      <c r="T136" s="67"/>
    </row>
    <row r="137" spans="10:20" ht="17.25" x14ac:dyDescent="0.15">
      <c r="J137" s="51"/>
      <c r="K137" s="74"/>
      <c r="L137" s="74"/>
      <c r="M137" s="74"/>
      <c r="N137" s="74"/>
      <c r="O137" s="74"/>
      <c r="P137" s="74"/>
      <c r="Q137" s="51"/>
      <c r="R137" s="51"/>
      <c r="S137" s="67"/>
      <c r="T137" s="67"/>
    </row>
    <row r="138" spans="10:20" ht="17.25" x14ac:dyDescent="0.15">
      <c r="J138" s="51"/>
      <c r="K138" s="74"/>
      <c r="L138" s="74"/>
      <c r="M138" s="74"/>
      <c r="N138" s="74"/>
      <c r="O138" s="74"/>
      <c r="P138" s="74"/>
      <c r="Q138" s="51"/>
      <c r="R138" s="51"/>
      <c r="S138" s="67"/>
      <c r="T138" s="67"/>
    </row>
    <row r="139" spans="10:20" ht="17.25" x14ac:dyDescent="0.15">
      <c r="J139" s="51"/>
      <c r="K139" s="74"/>
      <c r="L139" s="74"/>
      <c r="M139" s="74"/>
      <c r="N139" s="74"/>
      <c r="O139" s="74"/>
      <c r="P139" s="74"/>
      <c r="Q139" s="51"/>
      <c r="R139" s="51"/>
      <c r="S139" s="67"/>
      <c r="T139" s="67"/>
    </row>
    <row r="140" spans="10:20" ht="17.25" x14ac:dyDescent="0.15">
      <c r="J140" s="51"/>
      <c r="K140" s="74"/>
      <c r="L140" s="74"/>
      <c r="M140" s="74"/>
      <c r="N140" s="74"/>
      <c r="O140" s="74"/>
      <c r="P140" s="74"/>
      <c r="Q140" s="51"/>
      <c r="R140" s="51"/>
      <c r="S140" s="67"/>
      <c r="T140" s="67"/>
    </row>
    <row r="141" spans="10:20" ht="17.25" x14ac:dyDescent="0.15">
      <c r="J141" s="51"/>
      <c r="K141" s="74"/>
      <c r="L141" s="74"/>
      <c r="M141" s="74"/>
      <c r="N141" s="74"/>
      <c r="O141" s="74"/>
      <c r="P141" s="74"/>
      <c r="Q141" s="51"/>
      <c r="R141" s="51"/>
      <c r="S141" s="67"/>
      <c r="T141" s="67"/>
    </row>
    <row r="142" spans="10:20" x14ac:dyDescent="0.15">
      <c r="J142" s="51"/>
      <c r="K142" s="262"/>
      <c r="L142" s="262"/>
      <c r="M142" s="262"/>
      <c r="N142" s="262"/>
      <c r="O142" s="262"/>
      <c r="P142" s="262"/>
      <c r="Q142" s="51"/>
      <c r="R142" s="51"/>
      <c r="S142" s="67"/>
      <c r="T142" s="67"/>
    </row>
    <row r="143" spans="10:20" x14ac:dyDescent="0.15">
      <c r="J143" s="51"/>
      <c r="K143" s="51"/>
      <c r="L143" s="51"/>
      <c r="M143" s="51"/>
      <c r="N143" s="51"/>
      <c r="O143" s="51"/>
      <c r="Q143" s="51"/>
      <c r="R143" s="51"/>
      <c r="S143" s="67"/>
      <c r="T143" s="67"/>
    </row>
    <row r="144" spans="10:20" x14ac:dyDescent="0.15">
      <c r="J144" s="51"/>
      <c r="K144" s="51"/>
      <c r="L144" s="51"/>
      <c r="M144" s="51"/>
      <c r="N144" s="51"/>
      <c r="O144" s="51"/>
      <c r="Q144" s="51"/>
      <c r="R144" s="51"/>
      <c r="S144" s="67"/>
      <c r="T144" s="67"/>
    </row>
  </sheetData>
  <mergeCells count="9">
    <mergeCell ref="A5:A41"/>
    <mergeCell ref="A46:A82"/>
    <mergeCell ref="S5:S41"/>
    <mergeCell ref="S46:S82"/>
    <mergeCell ref="B86:O86"/>
    <mergeCell ref="B87:O87"/>
    <mergeCell ref="B1:O1"/>
    <mergeCell ref="B84:O84"/>
    <mergeCell ref="B85:O85"/>
  </mergeCells>
  <phoneticPr fontId="2"/>
  <printOptions horizontalCentered="1"/>
  <pageMargins left="0.78740157480314965" right="0.78740157480314965" top="0.78740157480314965" bottom="0.59055118110236227" header="0" footer="0.27559055118110237"/>
  <pageSetup paperSize="8" scale="50" fitToWidth="0" orientation="portrait" r:id="rId1"/>
  <headerFooter alignWithMargins="0"/>
  <colBreaks count="1" manualBreakCount="1">
    <brk id="17" max="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実数</vt:lpstr>
      <vt:lpstr>シェア</vt:lpstr>
      <vt:lpstr>参考１</vt:lpstr>
      <vt:lpstr>参考２</vt:lpstr>
      <vt:lpstr>_pa3</vt:lpstr>
      <vt:lpstr>シェア!Print_Area</vt:lpstr>
      <vt:lpstr>参考１!Print_Area</vt:lpstr>
      <vt:lpstr>参考２!Print_Area</vt:lpstr>
      <vt:lpstr>実数!Print_Area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2023-04-06T01:57:30Z</cp:lastPrinted>
  <dcterms:created xsi:type="dcterms:W3CDTF">2018-02-28T00:55:02Z</dcterms:created>
  <dcterms:modified xsi:type="dcterms:W3CDTF">2023-05-12T01:15:22Z</dcterms:modified>
</cp:coreProperties>
</file>