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-15" yWindow="-15" windowWidth="8280" windowHeight="5985" tabRatio="835" activeTab="1"/>
  </bookViews>
  <sheets>
    <sheet name="国調" sheetId="4" r:id="rId1"/>
    <sheet name="年齢別未婚率G" sheetId="14" r:id="rId2"/>
  </sheets>
  <definedNames>
    <definedName name="_xlnm._FilterDatabase" localSheetId="0" hidden="1">国調!$A$3:$J$391</definedName>
    <definedName name="_xlnm._FilterDatabase" localSheetId="1" hidden="1">年齢別未婚率G!#REF!</definedName>
    <definedName name="_xlnm.Criteria" localSheetId="1">年齢別未婚率G!#REF!</definedName>
    <definedName name="_xlnm.Extract" localSheetId="1">年齢別未婚率G!#REF!</definedName>
    <definedName name="_xlnm.Print_Area" localSheetId="0">国調!$D$1:$J$391</definedName>
    <definedName name="_xlnm.Print_Area" localSheetId="1">年齢別未婚率G!$S:$AJ</definedName>
    <definedName name="_xlnm.Print_Titles" localSheetId="0">国調!$1:$3</definedName>
    <definedName name="_xlnm.Print_Titles" localSheetId="1">年齢別未婚率G!$1:$1</definedName>
  </definedNames>
  <calcPr calcId="145621" iterate="1" iterateCount="1" iterateDelta="0"/>
  <pivotCaches>
    <pivotCache cacheId="0" r:id="rId3"/>
    <pivotCache cacheId="1" r:id="rId4"/>
  </pivotCaches>
</workbook>
</file>

<file path=xl/calcChain.xml><?xml version="1.0" encoding="utf-8"?>
<calcChain xmlns="http://schemas.openxmlformats.org/spreadsheetml/2006/main">
  <c r="K378" i="4" l="1"/>
  <c r="Z39" i="14" l="1"/>
  <c r="Y39" i="14"/>
  <c r="X39" i="14"/>
  <c r="W39" i="14"/>
  <c r="V39" i="14"/>
  <c r="U39" i="14"/>
  <c r="Z38" i="14"/>
  <c r="Y38" i="14"/>
  <c r="X38" i="14"/>
  <c r="W38" i="14"/>
  <c r="V38" i="14"/>
  <c r="U38" i="14"/>
  <c r="Z37" i="14"/>
  <c r="Y37" i="14"/>
  <c r="X37" i="14"/>
  <c r="W37" i="14"/>
  <c r="V37" i="14"/>
  <c r="U37" i="14"/>
  <c r="Z36" i="14"/>
  <c r="Y36" i="14"/>
  <c r="X36" i="14"/>
  <c r="W36" i="14"/>
  <c r="V36" i="14"/>
  <c r="U36" i="14"/>
  <c r="Z35" i="14"/>
  <c r="Y35" i="14"/>
  <c r="X35" i="14"/>
  <c r="W35" i="14"/>
  <c r="V35" i="14"/>
  <c r="U35" i="14"/>
  <c r="Z34" i="14"/>
  <c r="Y34" i="14"/>
  <c r="X34" i="14"/>
  <c r="W34" i="14"/>
  <c r="V34" i="14"/>
  <c r="U34" i="14"/>
  <c r="Z33" i="14"/>
  <c r="Y33" i="14"/>
  <c r="X33" i="14"/>
  <c r="W33" i="14"/>
  <c r="V33" i="14"/>
  <c r="U33" i="14"/>
  <c r="Z32" i="14"/>
  <c r="Y32" i="14"/>
  <c r="X32" i="14"/>
  <c r="W32" i="14"/>
  <c r="V32" i="14"/>
  <c r="U32" i="14"/>
  <c r="Z31" i="14"/>
  <c r="Y31" i="14"/>
  <c r="X31" i="14"/>
  <c r="W31" i="14"/>
  <c r="V31" i="14"/>
  <c r="U31" i="14"/>
  <c r="Z30" i="14"/>
  <c r="Y30" i="14"/>
  <c r="X30" i="14"/>
  <c r="W30" i="14"/>
  <c r="V30" i="14"/>
  <c r="U30" i="14"/>
  <c r="Z29" i="14"/>
  <c r="Y29" i="14"/>
  <c r="X29" i="14"/>
  <c r="W29" i="14"/>
  <c r="V29" i="14"/>
  <c r="U29" i="14"/>
  <c r="Z28" i="14"/>
  <c r="Y28" i="14"/>
  <c r="X28" i="14"/>
  <c r="W28" i="14"/>
  <c r="V28" i="14"/>
  <c r="U28" i="14"/>
  <c r="Z27" i="14"/>
  <c r="Y27" i="14"/>
  <c r="X27" i="14"/>
  <c r="W27" i="14"/>
  <c r="V27" i="14"/>
  <c r="U27" i="14"/>
  <c r="T27" i="14"/>
  <c r="Z19" i="14"/>
  <c r="Y19" i="14"/>
  <c r="X19" i="14"/>
  <c r="W19" i="14"/>
  <c r="V19" i="14"/>
  <c r="U19" i="14"/>
  <c r="Z18" i="14"/>
  <c r="Y18" i="14"/>
  <c r="X18" i="14"/>
  <c r="W18" i="14"/>
  <c r="V18" i="14"/>
  <c r="U18" i="14"/>
  <c r="Z17" i="14"/>
  <c r="Y17" i="14"/>
  <c r="X17" i="14"/>
  <c r="W17" i="14"/>
  <c r="V17" i="14"/>
  <c r="U17" i="14"/>
  <c r="Z16" i="14"/>
  <c r="Y16" i="14"/>
  <c r="X16" i="14"/>
  <c r="W16" i="14"/>
  <c r="V16" i="14"/>
  <c r="U16" i="14"/>
  <c r="Z15" i="14"/>
  <c r="Y15" i="14"/>
  <c r="X15" i="14"/>
  <c r="W15" i="14"/>
  <c r="V15" i="14"/>
  <c r="U15" i="14"/>
  <c r="Z14" i="14"/>
  <c r="Y14" i="14"/>
  <c r="X14" i="14"/>
  <c r="W14" i="14"/>
  <c r="V14" i="14"/>
  <c r="U14" i="14"/>
  <c r="Z13" i="14"/>
  <c r="Y13" i="14"/>
  <c r="X13" i="14"/>
  <c r="W13" i="14"/>
  <c r="V13" i="14"/>
  <c r="U13" i="14"/>
  <c r="Z12" i="14"/>
  <c r="Y12" i="14"/>
  <c r="X12" i="14"/>
  <c r="W12" i="14"/>
  <c r="V12" i="14"/>
  <c r="U12" i="14"/>
  <c r="Z11" i="14"/>
  <c r="Y11" i="14"/>
  <c r="X11" i="14"/>
  <c r="W11" i="14"/>
  <c r="V11" i="14"/>
  <c r="U11" i="14"/>
  <c r="Z10" i="14"/>
  <c r="Y10" i="14"/>
  <c r="X10" i="14"/>
  <c r="W10" i="14"/>
  <c r="V10" i="14"/>
  <c r="U10" i="14"/>
  <c r="Z9" i="14"/>
  <c r="Y9" i="14"/>
  <c r="X9" i="14"/>
  <c r="W9" i="14"/>
  <c r="V9" i="14"/>
  <c r="U9" i="14"/>
  <c r="Z8" i="14"/>
  <c r="Y8" i="14"/>
  <c r="X8" i="14"/>
  <c r="W8" i="14"/>
  <c r="V8" i="14"/>
  <c r="U8" i="14"/>
  <c r="Z7" i="14"/>
  <c r="Y7" i="14"/>
  <c r="X7" i="14"/>
  <c r="W7" i="14"/>
  <c r="V7" i="14"/>
  <c r="U7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F391" i="4" l="1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L378" i="4" s="1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<sst xmlns="http://schemas.openxmlformats.org/spreadsheetml/2006/main" count="1247" uniqueCount="55">
  <si>
    <t>有配偶</t>
  </si>
  <si>
    <t>未婚</t>
    <phoneticPr fontId="2"/>
  </si>
  <si>
    <t>死別</t>
    <phoneticPr fontId="2"/>
  </si>
  <si>
    <t>離別</t>
    <phoneticPr fontId="2"/>
  </si>
  <si>
    <t>男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</si>
  <si>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</si>
  <si>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</si>
  <si>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</si>
  <si>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</si>
  <si>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</si>
  <si>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</si>
  <si>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</si>
  <si>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</si>
  <si>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</si>
  <si>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</si>
  <si>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</si>
  <si>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</si>
  <si>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</si>
  <si>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女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</si>
  <si>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</si>
  <si>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</si>
  <si>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</si>
  <si>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</si>
  <si>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</si>
  <si>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</si>
  <si>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</si>
  <si>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</si>
  <si>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</si>
  <si>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</si>
  <si>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</si>
  <si>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平成17年</t>
  </si>
  <si>
    <t>平成22年</t>
  </si>
  <si>
    <t>年次</t>
    <rPh sb="0" eb="2">
      <t>ネンジ</t>
    </rPh>
    <phoneticPr fontId="2"/>
  </si>
  <si>
    <t>年</t>
  </si>
  <si>
    <t>年</t>
    <rPh sb="0" eb="1">
      <t>ネン</t>
    </rPh>
    <phoneticPr fontId="2"/>
  </si>
  <si>
    <t>性</t>
  </si>
  <si>
    <t>性</t>
    <rPh sb="0" eb="1">
      <t>セイ</t>
    </rPh>
    <phoneticPr fontId="2"/>
  </si>
  <si>
    <t>年齢</t>
  </si>
  <si>
    <t>年齢</t>
    <phoneticPr fontId="2"/>
  </si>
  <si>
    <t>15～19</t>
  </si>
  <si>
    <t>80以上</t>
  </si>
  <si>
    <t>85以上</t>
  </si>
  <si>
    <t>総数</t>
    <phoneticPr fontId="2"/>
  </si>
  <si>
    <t>総計</t>
  </si>
  <si>
    <t>合計 / 未婚</t>
  </si>
  <si>
    <t>男・未婚率</t>
    <rPh sb="0" eb="1">
      <t>オトコ</t>
    </rPh>
    <rPh sb="2" eb="5">
      <t>ミコンリツ</t>
    </rPh>
    <phoneticPr fontId="2"/>
  </si>
  <si>
    <t>女・未婚率</t>
    <rPh sb="0" eb="1">
      <t>オンナ</t>
    </rPh>
    <rPh sb="2" eb="5">
      <t>ミコンリツ</t>
    </rPh>
    <phoneticPr fontId="2"/>
  </si>
  <si>
    <t>合計</t>
    <rPh sb="0" eb="2">
      <t>ゴウケイ</t>
    </rPh>
    <phoneticPr fontId="2"/>
  </si>
  <si>
    <t>合計 / 合計</t>
  </si>
  <si>
    <t>未婚率の推移（総人口）</t>
    <rPh sb="0" eb="3">
      <t>ミコンリツ</t>
    </rPh>
    <rPh sb="4" eb="6">
      <t>スイイ</t>
    </rPh>
    <rPh sb="7" eb="10">
      <t>ソウジンコウ</t>
    </rPh>
    <phoneticPr fontId="2"/>
  </si>
  <si>
    <t>45～49</t>
    <phoneticPr fontId="8"/>
  </si>
  <si>
    <t>20～24</t>
    <phoneticPr fontId="8"/>
  </si>
  <si>
    <t>20-49</t>
    <phoneticPr fontId="2"/>
  </si>
  <si>
    <t>第4表　配偶関係（4区分），年齢（5歳階級），男女別15歳以上人口（総人口） － 全国</t>
    <phoneticPr fontId="2"/>
  </si>
  <si>
    <t>国勢調査　時系列データ&gt;男女，年齢，配偶関係</t>
    <rPh sb="0" eb="2">
      <t>コクセイ</t>
    </rPh>
    <rPh sb="2" eb="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</si>
</sst>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);[Red]\(#,##0\)"/>
    <numFmt numFmtId="178" formatCode="#,##0.0;[Red]\-#,##0.0"/>
  </numFmts>
  <fonts count="9" x14ac:knownFonts="1"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標準明朝"/>
      <family val="1"/>
      <charset val="128"/>
    </font>
    <font>
      <sz val="10"/>
      <name val="標準明朝"/>
      <family val="1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Alignment="1"/>
    <xf numFmtId="177" fontId="4" fillId="0" borderId="0" xfId="0" applyNumberFormat="1" applyFont="1" applyFill="1" applyAlignment="1"/>
    <xf numFmtId="176" fontId="4" fillId="0" borderId="0" xfId="0" applyNumberFormat="1" applyFont="1" applyFill="1" applyAlignment="1"/>
    <xf numFmtId="0" fontId="4" fillId="0" borderId="0" xfId="0" applyFont="1" applyFill="1" applyBorder="1" applyAlignment="1"/>
    <xf numFmtId="0" fontId="0" fillId="0" borderId="0" xfId="0" applyAlignment="1"/>
    <xf numFmtId="0" fontId="6" fillId="0" borderId="1" xfId="0" applyFont="1" applyFill="1" applyBorder="1" applyAlignment="1">
      <alignment horizontal="center" justifyLastLine="1"/>
    </xf>
    <xf numFmtId="0" fontId="4" fillId="0" borderId="1" xfId="0" applyFont="1" applyFill="1" applyBorder="1" applyAlignment="1"/>
    <xf numFmtId="0" fontId="6" fillId="0" borderId="1" xfId="0" applyFont="1" applyFill="1" applyBorder="1" applyAlignment="1"/>
    <xf numFmtId="177" fontId="4" fillId="0" borderId="1" xfId="0" applyNumberFormat="1" applyFont="1" applyFill="1" applyBorder="1" applyAlignment="1"/>
    <xf numFmtId="177" fontId="4" fillId="0" borderId="1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7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8" fontId="0" fillId="0" borderId="2" xfId="0" applyNumberFormat="1" applyBorder="1"/>
    <xf numFmtId="38" fontId="0" fillId="0" borderId="8" xfId="0" applyNumberFormat="1" applyBorder="1"/>
    <xf numFmtId="38" fontId="0" fillId="0" borderId="5" xfId="0" applyNumberFormat="1" applyBorder="1"/>
    <xf numFmtId="38" fontId="0" fillId="0" borderId="0" xfId="0" applyNumberFormat="1"/>
    <xf numFmtId="38" fontId="0" fillId="0" borderId="6" xfId="0" applyNumberFormat="1" applyBorder="1"/>
    <xf numFmtId="38" fontId="0" fillId="0" borderId="10" xfId="0" applyNumberFormat="1" applyBorder="1"/>
    <xf numFmtId="38" fontId="0" fillId="0" borderId="9" xfId="0" applyNumberFormat="1" applyBorder="1"/>
    <xf numFmtId="38" fontId="0" fillId="0" borderId="11" xfId="0" applyNumberFormat="1" applyBorder="1"/>
    <xf numFmtId="38" fontId="0" fillId="0" borderId="7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78" fontId="7" fillId="0" borderId="1" xfId="1" applyNumberFormat="1" applyFont="1" applyBorder="1" applyAlignment="1"/>
    <xf numFmtId="177" fontId="7" fillId="0" borderId="1" xfId="0" applyNumberFormat="1" applyFont="1" applyFill="1" applyBorder="1" applyAlignment="1"/>
    <xf numFmtId="0" fontId="0" fillId="2" borderId="1" xfId="0" applyFill="1" applyBorder="1"/>
    <xf numFmtId="178" fontId="7" fillId="2" borderId="1" xfId="1" applyNumberFormat="1" applyFont="1" applyFill="1" applyBorder="1" applyAlignme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78" fontId="7" fillId="3" borderId="1" xfId="1" applyNumberFormat="1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177" fontId="4" fillId="4" borderId="1" xfId="0" applyNumberFormat="1" applyFont="1" applyFill="1" applyBorder="1" applyAlignment="1">
      <alignment vertical="center"/>
    </xf>
    <xf numFmtId="177" fontId="7" fillId="4" borderId="1" xfId="0" applyNumberFormat="1" applyFont="1" applyFill="1" applyBorder="1" applyAlignment="1"/>
  </cellXfs>
  <cellStyles count="3">
    <cellStyle name="桁区切り" xfId="1" builtinId="6"/>
    <cellStyle name="標準" xfId="0" builtinId="0"/>
    <cellStyle name="標準 2" xfId="2"/>
  </cellStyles>
  <dxfs count="6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年齢階層別未婚率の推移（2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～4</a:t>
            </a:r>
            <a:r>
              <a:rPr lang="en-US" altLang="ja-JP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</a:t>
            </a: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歳）（全国・総人口による）</a:t>
            </a:r>
          </a:p>
        </c:rich>
      </c:tx>
      <c:layout>
        <c:manualLayout>
          <c:xMode val="edge"/>
          <c:yMode val="edge"/>
          <c:x val="0.15085669624920606"/>
          <c:y val="8.802544907248961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40625"/>
          <c:y val="7.1919223651495737E-2"/>
          <c:w val="0.759765625"/>
          <c:h val="0.83251181768561489"/>
        </c:manualLayout>
      </c:layout>
      <c:lineChart>
        <c:grouping val="standard"/>
        <c:varyColors val="0"/>
        <c:ser>
          <c:idx val="2"/>
          <c:order val="0"/>
          <c:tx>
            <c:v>男20-24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1"/>
              <c:layout>
                <c:manualLayout>
                  <c:x val="6.5590275211086402E-2"/>
                  <c:y val="-2.4146981627296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年齢別未婚率G!$S$7:$S$19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f>年齢別未婚率G!$T$7:$T$19</c:f>
              <c:numCache>
                <c:formatCode>#,##0.0;[Red]\-#,##0.0</c:formatCode>
                <c:ptCount val="13"/>
                <c:pt idx="0">
                  <c:v>82.708071619806702</c:v>
                </c:pt>
                <c:pt idx="1">
                  <c:v>90.077255178408151</c:v>
                </c:pt>
                <c:pt idx="2">
                  <c:v>91.606380978621232</c:v>
                </c:pt>
                <c:pt idx="3">
                  <c:v>90.362528416699675</c:v>
                </c:pt>
                <c:pt idx="4">
                  <c:v>90.071041606607338</c:v>
                </c:pt>
                <c:pt idx="5">
                  <c:v>88.074612188037591</c:v>
                </c:pt>
                <c:pt idx="6">
                  <c:v>91.759223651216601</c:v>
                </c:pt>
                <c:pt idx="7">
                  <c:v>92.452392945404284</c:v>
                </c:pt>
                <c:pt idx="8">
                  <c:v>93.569468150288372</c:v>
                </c:pt>
                <c:pt idx="9">
                  <c:v>93.294902688340358</c:v>
                </c:pt>
                <c:pt idx="10">
                  <c:v>92.903381469748282</c:v>
                </c:pt>
                <c:pt idx="11">
                  <c:v>93.459499083950021</c:v>
                </c:pt>
                <c:pt idx="12">
                  <c:v>94.022045254829578</c:v>
                </c:pt>
              </c:numCache>
            </c:numRef>
          </c:val>
          <c:smooth val="0"/>
        </c:ser>
        <c:ser>
          <c:idx val="3"/>
          <c:order val="1"/>
          <c:tx>
            <c:v>男25-29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0"/>
              <c:layout>
                <c:manualLayout>
                  <c:x val="0.12273465091402044"/>
                  <c:y val="-2.48603864276001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年齢別未婚率G!$S$7:$S$19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f>年齢別未婚率G!$U$7:$U$19</c:f>
              <c:numCache>
                <c:formatCode>#,##0.0;[Red]\-#,##0.0</c:formatCode>
                <c:ptCount val="13"/>
                <c:pt idx="0">
                  <c:v>34.344329116938482</c:v>
                </c:pt>
                <c:pt idx="1">
                  <c:v>40.990538807981849</c:v>
                </c:pt>
                <c:pt idx="2">
                  <c:v>46.111891337005751</c:v>
                </c:pt>
                <c:pt idx="3">
                  <c:v>45.723408917632895</c:v>
                </c:pt>
                <c:pt idx="4">
                  <c:v>46.50670829606991</c:v>
                </c:pt>
                <c:pt idx="5">
                  <c:v>48.299672950556847</c:v>
                </c:pt>
                <c:pt idx="6">
                  <c:v>55.232043185104352</c:v>
                </c:pt>
                <c:pt idx="7">
                  <c:v>60.570118504782108</c:v>
                </c:pt>
                <c:pt idx="8">
                  <c:v>65.072318636878549</c:v>
                </c:pt>
                <c:pt idx="9">
                  <c:v>67.359726025785321</c:v>
                </c:pt>
                <c:pt idx="10">
                  <c:v>69.361841604272172</c:v>
                </c:pt>
                <c:pt idx="11">
                  <c:v>71.439275430615695</c:v>
                </c:pt>
                <c:pt idx="12">
                  <c:v>71.756677548410082</c:v>
                </c:pt>
              </c:numCache>
            </c:numRef>
          </c:val>
          <c:smooth val="0"/>
        </c:ser>
        <c:ser>
          <c:idx val="4"/>
          <c:order val="2"/>
          <c:tx>
            <c:v>男30-34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1"/>
              <c:layout>
                <c:manualLayout>
                  <c:x val="6.0808440075452073E-2"/>
                  <c:y val="-2.45922271764222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年齢別未婚率G!$S$7:$S$19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f>年齢別未婚率G!$V$7:$V$19</c:f>
              <c:numCache>
                <c:formatCode>#,##0.0;[Red]\-#,##0.0</c:formatCode>
                <c:ptCount val="13"/>
                <c:pt idx="0">
                  <c:v>7.9548192897535257</c:v>
                </c:pt>
                <c:pt idx="1">
                  <c:v>9.0888693789435298</c:v>
                </c:pt>
                <c:pt idx="2">
                  <c:v>9.9276725892629969</c:v>
                </c:pt>
                <c:pt idx="3">
                  <c:v>11.055491385084327</c:v>
                </c:pt>
                <c:pt idx="4">
                  <c:v>11.726267750788608</c:v>
                </c:pt>
                <c:pt idx="5">
                  <c:v>14.317121538280508</c:v>
                </c:pt>
                <c:pt idx="6">
                  <c:v>21.535678083641109</c:v>
                </c:pt>
                <c:pt idx="7">
                  <c:v>28.187188477056104</c:v>
                </c:pt>
                <c:pt idx="8">
                  <c:v>32.833662813201457</c:v>
                </c:pt>
                <c:pt idx="9">
                  <c:v>37.507255895996707</c:v>
                </c:pt>
                <c:pt idx="10">
                  <c:v>42.912013897313393</c:v>
                </c:pt>
                <c:pt idx="11">
                  <c:v>47.098581813741816</c:v>
                </c:pt>
                <c:pt idx="12">
                  <c:v>47.316743301426428</c:v>
                </c:pt>
              </c:numCache>
            </c:numRef>
          </c:val>
          <c:smooth val="0"/>
        </c:ser>
        <c:ser>
          <c:idx val="0"/>
          <c:order val="3"/>
          <c:tx>
            <c:v>男35-39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-1.91061229845002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年齢別未婚率G!$S$7:$S$19</c:f>
              <c:numCache>
                <c:formatCode>General</c:formatCode>
                <c:ptCount val="13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</c:numCache>
            </c:numRef>
          </c:cat>
          <c:val>
            <c:numRef>
              <c:f>年齢別未婚率G!$W$7:$W$19</c:f>
              <c:numCache>
                <c:formatCode>#,##0.0;[Red]\-#,##0.0</c:formatCode>
                <c:ptCount val="13"/>
                <c:pt idx="0">
                  <c:v>3.1723733830135674</c:v>
                </c:pt>
                <c:pt idx="1">
                  <c:v>3.1134873412384692</c:v>
                </c:pt>
                <c:pt idx="2">
                  <c:v>3.647658947985887</c:v>
                </c:pt>
                <c:pt idx="3">
                  <c:v>4.1712488347948549</c:v>
                </c:pt>
                <c:pt idx="4">
                  <c:v>4.7048854759698129</c:v>
                </c:pt>
                <c:pt idx="5">
                  <c:v>6.0652352554442448</c:v>
                </c:pt>
                <c:pt idx="6">
                  <c:v>8.5408666972576057</c:v>
                </c:pt>
                <c:pt idx="7">
                  <c:v>14.199327505043712</c:v>
                </c:pt>
                <c:pt idx="8">
                  <c:v>19.090843643984567</c:v>
                </c:pt>
                <c:pt idx="9">
                  <c:v>22.737826358802941</c:v>
                </c:pt>
                <c:pt idx="10">
                  <c:v>26.220986806776402</c:v>
                </c:pt>
                <c:pt idx="11">
                  <c:v>31.150275318060157</c:v>
                </c:pt>
                <c:pt idx="12">
                  <c:v>35.615979724892213</c:v>
                </c:pt>
              </c:numCache>
            </c:numRef>
          </c:val>
          <c:smooth val="0"/>
        </c:ser>
        <c:ser>
          <c:idx val="8"/>
          <c:order val="4"/>
          <c:tx>
            <c:v>男40-44</c:v>
          </c:tx>
          <c:spPr>
            <a:ln w="12700">
              <a:solidFill>
                <a:srgbClr val="002060"/>
              </a:solidFill>
              <a:prstDash val="lgDash"/>
            </a:ln>
          </c:spPr>
          <c:marker>
            <c:symbol val="star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dLbls>
            <c:dLbl>
              <c:idx val="12"/>
              <c:layout>
                <c:manualLayout>
                  <c:x val="0"/>
                  <c:y val="-1.57790946626404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年齢別未婚率G!$X$7:$X$19</c:f>
              <c:numCache>
                <c:formatCode>#,##0.0;[Red]\-#,##0.0</c:formatCode>
                <c:ptCount val="13"/>
                <c:pt idx="0">
                  <c:v>1.8786074373027002</c:v>
                </c:pt>
                <c:pt idx="1">
                  <c:v>1.731654081105934</c:v>
                </c:pt>
                <c:pt idx="2">
                  <c:v>2.0293173090524261</c:v>
                </c:pt>
                <c:pt idx="3">
                  <c:v>2.4358161498206732</c:v>
                </c:pt>
                <c:pt idx="4">
                  <c:v>2.8217178027485557</c:v>
                </c:pt>
                <c:pt idx="5">
                  <c:v>3.6630552640613878</c:v>
                </c:pt>
                <c:pt idx="6">
                  <c:v>4.7459044144240892</c:v>
                </c:pt>
                <c:pt idx="7">
                  <c:v>7.4411498789010686</c:v>
                </c:pt>
                <c:pt idx="8">
                  <c:v>11.782847819794217</c:v>
                </c:pt>
                <c:pt idx="9">
                  <c:v>16.516216642700453</c:v>
                </c:pt>
                <c:pt idx="10">
                  <c:v>18.689727164641489</c:v>
                </c:pt>
                <c:pt idx="11">
                  <c:v>22.69954351969778</c:v>
                </c:pt>
                <c:pt idx="12">
                  <c:v>28.608082521321627</c:v>
                </c:pt>
              </c:numCache>
            </c:numRef>
          </c:val>
          <c:smooth val="0"/>
        </c:ser>
        <c:ser>
          <c:idx val="10"/>
          <c:order val="5"/>
          <c:tx>
            <c:v>男45-49</c:v>
          </c:tx>
          <c:spPr>
            <a:ln w="1905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6.4935064935064929E-2"/>
                  <c:y val="-3.471400825780903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年齢別未婚率G!$Y$7:$Y$19</c:f>
              <c:numCache>
                <c:formatCode>#,##0.0;[Red]\-#,##0.0</c:formatCode>
                <c:ptCount val="13"/>
                <c:pt idx="0">
                  <c:v>1.5563401115961073</c:v>
                </c:pt>
                <c:pt idx="1">
                  <c:v>1.2707625040368626</c:v>
                </c:pt>
                <c:pt idx="2">
                  <c:v>1.3934050220868628</c:v>
                </c:pt>
                <c:pt idx="3">
                  <c:v>1.6949031464781712</c:v>
                </c:pt>
                <c:pt idx="4">
                  <c:v>1.919279384851581</c:v>
                </c:pt>
                <c:pt idx="5">
                  <c:v>2.4813767501095487</c:v>
                </c:pt>
                <c:pt idx="6">
                  <c:v>3.0998725331540422</c:v>
                </c:pt>
                <c:pt idx="7">
                  <c:v>4.6675217624988043</c:v>
                </c:pt>
                <c:pt idx="8">
                  <c:v>6.7739981831028571</c:v>
                </c:pt>
                <c:pt idx="9">
                  <c:v>11.268615696121373</c:v>
                </c:pt>
                <c:pt idx="10">
                  <c:v>14.843518425909929</c:v>
                </c:pt>
                <c:pt idx="11">
                  <c:v>17.55654620354197</c:v>
                </c:pt>
                <c:pt idx="12">
                  <c:v>22.460193966842922</c:v>
                </c:pt>
              </c:numCache>
            </c:numRef>
          </c:val>
          <c:smooth val="0"/>
        </c:ser>
        <c:ser>
          <c:idx val="1"/>
          <c:order val="6"/>
          <c:tx>
            <c:v>女20-24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1"/>
              <c:layout>
                <c:manualLayout>
                  <c:x val="6.4431573144747956E-2"/>
                  <c:y val="-6.07532492173418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年齢別未婚率G!$T$27:$T$39</c:f>
              <c:numCache>
                <c:formatCode>#,##0.0;[Red]\-#,##0.0</c:formatCode>
                <c:ptCount val="13"/>
                <c:pt idx="0">
                  <c:v>55.175669864301632</c:v>
                </c:pt>
                <c:pt idx="1">
                  <c:v>66.445666090662471</c:v>
                </c:pt>
                <c:pt idx="2">
                  <c:v>68.275928589007123</c:v>
                </c:pt>
                <c:pt idx="3">
                  <c:v>68.128688587831178</c:v>
                </c:pt>
                <c:pt idx="4">
                  <c:v>71.661722033243166</c:v>
                </c:pt>
                <c:pt idx="5">
                  <c:v>69.267749279909822</c:v>
                </c:pt>
                <c:pt idx="6">
                  <c:v>77.785460557412037</c:v>
                </c:pt>
                <c:pt idx="7">
                  <c:v>81.585891679932899</c:v>
                </c:pt>
                <c:pt idx="8">
                  <c:v>85.950179999313761</c:v>
                </c:pt>
                <c:pt idx="9">
                  <c:v>86.82551189060888</c:v>
                </c:pt>
                <c:pt idx="10">
                  <c:v>87.973756502397208</c:v>
                </c:pt>
                <c:pt idx="11">
                  <c:v>88.738599117422837</c:v>
                </c:pt>
                <c:pt idx="12">
                  <c:v>89.644079826454131</c:v>
                </c:pt>
              </c:numCache>
            </c:numRef>
          </c:val>
          <c:smooth val="0"/>
        </c:ser>
        <c:ser>
          <c:idx val="5"/>
          <c:order val="7"/>
          <c:tx>
            <c:v>女25-29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年齢別未婚率G!$U$27:$U$39</c:f>
              <c:numCache>
                <c:formatCode>#,##0.0;[Red]\-#,##0.0</c:formatCode>
                <c:ptCount val="13"/>
                <c:pt idx="0">
                  <c:v>15.185918032367123</c:v>
                </c:pt>
                <c:pt idx="1">
                  <c:v>20.554251936560703</c:v>
                </c:pt>
                <c:pt idx="2">
                  <c:v>21.671778878696593</c:v>
                </c:pt>
                <c:pt idx="3">
                  <c:v>19.013196067137709</c:v>
                </c:pt>
                <c:pt idx="4">
                  <c:v>18.130915854707911</c:v>
                </c:pt>
                <c:pt idx="5">
                  <c:v>20.914600269702579</c:v>
                </c:pt>
                <c:pt idx="6">
                  <c:v>23.970468133243315</c:v>
                </c:pt>
                <c:pt idx="7">
                  <c:v>30.634648840285266</c:v>
                </c:pt>
                <c:pt idx="8">
                  <c:v>40.425976379611519</c:v>
                </c:pt>
                <c:pt idx="9">
                  <c:v>48.229592089605674</c:v>
                </c:pt>
                <c:pt idx="10">
                  <c:v>53.999627913613736</c:v>
                </c:pt>
                <c:pt idx="11">
                  <c:v>59.072283545783897</c:v>
                </c:pt>
                <c:pt idx="12">
                  <c:v>60.328483561745507</c:v>
                </c:pt>
              </c:numCache>
            </c:numRef>
          </c:val>
          <c:smooth val="0"/>
        </c:ser>
        <c:ser>
          <c:idx val="6"/>
          <c:order val="8"/>
          <c:tx>
            <c:v>女30-34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281135259890386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年齢別未婚率G!$V$27:$V$39</c:f>
              <c:numCache>
                <c:formatCode>#,##0.0;[Red]\-#,##0.0</c:formatCode>
                <c:ptCount val="13"/>
                <c:pt idx="0">
                  <c:v>5.6921241216363061</c:v>
                </c:pt>
                <c:pt idx="1">
                  <c:v>7.8994905415540595</c:v>
                </c:pt>
                <c:pt idx="2">
                  <c:v>9.3760252314474375</c:v>
                </c:pt>
                <c:pt idx="3">
                  <c:v>9.0409540122909107</c:v>
                </c:pt>
                <c:pt idx="4">
                  <c:v>7.2247161441421657</c:v>
                </c:pt>
                <c:pt idx="5">
                  <c:v>7.6655711336796966</c:v>
                </c:pt>
                <c:pt idx="6">
                  <c:v>9.0902408958723786</c:v>
                </c:pt>
                <c:pt idx="7">
                  <c:v>10.430930505497724</c:v>
                </c:pt>
                <c:pt idx="8">
                  <c:v>13.891757917350169</c:v>
                </c:pt>
                <c:pt idx="9">
                  <c:v>19.73853556017864</c:v>
                </c:pt>
                <c:pt idx="10">
                  <c:v>26.583138168980032</c:v>
                </c:pt>
                <c:pt idx="11">
                  <c:v>32.017064822312058</c:v>
                </c:pt>
                <c:pt idx="12">
                  <c:v>34.524388796582009</c:v>
                </c:pt>
              </c:numCache>
            </c:numRef>
          </c:val>
          <c:smooth val="0"/>
        </c:ser>
        <c:ser>
          <c:idx val="7"/>
          <c:order val="9"/>
          <c:tx>
            <c:v>女35-39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-1.89349135951685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年齢別未婚率G!$W$27:$W$39</c:f>
              <c:numCache>
                <c:formatCode>#,##0.0;[Red]\-#,##0.0</c:formatCode>
                <c:ptCount val="13"/>
                <c:pt idx="0">
                  <c:v>3.0062755682797473</c:v>
                </c:pt>
                <c:pt idx="1">
                  <c:v>3.9178599994748082</c:v>
                </c:pt>
                <c:pt idx="2">
                  <c:v>5.4500535507447099</c:v>
                </c:pt>
                <c:pt idx="3">
                  <c:v>6.7546363792985273</c:v>
                </c:pt>
                <c:pt idx="4">
                  <c:v>5.8091052540324011</c:v>
                </c:pt>
                <c:pt idx="5">
                  <c:v>5.2895627319199541</c:v>
                </c:pt>
                <c:pt idx="6">
                  <c:v>5.5121549649426136</c:v>
                </c:pt>
                <c:pt idx="7">
                  <c:v>6.6377915237415168</c:v>
                </c:pt>
                <c:pt idx="8">
                  <c:v>7.5237573492025973</c:v>
                </c:pt>
                <c:pt idx="9">
                  <c:v>10.063174444734644</c:v>
                </c:pt>
                <c:pt idx="10">
                  <c:v>13.939598154630772</c:v>
                </c:pt>
                <c:pt idx="11">
                  <c:v>18.74577412797888</c:v>
                </c:pt>
                <c:pt idx="12">
                  <c:v>23.079731388256352</c:v>
                </c:pt>
              </c:numCache>
            </c:numRef>
          </c:val>
          <c:smooth val="0"/>
        </c:ser>
        <c:ser>
          <c:idx val="9"/>
          <c:order val="10"/>
          <c:tx>
            <c:v>女40-44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tar"/>
            <c:size val="5"/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12"/>
              <c:layout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年齢別未婚率G!$X$27:$X$39</c:f>
              <c:numCache>
                <c:formatCode>#,##0.0;[Red]\-#,##0.0</c:formatCode>
                <c:ptCount val="13"/>
                <c:pt idx="0">
                  <c:v>1.9950856330606017</c:v>
                </c:pt>
                <c:pt idx="1">
                  <c:v>2.3360052000453031</c:v>
                </c:pt>
                <c:pt idx="2">
                  <c:v>3.1416192337099651</c:v>
                </c:pt>
                <c:pt idx="3">
                  <c:v>4.6723547810270558</c:v>
                </c:pt>
                <c:pt idx="4">
                  <c:v>5.2984303487867734</c:v>
                </c:pt>
                <c:pt idx="5">
                  <c:v>4.9948527425646594</c:v>
                </c:pt>
                <c:pt idx="6">
                  <c:v>4.4496727192077143</c:v>
                </c:pt>
                <c:pt idx="7">
                  <c:v>4.8986201442049611</c:v>
                </c:pt>
                <c:pt idx="8">
                  <c:v>5.7799735499716602</c:v>
                </c:pt>
                <c:pt idx="9">
                  <c:v>6.7614273057305425</c:v>
                </c:pt>
                <c:pt idx="10">
                  <c:v>8.6446737759908014</c:v>
                </c:pt>
                <c:pt idx="11">
                  <c:v>12.241047899785631</c:v>
                </c:pt>
                <c:pt idx="12">
                  <c:v>17.36816701422245</c:v>
                </c:pt>
              </c:numCache>
            </c:numRef>
          </c:val>
          <c:smooth val="0"/>
        </c:ser>
        <c:ser>
          <c:idx val="11"/>
          <c:order val="11"/>
          <c:tx>
            <c:v>女45-49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年齢別未婚率G!$Y$27:$Y$39</c:f>
              <c:numCache>
                <c:formatCode>#,##0.0;[Red]\-#,##0.0</c:formatCode>
                <c:ptCount val="13"/>
                <c:pt idx="0">
                  <c:v>1.4697037421286336</c:v>
                </c:pt>
                <c:pt idx="1">
                  <c:v>1.7032096488236239</c:v>
                </c:pt>
                <c:pt idx="2">
                  <c:v>2.0994512850664835</c:v>
                </c:pt>
                <c:pt idx="3">
                  <c:v>2.9557656438845799</c:v>
                </c:pt>
                <c:pt idx="4">
                  <c:v>3.9723840479090224</c:v>
                </c:pt>
                <c:pt idx="5">
                  <c:v>4.871557644164743</c:v>
                </c:pt>
                <c:pt idx="6">
                  <c:v>4.4517290346300431</c:v>
                </c:pt>
                <c:pt idx="7">
                  <c:v>4.2773165438274185</c:v>
                </c:pt>
                <c:pt idx="8">
                  <c:v>4.5845114346724323</c:v>
                </c:pt>
                <c:pt idx="9">
                  <c:v>5.6391617642652578</c:v>
                </c:pt>
                <c:pt idx="10">
                  <c:v>6.3145538524104259</c:v>
                </c:pt>
                <c:pt idx="11">
                  <c:v>8.3047847286562249</c:v>
                </c:pt>
                <c:pt idx="12">
                  <c:v>12.55422012400488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65440"/>
        <c:axId val="214184320"/>
      </c:lineChart>
      <c:catAx>
        <c:axId val="21396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184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418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未婚率%</a:t>
                </a:r>
              </a:p>
            </c:rich>
          </c:tx>
          <c:layout>
            <c:manualLayout>
              <c:xMode val="edge"/>
              <c:yMode val="edge"/>
              <c:x val="3.125E-2"/>
              <c:y val="0.4312364101340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396544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57151</xdr:rowOff>
    </xdr:from>
    <xdr:to>
      <xdr:col>35</xdr:col>
      <xdr:colOff>0</xdr:colOff>
      <xdr:row>31</xdr:row>
      <xdr:rowOff>0</xdr:rowOff>
    </xdr:to>
    <xdr:graphicFrame macro="">
      <xdr:nvGraphicFramePr>
        <xdr:cNvPr id="3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三重県" refreshedDate="41472.371046180553" createdVersion="1" refreshedVersion="2" recordCount="388" upgradeOnRefresh="1">
  <cacheSource type="worksheet">
    <worksheetSource ref="B3:J391" sheet="国調"/>
  </cacheSource>
  <cacheFields count="8">
    <cacheField name="年" numFmtId="0">
      <sharedItems containsSemiMixedTypes="0" containsString="0" containsNumber="1" containsInteger="1" minValue="1950" maxValue="2010" count="13">
        <n v="1950"/>
        <n v="1955"/>
        <n v="1960"/>
        <n v="1965"/>
        <n v="1970"/>
        <n v="1975"/>
        <n v="1980"/>
        <n v="1985"/>
        <n v="1990"/>
        <n v="1995"/>
        <n v="2000"/>
        <n v="2005"/>
        <n v="2010"/>
      </sharedItems>
    </cacheField>
    <cacheField name="性" numFmtId="0">
      <sharedItems count="2">
        <s v="男"/>
        <s v="女"/>
      </sharedItems>
    </cacheField>
    <cacheField name="年齢" numFmtId="0">
      <sharedItems count="16">
        <s v="15～19"/>
        <s v="20～24"/>
        <s v="25～29"/>
        <s v="30～34"/>
        <s v="35～39"/>
        <s v="40～44"/>
        <s v="45～49"/>
        <s v="50～54"/>
        <s v="55～59"/>
        <s v="60～64"/>
        <s v="65～69"/>
        <s v="70～74"/>
        <s v="75～79"/>
        <s v="80以上"/>
        <s v="80～84"/>
        <s v="85以上"/>
      </sharedItems>
    </cacheField>
    <cacheField name="総数" numFmtId="0">
      <sharedItems containsSemiMixedTypes="0" containsString="0" containsNumber="1" containsInteger="1" minValue="39681" maxValue="5527355" count="388">
        <n v="4367286"/>
        <n v="3871378"/>
        <n v="2847626"/>
        <n v="2382334"/>
        <n v="2396313"/>
        <n v="2217289"/>
        <n v="2034996"/>
        <n v="1733670"/>
        <n v="1392455"/>
        <n v="1120325"/>
        <n v="803737"/>
        <n v="540291"/>
        <n v="267690"/>
        <n v="124346"/>
        <n v="4301172"/>
        <n v="3932345"/>
        <n v="3397997"/>
        <n v="2871503"/>
        <n v="2698157"/>
        <n v="2307733"/>
        <n v="2006997"/>
        <n v="1687474"/>
        <n v="1387382"/>
        <n v="1208886"/>
        <n v="986094"/>
        <n v="741317"/>
        <n v="417963"/>
        <n v="246845"/>
        <n v="4383128"/>
        <n v="4231701"/>
        <n v="3802724"/>
        <n v="2817154"/>
        <n v="2336529"/>
        <n v="2340429"/>
        <n v="2149102"/>
        <n v="1941081"/>
        <n v="1617760"/>
        <n v="1235983"/>
        <n v="925400"/>
        <n v="593776"/>
        <n v="342059"/>
        <n v="133192"/>
        <n v="39681"/>
        <n v="4325947"/>
        <n v="4244253"/>
        <n v="3860355"/>
        <n v="3345468"/>
        <n v="2818160"/>
        <n v="2640077"/>
        <n v="2248891"/>
        <n v="1935698"/>
        <n v="1610602"/>
        <n v="1281573"/>
        <n v="1057199"/>
        <n v="798886"/>
        <n v="533642"/>
        <n v="244595"/>
        <n v="94441"/>
        <n v="4713854"/>
        <n v="4160096"/>
        <n v="4129166"/>
        <n v="3774040"/>
        <n v="2782870"/>
        <n v="2291120"/>
        <n v="2271959"/>
        <n v="2053737"/>
        <n v="1813371"/>
        <n v="1446757"/>
        <n v="1035042"/>
        <n v="698672"/>
        <n v="379767"/>
        <n v="170599"/>
        <n v="57103"/>
        <n v="4665819"/>
        <n v="4230886"/>
        <n v="4150358"/>
        <n v="3801653"/>
        <n v="3300265"/>
        <n v="2766827"/>
        <n v="2578854"/>
        <n v="2177467"/>
        <n v="1854005"/>
        <n v="1506251"/>
        <n v="1144248"/>
        <n v="878355"/>
        <n v="583630"/>
        <n v="317064"/>
        <n v="133500"/>
        <n v="5527355"/>
        <n v="4523969"/>
        <n v="4191561"/>
        <n v="4180969"/>
        <n v="3773472"/>
        <n v="2748642"/>
        <n v="2240740"/>
        <n v="2187487"/>
        <n v="1942543"/>
        <n v="1635046"/>
        <n v="1226741"/>
        <n v="795372"/>
        <n v="455411"/>
        <n v="188750"/>
        <n v="74765"/>
        <n v="5420641"/>
        <n v="4603550"/>
        <n v="4243666"/>
        <n v="4143948"/>
        <n v="3780525"/>
        <n v="3256379"/>
        <n v="2718592"/>
        <n v="2503984"/>
        <n v="2087591"/>
        <n v="1733582"/>
        <n v="1354725"/>
        <n v="965246"/>
        <n v="650726"/>
        <n v="345164"/>
        <n v="178714"/>
        <n v="4622873"/>
        <n v="5344885"/>
        <n v="4545780"/>
        <n v="4215776"/>
        <n v="4154678"/>
        <n v="3690875"/>
        <n v="2696819"/>
        <n v="2172383"/>
        <n v="2055135"/>
        <n v="1766393"/>
        <n v="1407870"/>
        <n v="968076"/>
        <n v="536369"/>
        <n v="243532"/>
        <n v="90344"/>
        <n v="4544171"/>
        <n v="5382751"/>
        <n v="4602418"/>
        <n v="4225557"/>
        <n v="4118164"/>
        <n v="3702753"/>
        <n v="3222878"/>
        <n v="2669007"/>
        <n v="2400078"/>
        <n v="1985726"/>
        <n v="1597716"/>
        <n v="1182330"/>
        <n v="744062"/>
        <n v="413046"/>
        <n v="209947"/>
        <n v="4040280"/>
        <n v="4563526"/>
        <n v="5426289"/>
        <n v="4624591"/>
        <n v="4212566"/>
        <n v="4125063"/>
        <n v="3656501"/>
        <n v="2616771"/>
        <n v="2072676"/>
        <n v="1935823"/>
        <n v="1571228"/>
        <n v="1147922"/>
        <n v="688306"/>
        <n v="307763"/>
        <n v="122647"/>
        <n v="3908266"/>
        <n v="4507983"/>
        <n v="5368294"/>
        <n v="4621200"/>
        <n v="4209754"/>
        <n v="4099007"/>
        <n v="3704909"/>
        <n v="3164934"/>
        <n v="2600973"/>
        <n v="2347911"/>
        <n v="1877809"/>
        <n v="1427960"/>
        <n v="952701"/>
        <n v="500940"/>
        <n v="268153"/>
        <n v="4223685"/>
        <n v="3960116"/>
        <n v="4545468"/>
        <n v="5421545"/>
        <n v="4594716"/>
        <n v="4158990"/>
        <n v="4033146"/>
        <n v="3546963"/>
        <n v="2511379"/>
        <n v="1945930"/>
        <n v="1743659"/>
        <n v="1317661"/>
        <n v="848714"/>
        <n v="417715"/>
        <n v="171959"/>
        <n v="4048560"/>
        <n v="3880910"/>
        <n v="4495887"/>
        <n v="5350186"/>
        <n v="4606865"/>
        <n v="4178510"/>
        <n v="4057241"/>
        <n v="3653059"/>
        <n v="3102126"/>
        <n v="2519317"/>
        <n v="2221022"/>
        <n v="1705316"/>
        <n v="1187971"/>
        <n v="675928"/>
        <n v="357411"/>
        <n v="4600427"/>
        <n v="4165995"/>
        <n v="3948330"/>
        <n v="4558265"/>
        <n v="5398230"/>
        <n v="4551877"/>
        <n v="4092121"/>
        <n v="3926414"/>
        <n v="3409374"/>
        <n v="2379902"/>
        <n v="1781008"/>
        <n v="1503595"/>
        <n v="1017428"/>
        <n v="542243"/>
        <n v="255975"/>
        <n v="4379520"/>
        <n v="4034559"/>
        <n v="3875072"/>
        <n v="4495959"/>
        <n v="5339814"/>
        <n v="4583077"/>
        <n v="4144493"/>
        <n v="4006580"/>
        <n v="3590371"/>
        <n v="3025636"/>
        <n v="2412411"/>
        <n v="2059802"/>
        <n v="1475915"/>
        <n v="890694"/>
        <n v="529272"/>
        <n v="5122215"/>
        <n v="4468199"/>
        <n v="4078469"/>
        <n v="3925353"/>
        <n v="4524829"/>
        <n v="5349985"/>
        <n v="4482298"/>
        <n v="3997248"/>
        <n v="3783367"/>
        <n v="3236549"/>
        <n v="2194783"/>
        <n v="1559972"/>
        <n v="1197457"/>
        <n v="678385"/>
        <n v="357040"/>
        <n v="4884872"/>
        <n v="4331922"/>
        <n v="3992244"/>
        <n v="3862332"/>
        <n v="4478951"/>
        <n v="5308305"/>
        <n v="4535714"/>
        <n v="4091138"/>
        <n v="3941521"/>
        <n v="3508465"/>
        <n v="2908793"/>
        <n v="2257562"/>
        <n v="1820756"/>
        <n v="1154473"/>
        <n v="765374"/>
        <n v="4385775"/>
        <n v="5041228"/>
        <n v="4452125"/>
        <n v="4113849"/>
        <n v="3945809"/>
        <n v="4527352"/>
        <n v="5328335"/>
        <n v="4421787"/>
        <n v="3906621"/>
        <n v="3611948"/>
        <n v="2998706"/>
        <n v="1941558"/>
        <n v="1260411"/>
        <n v="824492"/>
        <n v="479086"/>
        <n v="4172183"/>
        <n v="4853773"/>
        <n v="4336016"/>
        <n v="4012606"/>
        <n v="3876412"/>
        <n v="4478720"/>
        <n v="5290031"/>
        <n v="4500131"/>
        <n v="4046859"/>
        <n v="3863161"/>
        <n v="3397372"/>
        <n v="2753609"/>
        <n v="2028656"/>
        <n v="1476273"/>
        <n v="1100659"/>
        <n v="3833984"/>
        <n v="4307242"/>
        <n v="4965277"/>
        <n v="4436818"/>
        <n v="4096286"/>
        <n v="3924171"/>
        <n v="4467772"/>
        <n v="5210038"/>
        <n v="4290239"/>
        <n v="3749528"/>
        <n v="3357281"/>
        <n v="2670270"/>
        <n v="1625822"/>
        <n v="915268"/>
        <n v="653475"/>
        <n v="3654181"/>
        <n v="4114218"/>
        <n v="4825032"/>
        <n v="4339792"/>
        <n v="4018579"/>
        <n v="3876048"/>
        <n v="4448236"/>
        <n v="5231952"/>
        <n v="4443933"/>
        <n v="3986305"/>
        <n v="3748658"/>
        <n v="3230306"/>
        <n v="2524778"/>
        <n v="1699421"/>
        <n v="1579873"/>
        <n v="3373430"/>
        <n v="3754822"/>
        <n v="4198551"/>
        <n v="4933265"/>
        <n v="4402787"/>
        <n v="4065470"/>
        <n v="3867500"/>
        <n v="4383240"/>
        <n v="5077369"/>
        <n v="4154529"/>
        <n v="3545006"/>
        <n v="3039743"/>
        <n v="2256317"/>
        <n v="1222635"/>
        <n v="810898"/>
        <n v="3194950"/>
        <n v="3595776"/>
        <n v="4081498"/>
        <n v="4821592"/>
        <n v="4332994"/>
        <n v="4015126"/>
        <n v="3858361"/>
        <n v="4413259"/>
        <n v="5177795"/>
        <n v="4390100"/>
        <n v="3887604"/>
        <n v="3597754"/>
        <n v="3006484"/>
        <n v="2189758"/>
        <n v="2115806"/>
        <n v="3109229"/>
        <n v="3266240"/>
        <n v="3691723"/>
        <n v="4221011"/>
        <n v="4950122"/>
        <n v="4400375"/>
        <n v="4027969"/>
        <n v="3809576"/>
        <n v="4287489"/>
        <n v="4920468"/>
        <n v="3921774"/>
        <n v="3225503"/>
        <n v="2582940"/>
        <n v="1692584"/>
        <n v="1047611"/>
        <n v="2954128"/>
        <n v="3160193"/>
        <n v="3601978"/>
        <n v="4120486"/>
        <n v="4836227"/>
        <n v="4341490"/>
        <n v="4005147"/>
        <n v="3834923"/>
        <n v="4376245"/>
        <n v="5116781"/>
        <n v="4288399"/>
        <n v="3737799"/>
        <n v="3358073"/>
        <n v="2643680"/>
        <n v="2747322"/>
      </sharedItems>
    </cacheField>
    <cacheField name="未婚" numFmtId="0">
      <sharedItems containsSemiMixedTypes="0" containsString="0" containsNumber="1" containsInteger="1" minValue="213" maxValue="5504624"/>
    </cacheField>
    <cacheField name="有配偶" numFmtId="0">
      <sharedItems containsSemiMixedTypes="0" containsString="0" containsNumber="1" containsInteger="1" minValue="2541" maxValue="4713636"/>
    </cacheField>
    <cacheField name="死別" numFmtId="0">
      <sharedItems containsSemiMixedTypes="0" containsString="0" containsNumber="1" containsInteger="1" minValue="15" maxValue="2159369"/>
    </cacheField>
    <cacheField name="離別" numFmtId="0">
      <sharedItems containsSemiMixedTypes="0" containsString="0" containsNumber="1" containsInteger="1" minValue="122" maxValue="4226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三重県" refreshedDate="41472.673052546299" createdVersion="1" refreshedVersion="2" recordCount="388" upgradeOnRefresh="1">
  <cacheSource type="worksheet">
    <worksheetSource ref="B3:J391" sheet="国調"/>
  </cacheSource>
  <cacheFields count="9">
    <cacheField name="年" numFmtId="0">
      <sharedItems containsSemiMixedTypes="0" containsString="0" containsNumber="1" containsInteger="1" minValue="1950" maxValue="2010" count="13">
        <n v="1950"/>
        <n v="1955"/>
        <n v="1960"/>
        <n v="1965"/>
        <n v="1970"/>
        <n v="1975"/>
        <n v="1980"/>
        <n v="1985"/>
        <n v="1990"/>
        <n v="1995"/>
        <n v="2000"/>
        <n v="2005"/>
        <n v="2010"/>
      </sharedItems>
    </cacheField>
    <cacheField name="性" numFmtId="0">
      <sharedItems count="2">
        <s v="男"/>
        <s v="女"/>
      </sharedItems>
    </cacheField>
    <cacheField name="年齢" numFmtId="0">
      <sharedItems count="16">
        <s v="15～19"/>
        <s v="20～24"/>
        <s v="25～29"/>
        <s v="30～34"/>
        <s v="35～39"/>
        <s v="40～44"/>
        <s v="45～49"/>
        <s v="50～54"/>
        <s v="55～59"/>
        <s v="60～64"/>
        <s v="65～69"/>
        <s v="70～74"/>
        <s v="75～79"/>
        <s v="80以上"/>
        <s v="80～84"/>
        <s v="85以上"/>
      </sharedItems>
    </cacheField>
    <cacheField name="総数" numFmtId="0">
      <sharedItems containsSemiMixedTypes="0" containsString="0" containsNumber="1" containsInteger="1" minValue="39681" maxValue="5527355"/>
    </cacheField>
    <cacheField name="合計" numFmtId="0">
      <sharedItems containsSemiMixedTypes="0" containsString="0" containsNumber="1" containsInteger="1" minValue="39680" maxValue="5524939"/>
    </cacheField>
    <cacheField name="未婚" numFmtId="0">
      <sharedItems containsSemiMixedTypes="0" containsString="0" containsNumber="1" containsInteger="1" minValue="213" maxValue="5504624"/>
    </cacheField>
    <cacheField name="有配偶" numFmtId="0">
      <sharedItems containsSemiMixedTypes="0" containsString="0" containsNumber="1" containsInteger="1" minValue="2541" maxValue="4713636"/>
    </cacheField>
    <cacheField name="死別" numFmtId="0">
      <sharedItems containsSemiMixedTypes="0" containsString="0" containsNumber="1" containsInteger="1" minValue="15" maxValue="2159369"/>
    </cacheField>
    <cacheField name="離別" numFmtId="0">
      <sharedItems containsSemiMixedTypes="0" containsString="0" containsNumber="1" containsInteger="1" minValue="122" maxValue="4226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8">
  <r>
    <x v="0"/>
    <x v="0"/>
    <x v="0"/>
    <x v="0"/>
    <n v="4346295"/>
    <n v="19802"/>
    <n v="373"/>
    <n v="672"/>
  </r>
  <r>
    <x v="0"/>
    <x v="0"/>
    <x v="1"/>
    <x v="1"/>
    <n v="3201072"/>
    <n v="647872"/>
    <n v="3530"/>
    <n v="17852"/>
  </r>
  <r>
    <x v="0"/>
    <x v="0"/>
    <x v="2"/>
    <x v="2"/>
    <n v="977804"/>
    <n v="1825795"/>
    <n v="9151"/>
    <n v="34311"/>
  </r>
  <r>
    <x v="0"/>
    <x v="0"/>
    <x v="3"/>
    <x v="3"/>
    <n v="189483"/>
    <n v="2147582"/>
    <n v="14650"/>
    <n v="30275"/>
  </r>
  <r>
    <x v="0"/>
    <x v="0"/>
    <x v="4"/>
    <x v="4"/>
    <n v="76014"/>
    <n v="2267835"/>
    <n v="24643"/>
    <n v="27632"/>
  </r>
  <r>
    <x v="0"/>
    <x v="0"/>
    <x v="5"/>
    <x v="5"/>
    <n v="41651"/>
    <n v="2106738"/>
    <n v="43282"/>
    <n v="25450"/>
  </r>
  <r>
    <x v="0"/>
    <x v="0"/>
    <x v="6"/>
    <x v="6"/>
    <n v="31669"/>
    <n v="1898922"/>
    <n v="79519"/>
    <n v="24728"/>
  </r>
  <r>
    <x v="0"/>
    <x v="0"/>
    <x v="7"/>
    <x v="7"/>
    <n v="23673"/>
    <n v="1569236"/>
    <n v="118250"/>
    <n v="22367"/>
  </r>
  <r>
    <x v="0"/>
    <x v="0"/>
    <x v="8"/>
    <x v="8"/>
    <n v="17392"/>
    <n v="1207427"/>
    <n v="149501"/>
    <n v="18029"/>
  </r>
  <r>
    <x v="0"/>
    <x v="0"/>
    <x v="9"/>
    <x v="9"/>
    <n v="13689"/>
    <n v="909430"/>
    <n v="183317"/>
    <n v="13809"/>
  </r>
  <r>
    <x v="0"/>
    <x v="0"/>
    <x v="10"/>
    <x v="10"/>
    <n v="10440"/>
    <n v="590360"/>
    <n v="193695"/>
    <n v="9171"/>
  </r>
  <r>
    <x v="0"/>
    <x v="0"/>
    <x v="11"/>
    <x v="11"/>
    <n v="7804"/>
    <n v="348356"/>
    <n v="178595"/>
    <n v="5466"/>
  </r>
  <r>
    <x v="0"/>
    <x v="0"/>
    <x v="12"/>
    <x v="12"/>
    <n v="5449"/>
    <n v="145489"/>
    <n v="114240"/>
    <n v="2470"/>
  </r>
  <r>
    <x v="0"/>
    <x v="0"/>
    <x v="13"/>
    <x v="13"/>
    <n v="2481"/>
    <n v="49355"/>
    <n v="71618"/>
    <n v="869"/>
  </r>
  <r>
    <x v="0"/>
    <x v="1"/>
    <x v="0"/>
    <x v="14"/>
    <n v="4151952"/>
    <n v="141284"/>
    <n v="1432"/>
    <n v="6504"/>
  </r>
  <r>
    <x v="0"/>
    <x v="1"/>
    <x v="1"/>
    <x v="15"/>
    <n v="2169605"/>
    <n v="1682937"/>
    <n v="15655"/>
    <n v="63980"/>
  </r>
  <r>
    <x v="0"/>
    <x v="1"/>
    <x v="2"/>
    <x v="16"/>
    <n v="515973"/>
    <n v="2686451"/>
    <n v="92410"/>
    <n v="102873"/>
  </r>
  <r>
    <x v="0"/>
    <x v="1"/>
    <x v="3"/>
    <x v="17"/>
    <n v="163435"/>
    <n v="2389630"/>
    <n v="233329"/>
    <n v="84854"/>
  </r>
  <r>
    <x v="0"/>
    <x v="1"/>
    <x v="4"/>
    <x v="18"/>
    <n v="81107"/>
    <n v="2226147"/>
    <n v="320308"/>
    <n v="70361"/>
  </r>
  <r>
    <x v="0"/>
    <x v="1"/>
    <x v="5"/>
    <x v="19"/>
    <n v="46037"/>
    <n v="1889390"/>
    <n v="314806"/>
    <n v="57287"/>
  </r>
  <r>
    <x v="0"/>
    <x v="1"/>
    <x v="6"/>
    <x v="20"/>
    <n v="29494"/>
    <n v="1571931"/>
    <n v="359258"/>
    <n v="46116"/>
  </r>
  <r>
    <x v="0"/>
    <x v="1"/>
    <x v="7"/>
    <x v="21"/>
    <n v="20919"/>
    <n v="1210561"/>
    <n v="420589"/>
    <n v="35200"/>
  </r>
  <r>
    <x v="0"/>
    <x v="1"/>
    <x v="8"/>
    <x v="22"/>
    <n v="16559"/>
    <n v="857187"/>
    <n v="487060"/>
    <n v="26366"/>
  </r>
  <r>
    <x v="0"/>
    <x v="1"/>
    <x v="9"/>
    <x v="23"/>
    <n v="14795"/>
    <n v="596531"/>
    <n v="576741"/>
    <n v="20547"/>
  </r>
  <r>
    <x v="0"/>
    <x v="1"/>
    <x v="10"/>
    <x v="24"/>
    <n v="12540"/>
    <n v="358123"/>
    <n v="600109"/>
    <n v="15008"/>
  </r>
  <r>
    <x v="0"/>
    <x v="1"/>
    <x v="11"/>
    <x v="25"/>
    <n v="9762"/>
    <n v="178177"/>
    <n v="543144"/>
    <n v="9938"/>
  </r>
  <r>
    <x v="0"/>
    <x v="1"/>
    <x v="12"/>
    <x v="26"/>
    <n v="6298"/>
    <n v="59015"/>
    <n v="347686"/>
    <n v="4793"/>
  </r>
  <r>
    <x v="0"/>
    <x v="1"/>
    <x v="13"/>
    <x v="27"/>
    <n v="2904"/>
    <n v="13814"/>
    <n v="227894"/>
    <n v="2131"/>
  </r>
  <r>
    <x v="1"/>
    <x v="0"/>
    <x v="0"/>
    <x v="28"/>
    <n v="4376731"/>
    <n v="6212"/>
    <n v="19"/>
    <n v="165"/>
  </r>
  <r>
    <x v="1"/>
    <x v="0"/>
    <x v="1"/>
    <x v="29"/>
    <n v="3811674"/>
    <n v="410541"/>
    <n v="1084"/>
    <n v="8262"/>
  </r>
  <r>
    <x v="1"/>
    <x v="0"/>
    <x v="2"/>
    <x v="30"/>
    <n v="1558614"/>
    <n v="2199649"/>
    <n v="6078"/>
    <n v="38034"/>
  </r>
  <r>
    <x v="1"/>
    <x v="0"/>
    <x v="3"/>
    <x v="31"/>
    <n v="256015"/>
    <n v="2509330"/>
    <n v="10470"/>
    <n v="40982"/>
  </r>
  <r>
    <x v="1"/>
    <x v="0"/>
    <x v="4"/>
    <x v="32"/>
    <n v="72740"/>
    <n v="2215927"/>
    <n v="14797"/>
    <n v="32823"/>
  </r>
  <r>
    <x v="1"/>
    <x v="0"/>
    <x v="5"/>
    <x v="33"/>
    <n v="40525"/>
    <n v="2239721"/>
    <n v="28142"/>
    <n v="31860"/>
  </r>
  <r>
    <x v="1"/>
    <x v="0"/>
    <x v="6"/>
    <x v="34"/>
    <n v="27308"/>
    <n v="2037414"/>
    <n v="54261"/>
    <n v="29963"/>
  </r>
  <r>
    <x v="1"/>
    <x v="0"/>
    <x v="7"/>
    <x v="35"/>
    <n v="21148"/>
    <n v="1792308"/>
    <n v="100074"/>
    <n v="27453"/>
  </r>
  <r>
    <x v="1"/>
    <x v="0"/>
    <x v="8"/>
    <x v="36"/>
    <n v="15762"/>
    <n v="1433562"/>
    <n v="145100"/>
    <n v="23279"/>
  </r>
  <r>
    <x v="1"/>
    <x v="0"/>
    <x v="9"/>
    <x v="37"/>
    <n v="10497"/>
    <n v="1032601"/>
    <n v="175730"/>
    <n v="17114"/>
  </r>
  <r>
    <x v="1"/>
    <x v="0"/>
    <x v="10"/>
    <x v="38"/>
    <n v="6996"/>
    <n v="707425"/>
    <n v="199094"/>
    <n v="11862"/>
  </r>
  <r>
    <x v="1"/>
    <x v="0"/>
    <x v="11"/>
    <x v="39"/>
    <n v="4008"/>
    <n v="395678"/>
    <n v="187327"/>
    <n v="6748"/>
  </r>
  <r>
    <x v="1"/>
    <x v="0"/>
    <x v="12"/>
    <x v="40"/>
    <n v="2303"/>
    <n v="189651"/>
    <n v="146666"/>
    <n v="3435"/>
  </r>
  <r>
    <x v="1"/>
    <x v="0"/>
    <x v="14"/>
    <x v="41"/>
    <n v="848"/>
    <n v="58249"/>
    <n v="72926"/>
    <n v="1169"/>
  </r>
  <r>
    <x v="1"/>
    <x v="0"/>
    <x v="15"/>
    <x v="42"/>
    <n v="213"/>
    <n v="11937"/>
    <n v="27270"/>
    <n v="260"/>
  </r>
  <r>
    <x v="1"/>
    <x v="1"/>
    <x v="0"/>
    <x v="43"/>
    <n v="4249783"/>
    <n v="74107"/>
    <n v="242"/>
    <n v="1813"/>
  </r>
  <r>
    <x v="1"/>
    <x v="1"/>
    <x v="1"/>
    <x v="44"/>
    <n v="2820075"/>
    <n v="1385165"/>
    <n v="5218"/>
    <n v="33724"/>
  </r>
  <r>
    <x v="1"/>
    <x v="1"/>
    <x v="2"/>
    <x v="45"/>
    <n v="793434"/>
    <n v="2941188"/>
    <n v="29704"/>
    <n v="95868"/>
  </r>
  <r>
    <x v="1"/>
    <x v="1"/>
    <x v="3"/>
    <x v="46"/>
    <n v="264263"/>
    <n v="2850731"/>
    <n v="111929"/>
    <n v="118394"/>
  </r>
  <r>
    <x v="1"/>
    <x v="1"/>
    <x v="4"/>
    <x v="47"/>
    <n v="110406"/>
    <n v="2346302"/>
    <n v="264755"/>
    <n v="96555"/>
  </r>
  <r>
    <x v="1"/>
    <x v="1"/>
    <x v="5"/>
    <x v="48"/>
    <n v="61670"/>
    <n v="2118848"/>
    <n v="379096"/>
    <n v="80363"/>
  </r>
  <r>
    <x v="1"/>
    <x v="1"/>
    <x v="6"/>
    <x v="49"/>
    <n v="38302"/>
    <n v="1756447"/>
    <n v="392375"/>
    <n v="61689"/>
  </r>
  <r>
    <x v="1"/>
    <x v="1"/>
    <x v="7"/>
    <x v="50"/>
    <n v="23740"/>
    <n v="1411025"/>
    <n v="454599"/>
    <n v="46277"/>
  </r>
  <r>
    <x v="1"/>
    <x v="1"/>
    <x v="8"/>
    <x v="51"/>
    <n v="16564"/>
    <n v="1033331"/>
    <n v="527958"/>
    <n v="32697"/>
  </r>
  <r>
    <x v="1"/>
    <x v="1"/>
    <x v="9"/>
    <x v="52"/>
    <n v="11728"/>
    <n v="668894"/>
    <n v="578848"/>
    <n v="22073"/>
  </r>
  <r>
    <x v="1"/>
    <x v="1"/>
    <x v="10"/>
    <x v="53"/>
    <n v="8963"/>
    <n v="407579"/>
    <n v="625281"/>
    <n v="15349"/>
  </r>
  <r>
    <x v="1"/>
    <x v="1"/>
    <x v="11"/>
    <x v="54"/>
    <n v="6524"/>
    <n v="202230"/>
    <n v="580512"/>
    <n v="9606"/>
  </r>
  <r>
    <x v="1"/>
    <x v="1"/>
    <x v="12"/>
    <x v="55"/>
    <n v="4207"/>
    <n v="78383"/>
    <n v="445573"/>
    <n v="5471"/>
  </r>
  <r>
    <x v="1"/>
    <x v="1"/>
    <x v="14"/>
    <x v="56"/>
    <n v="1620"/>
    <n v="17958"/>
    <n v="222944"/>
    <n v="2073"/>
  </r>
  <r>
    <x v="1"/>
    <x v="1"/>
    <x v="15"/>
    <x v="57"/>
    <n v="472"/>
    <n v="2541"/>
    <n v="90805"/>
    <n v="623"/>
  </r>
  <r>
    <x v="2"/>
    <x v="0"/>
    <x v="0"/>
    <x v="58"/>
    <n v="4704144"/>
    <n v="8061"/>
    <n v="548"/>
    <n v="244"/>
  </r>
  <r>
    <x v="2"/>
    <x v="0"/>
    <x v="1"/>
    <x v="59"/>
    <n v="3810241"/>
    <n v="343400"/>
    <n v="1187"/>
    <n v="4534"/>
  </r>
  <r>
    <x v="2"/>
    <x v="0"/>
    <x v="2"/>
    <x v="60"/>
    <n v="1903699"/>
    <n v="2196151"/>
    <n v="4394"/>
    <n v="24190"/>
  </r>
  <r>
    <x v="2"/>
    <x v="0"/>
    <x v="3"/>
    <x v="61"/>
    <n v="374583"/>
    <n v="3346625"/>
    <n v="9545"/>
    <n v="42367"/>
  </r>
  <r>
    <x v="2"/>
    <x v="0"/>
    <x v="4"/>
    <x v="62"/>
    <n v="101484"/>
    <n v="2628743"/>
    <n v="13067"/>
    <n v="38874"/>
  </r>
  <r>
    <x v="2"/>
    <x v="0"/>
    <x v="5"/>
    <x v="63"/>
    <n v="46482"/>
    <n v="2191694"/>
    <n v="19136"/>
    <n v="33212"/>
  </r>
  <r>
    <x v="2"/>
    <x v="0"/>
    <x v="6"/>
    <x v="64"/>
    <n v="31651"/>
    <n v="2168129"/>
    <n v="38105"/>
    <n v="33601"/>
  </r>
  <r>
    <x v="2"/>
    <x v="0"/>
    <x v="7"/>
    <x v="65"/>
    <n v="23285"/>
    <n v="1926086"/>
    <n v="72776"/>
    <n v="31142"/>
  </r>
  <r>
    <x v="2"/>
    <x v="0"/>
    <x v="8"/>
    <x v="66"/>
    <n v="18793"/>
    <n v="1640706"/>
    <n v="126575"/>
    <n v="26961"/>
  </r>
  <r>
    <x v="2"/>
    <x v="0"/>
    <x v="9"/>
    <x v="67"/>
    <n v="13735"/>
    <n v="1239613"/>
    <n v="171610"/>
    <n v="21492"/>
  </r>
  <r>
    <x v="2"/>
    <x v="0"/>
    <x v="10"/>
    <x v="68"/>
    <n v="9004"/>
    <n v="820400"/>
    <n v="190961"/>
    <n v="14465"/>
  </r>
  <r>
    <x v="2"/>
    <x v="0"/>
    <x v="11"/>
    <x v="69"/>
    <n v="6283"/>
    <n v="489894"/>
    <n v="193080"/>
    <n v="9258"/>
  </r>
  <r>
    <x v="2"/>
    <x v="0"/>
    <x v="12"/>
    <x v="70"/>
    <n v="3790"/>
    <n v="221001"/>
    <n v="150225"/>
    <n v="4662"/>
  </r>
  <r>
    <x v="2"/>
    <x v="0"/>
    <x v="14"/>
    <x v="71"/>
    <n v="1768"/>
    <n v="77332"/>
    <n v="89552"/>
    <n v="1873"/>
  </r>
  <r>
    <x v="2"/>
    <x v="0"/>
    <x v="15"/>
    <x v="72"/>
    <n v="631"/>
    <n v="18792"/>
    <n v="37024"/>
    <n v="609"/>
  </r>
  <r>
    <x v="2"/>
    <x v="1"/>
    <x v="0"/>
    <x v="73"/>
    <n v="4600539"/>
    <n v="62035"/>
    <n v="1309"/>
    <n v="1120"/>
  </r>
  <r>
    <x v="2"/>
    <x v="1"/>
    <x v="1"/>
    <x v="74"/>
    <n v="2888067"/>
    <n v="1319303"/>
    <n v="4031"/>
    <n v="18592"/>
  </r>
  <r>
    <x v="2"/>
    <x v="1"/>
    <x v="2"/>
    <x v="75"/>
    <n v="899350"/>
    <n v="3165896"/>
    <n v="18101"/>
    <n v="66520"/>
  </r>
  <r>
    <x v="2"/>
    <x v="1"/>
    <x v="3"/>
    <x v="76"/>
    <n v="356380"/>
    <n v="3269183"/>
    <n v="56197"/>
    <n v="119211"/>
  </r>
  <r>
    <x v="2"/>
    <x v="1"/>
    <x v="4"/>
    <x v="77"/>
    <n v="179834"/>
    <n v="2833054"/>
    <n v="152121"/>
    <n v="134665"/>
  </r>
  <r>
    <x v="2"/>
    <x v="1"/>
    <x v="5"/>
    <x v="78"/>
    <n v="86903"/>
    <n v="2253603"/>
    <n v="319149"/>
    <n v="106530"/>
  </r>
  <r>
    <x v="2"/>
    <x v="1"/>
    <x v="6"/>
    <x v="79"/>
    <n v="54132"/>
    <n v="1981039"/>
    <n v="456173"/>
    <n v="87044"/>
  </r>
  <r>
    <x v="2"/>
    <x v="1"/>
    <x v="7"/>
    <x v="80"/>
    <n v="35878"/>
    <n v="1588933"/>
    <n v="488040"/>
    <n v="64171"/>
  </r>
  <r>
    <x v="2"/>
    <x v="1"/>
    <x v="8"/>
    <x v="81"/>
    <n v="23547"/>
    <n v="1214855"/>
    <n v="567961"/>
    <n v="47314"/>
  </r>
  <r>
    <x v="2"/>
    <x v="1"/>
    <x v="9"/>
    <x v="82"/>
    <n v="16603"/>
    <n v="825096"/>
    <n v="631404"/>
    <n v="32740"/>
  </r>
  <r>
    <x v="2"/>
    <x v="1"/>
    <x v="10"/>
    <x v="83"/>
    <n v="11670"/>
    <n v="471121"/>
    <n v="639366"/>
    <n v="21786"/>
  </r>
  <r>
    <x v="2"/>
    <x v="1"/>
    <x v="11"/>
    <x v="84"/>
    <n v="9075"/>
    <n v="237903"/>
    <n v="615851"/>
    <n v="15157"/>
  </r>
  <r>
    <x v="2"/>
    <x v="1"/>
    <x v="12"/>
    <x v="85"/>
    <n v="6360"/>
    <n v="90728"/>
    <n v="477146"/>
    <n v="9228"/>
  </r>
  <r>
    <x v="2"/>
    <x v="1"/>
    <x v="14"/>
    <x v="86"/>
    <n v="3214"/>
    <n v="25068"/>
    <n v="284017"/>
    <n v="4583"/>
  </r>
  <r>
    <x v="2"/>
    <x v="1"/>
    <x v="15"/>
    <x v="87"/>
    <n v="1202"/>
    <n v="5087"/>
    <n v="125401"/>
    <n v="1733"/>
  </r>
  <r>
    <x v="3"/>
    <x v="0"/>
    <x v="0"/>
    <x v="88"/>
    <n v="5504624"/>
    <n v="18466"/>
    <n v="1410"/>
    <n v="439"/>
  </r>
  <r>
    <x v="3"/>
    <x v="0"/>
    <x v="1"/>
    <x v="89"/>
    <n v="4085786"/>
    <n v="430450"/>
    <n v="1499"/>
    <n v="3814"/>
  </r>
  <r>
    <x v="3"/>
    <x v="0"/>
    <x v="2"/>
    <x v="90"/>
    <n v="1915499"/>
    <n v="2253977"/>
    <n v="3256"/>
    <n v="16586"/>
  </r>
  <r>
    <x v="3"/>
    <x v="0"/>
    <x v="3"/>
    <x v="91"/>
    <n v="462006"/>
    <n v="3678649"/>
    <n v="6907"/>
    <n v="31411"/>
  </r>
  <r>
    <x v="3"/>
    <x v="0"/>
    <x v="4"/>
    <x v="92"/>
    <n v="157334"/>
    <n v="3563463"/>
    <n v="12408"/>
    <n v="38663"/>
  </r>
  <r>
    <x v="3"/>
    <x v="0"/>
    <x v="5"/>
    <x v="93"/>
    <n v="66924"/>
    <n v="2627124"/>
    <n v="17920"/>
    <n v="35530"/>
  </r>
  <r>
    <x v="3"/>
    <x v="0"/>
    <x v="6"/>
    <x v="94"/>
    <n v="37962"/>
    <n v="2142719"/>
    <n v="27618"/>
    <n v="31475"/>
  </r>
  <r>
    <x v="3"/>
    <x v="0"/>
    <x v="7"/>
    <x v="95"/>
    <n v="28551"/>
    <n v="2071685"/>
    <n v="54454"/>
    <n v="31914"/>
  </r>
  <r>
    <x v="3"/>
    <x v="0"/>
    <x v="8"/>
    <x v="96"/>
    <n v="21032"/>
    <n v="1794032"/>
    <n v="98141"/>
    <n v="28463"/>
  </r>
  <r>
    <x v="3"/>
    <x v="0"/>
    <x v="9"/>
    <x v="97"/>
    <n v="15748"/>
    <n v="1440226"/>
    <n v="154661"/>
    <n v="22802"/>
  </r>
  <r>
    <x v="3"/>
    <x v="0"/>
    <x v="10"/>
    <x v="98"/>
    <n v="11242"/>
    <n v="1006422"/>
    <n v="191618"/>
    <n v="16213"/>
  </r>
  <r>
    <x v="3"/>
    <x v="0"/>
    <x v="11"/>
    <x v="99"/>
    <n v="7062"/>
    <n v="586342"/>
    <n v="191551"/>
    <n v="9488"/>
  </r>
  <r>
    <x v="3"/>
    <x v="0"/>
    <x v="12"/>
    <x v="100"/>
    <n v="4285"/>
    <n v="284558"/>
    <n v="161168"/>
    <n v="4859"/>
  </r>
  <r>
    <x v="3"/>
    <x v="0"/>
    <x v="14"/>
    <x v="101"/>
    <n v="1624"/>
    <n v="91665"/>
    <n v="93500"/>
    <n v="1717"/>
  </r>
  <r>
    <x v="3"/>
    <x v="0"/>
    <x v="15"/>
    <x v="102"/>
    <n v="704"/>
    <n v="26711"/>
    <n v="46575"/>
    <n v="645"/>
  </r>
  <r>
    <x v="3"/>
    <x v="1"/>
    <x v="0"/>
    <x v="103"/>
    <n v="5340132"/>
    <n v="70567"/>
    <n v="6635"/>
    <n v="957"/>
  </r>
  <r>
    <x v="3"/>
    <x v="1"/>
    <x v="1"/>
    <x v="104"/>
    <n v="3134727"/>
    <n v="1446447"/>
    <n v="7289"/>
    <n v="12722"/>
  </r>
  <r>
    <x v="3"/>
    <x v="1"/>
    <x v="2"/>
    <x v="105"/>
    <n v="806443"/>
    <n v="3376668"/>
    <n v="15849"/>
    <n v="42531"/>
  </r>
  <r>
    <x v="3"/>
    <x v="1"/>
    <x v="3"/>
    <x v="106"/>
    <n v="374484"/>
    <n v="3645742"/>
    <n v="40323"/>
    <n v="81536"/>
  </r>
  <r>
    <x v="3"/>
    <x v="1"/>
    <x v="4"/>
    <x v="107"/>
    <n v="255234"/>
    <n v="3306613"/>
    <n v="94378"/>
    <n v="122424"/>
  </r>
  <r>
    <x v="3"/>
    <x v="1"/>
    <x v="5"/>
    <x v="108"/>
    <n v="152073"/>
    <n v="2761335"/>
    <n v="209349"/>
    <n v="131983"/>
  </r>
  <r>
    <x v="3"/>
    <x v="1"/>
    <x v="6"/>
    <x v="109"/>
    <n v="80313"/>
    <n v="2146022"/>
    <n v="389855"/>
    <n v="100974"/>
  </r>
  <r>
    <x v="3"/>
    <x v="1"/>
    <x v="7"/>
    <x v="110"/>
    <n v="52185"/>
    <n v="1821704"/>
    <n v="549100"/>
    <n v="79615"/>
  </r>
  <r>
    <x v="3"/>
    <x v="1"/>
    <x v="8"/>
    <x v="111"/>
    <n v="34526"/>
    <n v="1388114"/>
    <n v="608755"/>
    <n v="54984"/>
  </r>
  <r>
    <x v="3"/>
    <x v="1"/>
    <x v="9"/>
    <x v="112"/>
    <n v="22627"/>
    <n v="982555"/>
    <n v="688936"/>
    <n v="37356"/>
  </r>
  <r>
    <x v="3"/>
    <x v="1"/>
    <x v="10"/>
    <x v="113"/>
    <n v="15320"/>
    <n v="595231"/>
    <n v="718676"/>
    <n v="23755"/>
  </r>
  <r>
    <x v="3"/>
    <x v="1"/>
    <x v="11"/>
    <x v="114"/>
    <n v="10859"/>
    <n v="284922"/>
    <n v="653977"/>
    <n v="14078"/>
  </r>
  <r>
    <x v="3"/>
    <x v="1"/>
    <x v="12"/>
    <x v="115"/>
    <n v="7316"/>
    <n v="111023"/>
    <n v="523514"/>
    <n v="7995"/>
  </r>
  <r>
    <x v="3"/>
    <x v="1"/>
    <x v="14"/>
    <x v="116"/>
    <n v="3186"/>
    <n v="29094"/>
    <n v="308696"/>
    <n v="3722"/>
  </r>
  <r>
    <x v="3"/>
    <x v="1"/>
    <x v="15"/>
    <x v="117"/>
    <n v="1423"/>
    <n v="9766"/>
    <n v="165502"/>
    <n v="1736"/>
  </r>
  <r>
    <x v="4"/>
    <x v="0"/>
    <x v="0"/>
    <x v="118"/>
    <n v="4588248"/>
    <n v="29726"/>
    <n v="1819"/>
    <n v="385"/>
  </r>
  <r>
    <x v="4"/>
    <x v="0"/>
    <x v="1"/>
    <x v="119"/>
    <n v="4811541"/>
    <n v="523348"/>
    <n v="2419"/>
    <n v="4632"/>
  </r>
  <r>
    <x v="4"/>
    <x v="0"/>
    <x v="2"/>
    <x v="120"/>
    <n v="2113369"/>
    <n v="2406136"/>
    <n v="2718"/>
    <n v="22001"/>
  </r>
  <r>
    <x v="4"/>
    <x v="0"/>
    <x v="3"/>
    <x v="121"/>
    <n v="494265"/>
    <n v="3677474"/>
    <n v="6274"/>
    <n v="37011"/>
  </r>
  <r>
    <x v="4"/>
    <x v="0"/>
    <x v="4"/>
    <x v="122"/>
    <n v="195448"/>
    <n v="3900113"/>
    <n v="11800"/>
    <n v="46789"/>
  </r>
  <r>
    <x v="4"/>
    <x v="0"/>
    <x v="5"/>
    <x v="123"/>
    <n v="104134"/>
    <n v="3518140"/>
    <n v="20365"/>
    <n v="47808"/>
  </r>
  <r>
    <x v="4"/>
    <x v="0"/>
    <x v="6"/>
    <x v="124"/>
    <n v="51755"/>
    <n v="2577705"/>
    <n v="28213"/>
    <n v="38912"/>
  </r>
  <r>
    <x v="4"/>
    <x v="0"/>
    <x v="7"/>
    <x v="125"/>
    <n v="32266"/>
    <n v="2067063"/>
    <n v="41087"/>
    <n v="31783"/>
  </r>
  <r>
    <x v="4"/>
    <x v="0"/>
    <x v="8"/>
    <x v="126"/>
    <n v="23908"/>
    <n v="1925159"/>
    <n v="75812"/>
    <n v="30069"/>
  </r>
  <r>
    <x v="4"/>
    <x v="0"/>
    <x v="9"/>
    <x v="127"/>
    <n v="17692"/>
    <n v="1598008"/>
    <n v="125270"/>
    <n v="25208"/>
  </r>
  <r>
    <x v="4"/>
    <x v="0"/>
    <x v="10"/>
    <x v="128"/>
    <n v="12796"/>
    <n v="1196376"/>
    <n v="179466"/>
    <n v="19063"/>
  </r>
  <r>
    <x v="4"/>
    <x v="0"/>
    <x v="11"/>
    <x v="129"/>
    <n v="8511"/>
    <n v="748200"/>
    <n v="198972"/>
    <n v="12231"/>
  </r>
  <r>
    <x v="4"/>
    <x v="0"/>
    <x v="12"/>
    <x v="130"/>
    <n v="4838"/>
    <n v="358868"/>
    <n v="166486"/>
    <n v="6103"/>
  </r>
  <r>
    <x v="4"/>
    <x v="0"/>
    <x v="14"/>
    <x v="131"/>
    <n v="2602"/>
    <n v="130519"/>
    <n v="107924"/>
    <n v="2456"/>
  </r>
  <r>
    <x v="4"/>
    <x v="0"/>
    <x v="15"/>
    <x v="132"/>
    <n v="1087"/>
    <n v="34039"/>
    <n v="54373"/>
    <n v="826"/>
  </r>
  <r>
    <x v="4"/>
    <x v="1"/>
    <x v="0"/>
    <x v="133"/>
    <n v="4446135"/>
    <n v="83413"/>
    <n v="11503"/>
    <n v="1391"/>
  </r>
  <r>
    <x v="4"/>
    <x v="1"/>
    <x v="1"/>
    <x v="134"/>
    <n v="3856300"/>
    <n v="1491402"/>
    <n v="15611"/>
    <n v="17942"/>
  </r>
  <r>
    <x v="4"/>
    <x v="1"/>
    <x v="2"/>
    <x v="135"/>
    <n v="834392"/>
    <n v="3695575"/>
    <n v="14435"/>
    <n v="57638"/>
  </r>
  <r>
    <x v="4"/>
    <x v="1"/>
    <x v="3"/>
    <x v="136"/>
    <n v="305272"/>
    <n v="3799880"/>
    <n v="35898"/>
    <n v="84334"/>
  </r>
  <r>
    <x v="4"/>
    <x v="1"/>
    <x v="4"/>
    <x v="137"/>
    <n v="239220"/>
    <n v="3688521"/>
    <n v="77454"/>
    <n v="112823"/>
  </r>
  <r>
    <x v="4"/>
    <x v="1"/>
    <x v="5"/>
    <x v="138"/>
    <n v="196180"/>
    <n v="3217364"/>
    <n v="149983"/>
    <n v="139079"/>
  </r>
  <r>
    <x v="4"/>
    <x v="1"/>
    <x v="6"/>
    <x v="139"/>
    <n v="128021"/>
    <n v="2662070"/>
    <n v="294028"/>
    <n v="138656"/>
  </r>
  <r>
    <x v="4"/>
    <x v="1"/>
    <x v="7"/>
    <x v="140"/>
    <n v="71921"/>
    <n v="2001182"/>
    <n v="495059"/>
    <n v="100775"/>
  </r>
  <r>
    <x v="4"/>
    <x v="1"/>
    <x v="8"/>
    <x v="141"/>
    <n v="47119"/>
    <n v="1602360"/>
    <n v="674937"/>
    <n v="75598"/>
  </r>
  <r>
    <x v="4"/>
    <x v="1"/>
    <x v="9"/>
    <x v="142"/>
    <n v="32234"/>
    <n v="1153679"/>
    <n v="748306"/>
    <n v="51437"/>
  </r>
  <r>
    <x v="4"/>
    <x v="1"/>
    <x v="10"/>
    <x v="143"/>
    <n v="20404"/>
    <n v="734269"/>
    <n v="809004"/>
    <n v="34001"/>
  </r>
  <r>
    <x v="4"/>
    <x v="1"/>
    <x v="11"/>
    <x v="144"/>
    <n v="13491"/>
    <n v="379546"/>
    <n v="768217"/>
    <n v="21043"/>
  </r>
  <r>
    <x v="4"/>
    <x v="1"/>
    <x v="12"/>
    <x v="145"/>
    <n v="7982"/>
    <n v="139430"/>
    <n v="585203"/>
    <n v="11431"/>
  </r>
  <r>
    <x v="4"/>
    <x v="1"/>
    <x v="14"/>
    <x v="146"/>
    <n v="4203"/>
    <n v="38775"/>
    <n v="364378"/>
    <n v="5683"/>
  </r>
  <r>
    <x v="4"/>
    <x v="1"/>
    <x v="15"/>
    <x v="147"/>
    <n v="2016"/>
    <n v="9040"/>
    <n v="196220"/>
    <n v="2664"/>
  </r>
  <r>
    <x v="5"/>
    <x v="0"/>
    <x v="0"/>
    <x v="148"/>
    <n v="4018076"/>
    <n v="20365"/>
    <n v="460"/>
    <n v="289"/>
  </r>
  <r>
    <x v="5"/>
    <x v="0"/>
    <x v="1"/>
    <x v="149"/>
    <n v="4015924"/>
    <n v="538265"/>
    <n v="838"/>
    <n v="4657"/>
  </r>
  <r>
    <x v="5"/>
    <x v="0"/>
    <x v="2"/>
    <x v="150"/>
    <n v="2619455"/>
    <n v="2776464"/>
    <n v="2725"/>
    <n v="24695"/>
  </r>
  <r>
    <x v="5"/>
    <x v="0"/>
    <x v="3"/>
    <x v="151"/>
    <n v="661900"/>
    <n v="3912688"/>
    <n v="6285"/>
    <n v="42263"/>
  </r>
  <r>
    <x v="5"/>
    <x v="0"/>
    <x v="4"/>
    <x v="152"/>
    <n v="255452"/>
    <n v="3892439"/>
    <n v="11643"/>
    <n v="52207"/>
  </r>
  <r>
    <x v="5"/>
    <x v="0"/>
    <x v="5"/>
    <x v="153"/>
    <n v="151077"/>
    <n v="3889435"/>
    <n v="22567"/>
    <n v="61265"/>
  </r>
  <r>
    <x v="5"/>
    <x v="0"/>
    <x v="6"/>
    <x v="154"/>
    <n v="90717"/>
    <n v="3471612"/>
    <n v="36830"/>
    <n v="56755"/>
  </r>
  <r>
    <x v="5"/>
    <x v="0"/>
    <x v="7"/>
    <x v="155"/>
    <n v="45884"/>
    <n v="2481878"/>
    <n v="46847"/>
    <n v="41625"/>
  </r>
  <r>
    <x v="5"/>
    <x v="0"/>
    <x v="8"/>
    <x v="156"/>
    <n v="27862"/>
    <n v="1949149"/>
    <n v="63866"/>
    <n v="31343"/>
  </r>
  <r>
    <x v="5"/>
    <x v="0"/>
    <x v="9"/>
    <x v="157"/>
    <n v="20746"/>
    <n v="1777238"/>
    <n v="109733"/>
    <n v="27638"/>
  </r>
  <r>
    <x v="5"/>
    <x v="0"/>
    <x v="10"/>
    <x v="158"/>
    <n v="14783"/>
    <n v="1372494"/>
    <n v="163049"/>
    <n v="20437"/>
  </r>
  <r>
    <x v="5"/>
    <x v="0"/>
    <x v="11"/>
    <x v="159"/>
    <n v="11203"/>
    <n v="919327"/>
    <n v="203635"/>
    <n v="13451"/>
  </r>
  <r>
    <x v="5"/>
    <x v="0"/>
    <x v="12"/>
    <x v="160"/>
    <n v="7459"/>
    <n v="482505"/>
    <n v="190730"/>
    <n v="7403"/>
  </r>
  <r>
    <x v="5"/>
    <x v="0"/>
    <x v="14"/>
    <x v="161"/>
    <n v="3750"/>
    <n v="177007"/>
    <n v="124008"/>
    <n v="2913"/>
  </r>
  <r>
    <x v="5"/>
    <x v="0"/>
    <x v="15"/>
    <x v="162"/>
    <n v="1735"/>
    <n v="49724"/>
    <n v="70058"/>
    <n v="1090"/>
  </r>
  <r>
    <x v="5"/>
    <x v="1"/>
    <x v="0"/>
    <x v="163"/>
    <n v="3853457"/>
    <n v="52339"/>
    <n v="1279"/>
    <n v="666"/>
  </r>
  <r>
    <x v="5"/>
    <x v="1"/>
    <x v="1"/>
    <x v="164"/>
    <n v="3121468"/>
    <n v="1368165"/>
    <n v="3036"/>
    <n v="13711"/>
  </r>
  <r>
    <x v="5"/>
    <x v="1"/>
    <x v="2"/>
    <x v="165"/>
    <n v="1122569"/>
    <n v="4175836"/>
    <n v="11506"/>
    <n v="57483"/>
  </r>
  <r>
    <x v="5"/>
    <x v="1"/>
    <x v="3"/>
    <x v="166"/>
    <n v="354194"/>
    <n v="4148446"/>
    <n v="31230"/>
    <n v="86712"/>
  </r>
  <r>
    <x v="5"/>
    <x v="1"/>
    <x v="4"/>
    <x v="167"/>
    <n v="222646"/>
    <n v="3814679"/>
    <n v="67394"/>
    <n v="104438"/>
  </r>
  <r>
    <x v="5"/>
    <x v="1"/>
    <x v="5"/>
    <x v="168"/>
    <n v="204704"/>
    <n v="3635215"/>
    <n v="132692"/>
    <n v="125688"/>
  </r>
  <r>
    <x v="5"/>
    <x v="1"/>
    <x v="6"/>
    <x v="169"/>
    <n v="180448"/>
    <n v="3150613"/>
    <n v="231980"/>
    <n v="141072"/>
  </r>
  <r>
    <x v="5"/>
    <x v="1"/>
    <x v="7"/>
    <x v="170"/>
    <n v="119229"/>
    <n v="2510260"/>
    <n v="405587"/>
    <n v="128775"/>
  </r>
  <r>
    <x v="5"/>
    <x v="1"/>
    <x v="8"/>
    <x v="171"/>
    <n v="68479"/>
    <n v="1817481"/>
    <n v="622680"/>
    <n v="91267"/>
  </r>
  <r>
    <x v="5"/>
    <x v="1"/>
    <x v="9"/>
    <x v="172"/>
    <n v="46967"/>
    <n v="1402257"/>
    <n v="832096"/>
    <n v="65379"/>
  </r>
  <r>
    <x v="5"/>
    <x v="1"/>
    <x v="10"/>
    <x v="173"/>
    <n v="33818"/>
    <n v="911058"/>
    <n v="891173"/>
    <n v="40687"/>
  </r>
  <r>
    <x v="5"/>
    <x v="1"/>
    <x v="11"/>
    <x v="174"/>
    <n v="22946"/>
    <n v="494963"/>
    <n v="884258"/>
    <n v="25015"/>
  </r>
  <r>
    <x v="5"/>
    <x v="1"/>
    <x v="12"/>
    <x v="175"/>
    <n v="14758"/>
    <n v="201823"/>
    <n v="721528"/>
    <n v="14105"/>
  </r>
  <r>
    <x v="5"/>
    <x v="1"/>
    <x v="14"/>
    <x v="176"/>
    <n v="6816"/>
    <n v="54334"/>
    <n v="432974"/>
    <n v="6576"/>
  </r>
  <r>
    <x v="5"/>
    <x v="1"/>
    <x v="15"/>
    <x v="177"/>
    <n v="3115"/>
    <n v="13131"/>
    <n v="248587"/>
    <n v="3244"/>
  </r>
  <r>
    <x v="6"/>
    <x v="0"/>
    <x v="0"/>
    <x v="178"/>
    <n v="4205739"/>
    <n v="13819"/>
    <n v="15"/>
    <n v="122"/>
  </r>
  <r>
    <x v="6"/>
    <x v="0"/>
    <x v="1"/>
    <x v="179"/>
    <n v="3622010"/>
    <n v="320888"/>
    <n v="492"/>
    <n v="3908"/>
  </r>
  <r>
    <x v="6"/>
    <x v="0"/>
    <x v="2"/>
    <x v="180"/>
    <n v="2504307"/>
    <n v="2003097"/>
    <n v="2018"/>
    <n v="24734"/>
  </r>
  <r>
    <x v="6"/>
    <x v="0"/>
    <x v="3"/>
    <x v="181"/>
    <n v="1165316"/>
    <n v="4174171"/>
    <n v="6188"/>
    <n v="65420"/>
  </r>
  <r>
    <x v="6"/>
    <x v="0"/>
    <x v="4"/>
    <x v="182"/>
    <n v="391805"/>
    <n v="4106643"/>
    <n v="11797"/>
    <n v="77170"/>
  </r>
  <r>
    <x v="6"/>
    <x v="0"/>
    <x v="5"/>
    <x v="183"/>
    <n v="197092"/>
    <n v="3854930"/>
    <n v="20864"/>
    <n v="80000"/>
  </r>
  <r>
    <x v="6"/>
    <x v="0"/>
    <x v="6"/>
    <x v="184"/>
    <n v="124854"/>
    <n v="3784219"/>
    <n v="36867"/>
    <n v="81774"/>
  </r>
  <r>
    <x v="6"/>
    <x v="0"/>
    <x v="7"/>
    <x v="185"/>
    <n v="74497"/>
    <n v="3343680"/>
    <n v="58153"/>
    <n v="66401"/>
  </r>
  <r>
    <x v="6"/>
    <x v="0"/>
    <x v="8"/>
    <x v="186"/>
    <n v="38890"/>
    <n v="2356314"/>
    <n v="69718"/>
    <n v="43315"/>
  </r>
  <r>
    <x v="6"/>
    <x v="0"/>
    <x v="9"/>
    <x v="187"/>
    <n v="22862"/>
    <n v="1800512"/>
    <n v="89530"/>
    <n v="30591"/>
  </r>
  <r>
    <x v="6"/>
    <x v="0"/>
    <x v="10"/>
    <x v="188"/>
    <n v="15763"/>
    <n v="1559872"/>
    <n v="140106"/>
    <n v="25240"/>
  </r>
  <r>
    <x v="6"/>
    <x v="0"/>
    <x v="11"/>
    <x v="189"/>
    <n v="9975"/>
    <n v="1102537"/>
    <n v="184837"/>
    <n v="17242"/>
  </r>
  <r>
    <x v="6"/>
    <x v="0"/>
    <x v="12"/>
    <x v="190"/>
    <n v="6023"/>
    <n v="631140"/>
    <n v="198857"/>
    <n v="9887"/>
  </r>
  <r>
    <x v="6"/>
    <x v="0"/>
    <x v="14"/>
    <x v="191"/>
    <n v="2881"/>
    <n v="258968"/>
    <n v="149384"/>
    <n v="4463"/>
  </r>
  <r>
    <x v="6"/>
    <x v="0"/>
    <x v="15"/>
    <x v="192"/>
    <n v="1263"/>
    <n v="76041"/>
    <n v="91772"/>
    <n v="1797"/>
  </r>
  <r>
    <x v="6"/>
    <x v="1"/>
    <x v="0"/>
    <x v="193"/>
    <n v="4008078"/>
    <n v="38381"/>
    <n v="40"/>
    <n v="370"/>
  </r>
  <r>
    <x v="6"/>
    <x v="1"/>
    <x v="1"/>
    <x v="194"/>
    <n v="3014896"/>
    <n v="848796"/>
    <n v="1133"/>
    <n v="11087"/>
  </r>
  <r>
    <x v="6"/>
    <x v="1"/>
    <x v="2"/>
    <x v="195"/>
    <n v="1076874"/>
    <n v="3348413"/>
    <n v="6980"/>
    <n v="60236"/>
  </r>
  <r>
    <x v="6"/>
    <x v="1"/>
    <x v="3"/>
    <x v="196"/>
    <n v="486040"/>
    <n v="4709754"/>
    <n v="24968"/>
    <n v="126071"/>
  </r>
  <r>
    <x v="6"/>
    <x v="1"/>
    <x v="4"/>
    <x v="197"/>
    <n v="253773"/>
    <n v="4155679"/>
    <n v="56262"/>
    <n v="138166"/>
  </r>
  <r>
    <x v="6"/>
    <x v="1"/>
    <x v="5"/>
    <x v="198"/>
    <n v="185781"/>
    <n v="3738371"/>
    <n v="110217"/>
    <n v="140792"/>
  </r>
  <r>
    <x v="6"/>
    <x v="1"/>
    <x v="6"/>
    <x v="199"/>
    <n v="180415"/>
    <n v="3523372"/>
    <n v="200942"/>
    <n v="147966"/>
  </r>
  <r>
    <x v="6"/>
    <x v="1"/>
    <x v="7"/>
    <x v="200"/>
    <n v="162076"/>
    <n v="3007949"/>
    <n v="327754"/>
    <n v="149438"/>
  </r>
  <r>
    <x v="6"/>
    <x v="1"/>
    <x v="8"/>
    <x v="201"/>
    <n v="109344"/>
    <n v="2324015"/>
    <n v="531242"/>
    <n v="129151"/>
  </r>
  <r>
    <x v="6"/>
    <x v="1"/>
    <x v="9"/>
    <x v="202"/>
    <n v="60070"/>
    <n v="1599365"/>
    <n v="761594"/>
    <n v="87480"/>
  </r>
  <r>
    <x v="6"/>
    <x v="1"/>
    <x v="10"/>
    <x v="203"/>
    <n v="37629"/>
    <n v="1140049"/>
    <n v="967701"/>
    <n v="61331"/>
  </r>
  <r>
    <x v="6"/>
    <x v="1"/>
    <x v="11"/>
    <x v="204"/>
    <n v="22113"/>
    <n v="649889"/>
    <n v="980016"/>
    <n v="37937"/>
  </r>
  <r>
    <x v="6"/>
    <x v="1"/>
    <x v="12"/>
    <x v="205"/>
    <n v="11812"/>
    <n v="284564"/>
    <n v="856426"/>
    <n v="22368"/>
  </r>
  <r>
    <x v="6"/>
    <x v="1"/>
    <x v="14"/>
    <x v="206"/>
    <n v="5695"/>
    <n v="86161"/>
    <n v="564740"/>
    <n v="11164"/>
  </r>
  <r>
    <x v="6"/>
    <x v="1"/>
    <x v="15"/>
    <x v="207"/>
    <n v="2638"/>
    <n v="17688"/>
    <n v="326924"/>
    <n v="5579"/>
  </r>
  <r>
    <x v="7"/>
    <x v="0"/>
    <x v="0"/>
    <x v="208"/>
    <n v="4574494"/>
    <n v="11570"/>
    <n v="20"/>
    <n v="139"/>
  </r>
  <r>
    <x v="7"/>
    <x v="0"/>
    <x v="1"/>
    <x v="209"/>
    <n v="3837905"/>
    <n v="307892"/>
    <n v="417"/>
    <n v="5009"/>
  </r>
  <r>
    <x v="7"/>
    <x v="0"/>
    <x v="2"/>
    <x v="210"/>
    <n v="2384373"/>
    <n v="1528626"/>
    <n v="1212"/>
    <n v="22339"/>
  </r>
  <r>
    <x v="7"/>
    <x v="0"/>
    <x v="3"/>
    <x v="211"/>
    <n v="1282072"/>
    <n v="3198089"/>
    <n v="4388"/>
    <n v="63872"/>
  </r>
  <r>
    <x v="7"/>
    <x v="0"/>
    <x v="4"/>
    <x v="212"/>
    <n v="765397"/>
    <n v="4493057"/>
    <n v="11724"/>
    <n v="120197"/>
  </r>
  <r>
    <x v="7"/>
    <x v="0"/>
    <x v="5"/>
    <x v="213"/>
    <n v="338265"/>
    <n v="4061613"/>
    <n v="21336"/>
    <n v="124656"/>
  </r>
  <r>
    <x v="7"/>
    <x v="0"/>
    <x v="6"/>
    <x v="214"/>
    <n v="190792"/>
    <n v="3744890"/>
    <n v="35579"/>
    <n v="116390"/>
  </r>
  <r>
    <x v="7"/>
    <x v="0"/>
    <x v="7"/>
    <x v="215"/>
    <n v="122048"/>
    <n v="3634250"/>
    <n v="60773"/>
    <n v="105463"/>
  </r>
  <r>
    <x v="7"/>
    <x v="0"/>
    <x v="8"/>
    <x v="216"/>
    <n v="72201"/>
    <n v="3170097"/>
    <n v="89382"/>
    <n v="75128"/>
  </r>
  <r>
    <x v="7"/>
    <x v="0"/>
    <x v="9"/>
    <x v="217"/>
    <n v="36940"/>
    <n v="2194436"/>
    <n v="101957"/>
    <n v="44841"/>
  </r>
  <r>
    <x v="7"/>
    <x v="0"/>
    <x v="10"/>
    <x v="218"/>
    <n v="20613"/>
    <n v="1608421"/>
    <n v="121965"/>
    <n v="28744"/>
  </r>
  <r>
    <x v="7"/>
    <x v="0"/>
    <x v="11"/>
    <x v="219"/>
    <n v="13286"/>
    <n v="1293058"/>
    <n v="174642"/>
    <n v="21508"/>
  </r>
  <r>
    <x v="7"/>
    <x v="0"/>
    <x v="12"/>
    <x v="220"/>
    <n v="7796"/>
    <n v="796511"/>
    <n v="199604"/>
    <n v="12531"/>
  </r>
  <r>
    <x v="7"/>
    <x v="0"/>
    <x v="14"/>
    <x v="221"/>
    <n v="3818"/>
    <n v="359753"/>
    <n v="172192"/>
    <n v="5775"/>
  </r>
  <r>
    <x v="7"/>
    <x v="0"/>
    <x v="15"/>
    <x v="222"/>
    <n v="1696"/>
    <n v="122390"/>
    <n v="129064"/>
    <n v="2379"/>
  </r>
  <r>
    <x v="7"/>
    <x v="1"/>
    <x v="0"/>
    <x v="223"/>
    <n v="4329592"/>
    <n v="37465"/>
    <n v="67"/>
    <n v="693"/>
  </r>
  <r>
    <x v="7"/>
    <x v="1"/>
    <x v="1"/>
    <x v="224"/>
    <n v="3284041"/>
    <n v="723672"/>
    <n v="1156"/>
    <n v="16387"/>
  </r>
  <r>
    <x v="7"/>
    <x v="1"/>
    <x v="2"/>
    <x v="225"/>
    <n v="1185628"/>
    <n v="2621907"/>
    <n v="4599"/>
    <n v="58085"/>
  </r>
  <r>
    <x v="7"/>
    <x v="1"/>
    <x v="3"/>
    <x v="226"/>
    <n v="468647"/>
    <n v="3871475"/>
    <n v="17386"/>
    <n v="135351"/>
  </r>
  <r>
    <x v="7"/>
    <x v="1"/>
    <x v="4"/>
    <x v="227"/>
    <n v="354259"/>
    <n v="4713636"/>
    <n v="48613"/>
    <n v="220493"/>
  </r>
  <r>
    <x v="7"/>
    <x v="1"/>
    <x v="5"/>
    <x v="228"/>
    <n v="224398"/>
    <n v="4049157"/>
    <n v="97636"/>
    <n v="209650"/>
  </r>
  <r>
    <x v="7"/>
    <x v="1"/>
    <x v="6"/>
    <x v="229"/>
    <n v="177178"/>
    <n v="3601744"/>
    <n v="177863"/>
    <n v="185485"/>
  </r>
  <r>
    <x v="7"/>
    <x v="1"/>
    <x v="7"/>
    <x v="230"/>
    <n v="174304"/>
    <n v="3351423"/>
    <n v="306455"/>
    <n v="171536"/>
  </r>
  <r>
    <x v="7"/>
    <x v="1"/>
    <x v="8"/>
    <x v="231"/>
    <n v="157120"/>
    <n v="2805043"/>
    <n v="468795"/>
    <n v="156301"/>
  </r>
  <r>
    <x v="7"/>
    <x v="1"/>
    <x v="9"/>
    <x v="232"/>
    <n v="106280"/>
    <n v="2076602"/>
    <n v="713048"/>
    <n v="126264"/>
  </r>
  <r>
    <x v="7"/>
    <x v="1"/>
    <x v="10"/>
    <x v="233"/>
    <n v="57378"/>
    <n v="1322601"/>
    <n v="947139"/>
    <n v="81360"/>
  </r>
  <r>
    <x v="7"/>
    <x v="1"/>
    <x v="11"/>
    <x v="234"/>
    <n v="34440"/>
    <n v="833946"/>
    <n v="1134371"/>
    <n v="52894"/>
  </r>
  <r>
    <x v="7"/>
    <x v="1"/>
    <x v="12"/>
    <x v="235"/>
    <n v="19348"/>
    <n v="387455"/>
    <n v="1035637"/>
    <n v="29709"/>
  </r>
  <r>
    <x v="7"/>
    <x v="1"/>
    <x v="14"/>
    <x v="236"/>
    <n v="8646"/>
    <n v="123183"/>
    <n v="741510"/>
    <n v="14676"/>
  </r>
  <r>
    <x v="7"/>
    <x v="1"/>
    <x v="15"/>
    <x v="237"/>
    <n v="4330"/>
    <n v="27593"/>
    <n v="487979"/>
    <n v="7556"/>
  </r>
  <r>
    <x v="8"/>
    <x v="0"/>
    <x v="0"/>
    <x v="238"/>
    <n v="5045638"/>
    <n v="13990"/>
    <n v="15"/>
    <n v="157"/>
  </r>
  <r>
    <x v="8"/>
    <x v="0"/>
    <x v="1"/>
    <x v="239"/>
    <n v="4118695"/>
    <n v="276913"/>
    <n v="558"/>
    <n v="5585"/>
  </r>
  <r>
    <x v="8"/>
    <x v="0"/>
    <x v="2"/>
    <x v="240"/>
    <n v="2624582"/>
    <n v="1381770"/>
    <n v="1155"/>
    <n v="25824"/>
  </r>
  <r>
    <x v="8"/>
    <x v="0"/>
    <x v="3"/>
    <x v="241"/>
    <n v="1280043"/>
    <n v="2560955"/>
    <n v="3040"/>
    <n v="54531"/>
  </r>
  <r>
    <x v="8"/>
    <x v="0"/>
    <x v="4"/>
    <x v="242"/>
    <n v="859188"/>
    <n v="3532014"/>
    <n v="8935"/>
    <n v="100387"/>
  </r>
  <r>
    <x v="8"/>
    <x v="0"/>
    <x v="5"/>
    <x v="243"/>
    <n v="626864"/>
    <n v="4509120"/>
    <n v="21876"/>
    <n v="162280"/>
  </r>
  <r>
    <x v="8"/>
    <x v="0"/>
    <x v="6"/>
    <x v="244"/>
    <n v="301995"/>
    <n v="3965819"/>
    <n v="36776"/>
    <n v="153560"/>
  </r>
  <r>
    <x v="8"/>
    <x v="0"/>
    <x v="7"/>
    <x v="245"/>
    <n v="173255"/>
    <n v="3613682"/>
    <n v="57977"/>
    <n v="132168"/>
  </r>
  <r>
    <x v="8"/>
    <x v="0"/>
    <x v="8"/>
    <x v="246"/>
    <n v="111338"/>
    <n v="3454774"/>
    <n v="92291"/>
    <n v="107709"/>
  </r>
  <r>
    <x v="8"/>
    <x v="0"/>
    <x v="9"/>
    <x v="247"/>
    <n v="65166"/>
    <n v="2959039"/>
    <n v="129538"/>
    <n v="71130"/>
  </r>
  <r>
    <x v="8"/>
    <x v="0"/>
    <x v="10"/>
    <x v="248"/>
    <n v="30712"/>
    <n v="1979671"/>
    <n v="138976"/>
    <n v="39296"/>
  </r>
  <r>
    <x v="8"/>
    <x v="0"/>
    <x v="11"/>
    <x v="249"/>
    <n v="16225"/>
    <n v="1363650"/>
    <n v="152520"/>
    <n v="22607"/>
  </r>
  <r>
    <x v="8"/>
    <x v="0"/>
    <x v="12"/>
    <x v="250"/>
    <n v="9878"/>
    <n v="975314"/>
    <n v="192024"/>
    <n v="15127"/>
  </r>
  <r>
    <x v="8"/>
    <x v="0"/>
    <x v="14"/>
    <x v="251"/>
    <n v="5008"/>
    <n v="483077"/>
    <n v="178630"/>
    <n v="7439"/>
  </r>
  <r>
    <x v="8"/>
    <x v="0"/>
    <x v="15"/>
    <x v="252"/>
    <n v="2542"/>
    <n v="186652"/>
    <n v="161026"/>
    <n v="3517"/>
  </r>
  <r>
    <x v="8"/>
    <x v="1"/>
    <x v="0"/>
    <x v="253"/>
    <n v="4795705"/>
    <n v="35493"/>
    <n v="55"/>
    <n v="635"/>
  </r>
  <r>
    <x v="8"/>
    <x v="1"/>
    <x v="1"/>
    <x v="254"/>
    <n v="3682263"/>
    <n v="583349"/>
    <n v="1364"/>
    <n v="17207"/>
  </r>
  <r>
    <x v="8"/>
    <x v="1"/>
    <x v="2"/>
    <x v="255"/>
    <n v="1604279"/>
    <n v="2295605"/>
    <n v="4234"/>
    <n v="64318"/>
  </r>
  <r>
    <x v="8"/>
    <x v="1"/>
    <x v="3"/>
    <x v="256"/>
    <n v="535038"/>
    <n v="3193773"/>
    <n v="11654"/>
    <n v="111013"/>
  </r>
  <r>
    <x v="8"/>
    <x v="1"/>
    <x v="4"/>
    <x v="257"/>
    <n v="336200"/>
    <n v="3910560"/>
    <n v="33340"/>
    <n v="188412"/>
  </r>
  <r>
    <x v="8"/>
    <x v="1"/>
    <x v="5"/>
    <x v="258"/>
    <n v="305934"/>
    <n v="4625552"/>
    <n v="83548"/>
    <n v="277966"/>
  </r>
  <r>
    <x v="8"/>
    <x v="1"/>
    <x v="6"/>
    <x v="259"/>
    <n v="207203"/>
    <n v="3918562"/>
    <n v="152577"/>
    <n v="241289"/>
  </r>
  <r>
    <x v="8"/>
    <x v="1"/>
    <x v="7"/>
    <x v="260"/>
    <n v="166048"/>
    <n v="3446517"/>
    <n v="264114"/>
    <n v="197351"/>
  </r>
  <r>
    <x v="8"/>
    <x v="1"/>
    <x v="8"/>
    <x v="261"/>
    <n v="164585"/>
    <n v="3151070"/>
    <n v="436744"/>
    <n v="169466"/>
  </r>
  <r>
    <x v="8"/>
    <x v="1"/>
    <x v="9"/>
    <x v="262"/>
    <n v="148235"/>
    <n v="2559520"/>
    <n v="634749"/>
    <n v="146166"/>
  </r>
  <r>
    <x v="8"/>
    <x v="1"/>
    <x v="10"/>
    <x v="263"/>
    <n v="98806"/>
    <n v="1775261"/>
    <n v="900757"/>
    <n v="113871"/>
  </r>
  <r>
    <x v="8"/>
    <x v="1"/>
    <x v="11"/>
    <x v="264"/>
    <n v="52025"/>
    <n v="1017249"/>
    <n v="1096208"/>
    <n v="70258"/>
  </r>
  <r>
    <x v="8"/>
    <x v="1"/>
    <x v="12"/>
    <x v="265"/>
    <n v="30306"/>
    <n v="541907"/>
    <n v="1181846"/>
    <n v="43898"/>
  </r>
  <r>
    <x v="8"/>
    <x v="1"/>
    <x v="14"/>
    <x v="266"/>
    <n v="15158"/>
    <n v="188934"/>
    <n v="910038"/>
    <n v="22819"/>
  </r>
  <r>
    <x v="8"/>
    <x v="1"/>
    <x v="15"/>
    <x v="267"/>
    <n v="7794"/>
    <n v="46543"/>
    <n v="684477"/>
    <n v="12773"/>
  </r>
  <r>
    <x v="9"/>
    <x v="0"/>
    <x v="0"/>
    <x v="268"/>
    <n v="4350614"/>
    <n v="11386"/>
    <n v="72"/>
    <n v="290"/>
  </r>
  <r>
    <x v="9"/>
    <x v="0"/>
    <x v="1"/>
    <x v="269"/>
    <n v="4669603"/>
    <n v="326801"/>
    <n v="455"/>
    <n v="8348"/>
  </r>
  <r>
    <x v="9"/>
    <x v="0"/>
    <x v="2"/>
    <x v="270"/>
    <n v="2976695"/>
    <n v="1407624"/>
    <n v="1077"/>
    <n v="33706"/>
  </r>
  <r>
    <x v="9"/>
    <x v="0"/>
    <x v="3"/>
    <x v="271"/>
    <n v="1532671"/>
    <n v="2483181"/>
    <n v="2769"/>
    <n v="67711"/>
  </r>
  <r>
    <x v="9"/>
    <x v="0"/>
    <x v="4"/>
    <x v="272"/>
    <n v="892062"/>
    <n v="2930957"/>
    <n v="6298"/>
    <n v="93934"/>
  </r>
  <r>
    <x v="9"/>
    <x v="0"/>
    <x v="5"/>
    <x v="273"/>
    <n v="743129"/>
    <n v="3593754"/>
    <n v="17018"/>
    <n v="145489"/>
  </r>
  <r>
    <x v="9"/>
    <x v="0"/>
    <x v="6"/>
    <x v="274"/>
    <n v="596158"/>
    <n v="4444116"/>
    <n v="38610"/>
    <n v="211544"/>
  </r>
  <r>
    <x v="9"/>
    <x v="0"/>
    <x v="7"/>
    <x v="275"/>
    <n v="294395"/>
    <n v="3847664"/>
    <n v="60443"/>
    <n v="183762"/>
  </r>
  <r>
    <x v="9"/>
    <x v="0"/>
    <x v="8"/>
    <x v="276"/>
    <n v="169640"/>
    <n v="3468516"/>
    <n v="90062"/>
    <n v="145757"/>
  </r>
  <r>
    <x v="9"/>
    <x v="0"/>
    <x v="9"/>
    <x v="277"/>
    <n v="102951"/>
    <n v="3232671"/>
    <n v="137235"/>
    <n v="108471"/>
  </r>
  <r>
    <x v="9"/>
    <x v="0"/>
    <x v="10"/>
    <x v="278"/>
    <n v="56571"/>
    <n v="2672067"/>
    <n v="181382"/>
    <n v="66032"/>
  </r>
  <r>
    <x v="9"/>
    <x v="0"/>
    <x v="11"/>
    <x v="279"/>
    <n v="26275"/>
    <n v="1695495"/>
    <n v="183306"/>
    <n v="32847"/>
  </r>
  <r>
    <x v="9"/>
    <x v="0"/>
    <x v="12"/>
    <x v="280"/>
    <n v="12690"/>
    <n v="1048895"/>
    <n v="179590"/>
    <n v="16476"/>
  </r>
  <r>
    <x v="9"/>
    <x v="0"/>
    <x v="14"/>
    <x v="281"/>
    <n v="6530"/>
    <n v="617075"/>
    <n v="189494"/>
    <n v="9050"/>
  </r>
  <r>
    <x v="9"/>
    <x v="0"/>
    <x v="15"/>
    <x v="282"/>
    <n v="3738"/>
    <n v="270361"/>
    <n v="198305"/>
    <n v="4521"/>
  </r>
  <r>
    <x v="9"/>
    <x v="1"/>
    <x v="0"/>
    <x v="283"/>
    <n v="4124285"/>
    <n v="27105"/>
    <n v="82"/>
    <n v="879"/>
  </r>
  <r>
    <x v="9"/>
    <x v="1"/>
    <x v="1"/>
    <x v="284"/>
    <n v="4192092"/>
    <n v="610511"/>
    <n v="991"/>
    <n v="24586"/>
  </r>
  <r>
    <x v="9"/>
    <x v="1"/>
    <x v="2"/>
    <x v="285"/>
    <n v="2082439"/>
    <n v="2151902"/>
    <n v="3776"/>
    <n v="79645"/>
  </r>
  <r>
    <x v="9"/>
    <x v="1"/>
    <x v="3"/>
    <x v="286"/>
    <n v="789679"/>
    <n v="3063708"/>
    <n v="10410"/>
    <n v="136900"/>
  </r>
  <r>
    <x v="9"/>
    <x v="1"/>
    <x v="4"/>
    <x v="287"/>
    <n v="389150"/>
    <n v="3283532"/>
    <n v="23600"/>
    <n v="170788"/>
  </r>
  <r>
    <x v="9"/>
    <x v="1"/>
    <x v="5"/>
    <x v="288"/>
    <n v="302055"/>
    <n v="3854628"/>
    <n v="60330"/>
    <n v="250313"/>
  </r>
  <r>
    <x v="9"/>
    <x v="1"/>
    <x v="6"/>
    <x v="289"/>
    <n v="297368"/>
    <n v="4499156"/>
    <n v="139355"/>
    <n v="337387"/>
  </r>
  <r>
    <x v="9"/>
    <x v="1"/>
    <x v="7"/>
    <x v="290"/>
    <n v="204359"/>
    <n v="3769475"/>
    <n v="240249"/>
    <n v="269090"/>
  </r>
  <r>
    <x v="9"/>
    <x v="1"/>
    <x v="8"/>
    <x v="291"/>
    <n v="165572"/>
    <n v="3260008"/>
    <n v="397379"/>
    <n v="206281"/>
  </r>
  <r>
    <x v="9"/>
    <x v="1"/>
    <x v="9"/>
    <x v="292"/>
    <n v="159584"/>
    <n v="2884301"/>
    <n v="633025"/>
    <n v="166980"/>
  </r>
  <r>
    <x v="9"/>
    <x v="1"/>
    <x v="10"/>
    <x v="293"/>
    <n v="142066"/>
    <n v="2227109"/>
    <n v="873624"/>
    <n v="137530"/>
  </r>
  <r>
    <x v="9"/>
    <x v="1"/>
    <x v="11"/>
    <x v="294"/>
    <n v="92919"/>
    <n v="1396411"/>
    <n v="1151301"/>
    <n v="100810"/>
  </r>
  <r>
    <x v="9"/>
    <x v="1"/>
    <x v="12"/>
    <x v="295"/>
    <n v="46792"/>
    <n v="669266"/>
    <n v="1242957"/>
    <n v="56970"/>
  </r>
  <r>
    <x v="9"/>
    <x v="1"/>
    <x v="14"/>
    <x v="296"/>
    <n v="24802"/>
    <n v="270517"/>
    <n v="1137858"/>
    <n v="31333"/>
  </r>
  <r>
    <x v="9"/>
    <x v="1"/>
    <x v="15"/>
    <x v="297"/>
    <n v="14862"/>
    <n v="71161"/>
    <n v="986020"/>
    <n v="17996"/>
  </r>
  <r>
    <x v="10"/>
    <x v="0"/>
    <x v="0"/>
    <x v="298"/>
    <n v="3816047"/>
    <n v="16920"/>
    <n v="154"/>
    <n v="551"/>
  </r>
  <r>
    <x v="10"/>
    <x v="0"/>
    <x v="1"/>
    <x v="299"/>
    <n v="4000637"/>
    <n v="294484"/>
    <n v="791"/>
    <n v="10322"/>
  </r>
  <r>
    <x v="10"/>
    <x v="0"/>
    <x v="2"/>
    <x v="300"/>
    <n v="3443015"/>
    <n v="1470696"/>
    <n v="1613"/>
    <n v="48522"/>
  </r>
  <r>
    <x v="10"/>
    <x v="0"/>
    <x v="3"/>
    <x v="301"/>
    <n v="1903068"/>
    <n v="2437978"/>
    <n v="3099"/>
    <n v="90669"/>
  </r>
  <r>
    <x v="10"/>
    <x v="0"/>
    <x v="4"/>
    <x v="302"/>
    <n v="1052260"/>
    <n v="2833109"/>
    <n v="6282"/>
    <n v="121394"/>
  </r>
  <r>
    <x v="10"/>
    <x v="0"/>
    <x v="5"/>
    <x v="303"/>
    <n v="721530"/>
    <n v="2984913"/>
    <n v="12517"/>
    <n v="141610"/>
  </r>
  <r>
    <x v="10"/>
    <x v="0"/>
    <x v="6"/>
    <x v="304"/>
    <n v="653002"/>
    <n v="3522309"/>
    <n v="30336"/>
    <n v="193593"/>
  </r>
  <r>
    <x v="10"/>
    <x v="0"/>
    <x v="7"/>
    <x v="305"/>
    <n v="528318"/>
    <n v="4282313"/>
    <n v="63101"/>
    <n v="255282"/>
  </r>
  <r>
    <x v="10"/>
    <x v="0"/>
    <x v="8"/>
    <x v="306"/>
    <n v="257034"/>
    <n v="3673315"/>
    <n v="92405"/>
    <n v="202080"/>
  </r>
  <r>
    <x v="10"/>
    <x v="0"/>
    <x v="9"/>
    <x v="307"/>
    <n v="143840"/>
    <n v="3270877"/>
    <n v="131390"/>
    <n v="151410"/>
  </r>
  <r>
    <x v="10"/>
    <x v="0"/>
    <x v="10"/>
    <x v="308"/>
    <n v="84793"/>
    <n v="2935426"/>
    <n v="188041"/>
    <n v="103523"/>
  </r>
  <r>
    <x v="10"/>
    <x v="0"/>
    <x v="11"/>
    <x v="309"/>
    <n v="44191"/>
    <n v="2300197"/>
    <n v="233097"/>
    <n v="56781"/>
  </r>
  <r>
    <x v="10"/>
    <x v="0"/>
    <x v="12"/>
    <x v="310"/>
    <n v="18814"/>
    <n v="1338925"/>
    <n v="216047"/>
    <n v="24923"/>
  </r>
  <r>
    <x v="10"/>
    <x v="0"/>
    <x v="14"/>
    <x v="311"/>
    <n v="8004"/>
    <n v="697993"/>
    <n v="180982"/>
    <n v="10609"/>
  </r>
  <r>
    <x v="10"/>
    <x v="0"/>
    <x v="15"/>
    <x v="312"/>
    <n v="5226"/>
    <n v="389010"/>
    <n v="237502"/>
    <n v="6239"/>
  </r>
  <r>
    <x v="10"/>
    <x v="1"/>
    <x v="0"/>
    <x v="313"/>
    <n v="3620894"/>
    <n v="31216"/>
    <n v="125"/>
    <n v="1566"/>
  </r>
  <r>
    <x v="10"/>
    <x v="1"/>
    <x v="1"/>
    <x v="314"/>
    <n v="3618109"/>
    <n v="466018"/>
    <n v="1069"/>
    <n v="27518"/>
  </r>
  <r>
    <x v="10"/>
    <x v="1"/>
    <x v="2"/>
    <x v="315"/>
    <n v="2603571"/>
    <n v="2099428"/>
    <n v="3935"/>
    <n v="114527"/>
  </r>
  <r>
    <x v="10"/>
    <x v="1"/>
    <x v="3"/>
    <x v="316"/>
    <n v="1152328"/>
    <n v="2989254"/>
    <n v="9961"/>
    <n v="183265"/>
  </r>
  <r>
    <x v="10"/>
    <x v="1"/>
    <x v="4"/>
    <x v="317"/>
    <n v="555176"/>
    <n v="3180969"/>
    <n v="21953"/>
    <n v="224628"/>
  </r>
  <r>
    <x v="10"/>
    <x v="1"/>
    <x v="5"/>
    <x v="318"/>
    <n v="332655"/>
    <n v="3227728"/>
    <n v="44707"/>
    <n v="243002"/>
  </r>
  <r>
    <x v="10"/>
    <x v="1"/>
    <x v="6"/>
    <x v="319"/>
    <n v="278868"/>
    <n v="3723995"/>
    <n v="102392"/>
    <n v="311019"/>
  </r>
  <r>
    <x v="10"/>
    <x v="1"/>
    <x v="7"/>
    <x v="320"/>
    <n v="276883"/>
    <n v="4309231"/>
    <n v="220934"/>
    <n v="383260"/>
  </r>
  <r>
    <x v="10"/>
    <x v="1"/>
    <x v="8"/>
    <x v="321"/>
    <n v="190348"/>
    <n v="3570579"/>
    <n v="359817"/>
    <n v="284249"/>
  </r>
  <r>
    <x v="10"/>
    <x v="1"/>
    <x v="9"/>
    <x v="322"/>
    <n v="152497"/>
    <n v="3018610"/>
    <n v="570005"/>
    <n v="207806"/>
  </r>
  <r>
    <x v="10"/>
    <x v="1"/>
    <x v="10"/>
    <x v="323"/>
    <n v="146921"/>
    <n v="2540546"/>
    <n v="861025"/>
    <n v="160369"/>
  </r>
  <r>
    <x v="10"/>
    <x v="1"/>
    <x v="11"/>
    <x v="324"/>
    <n v="127998"/>
    <n v="1812462"/>
    <n v="1125820"/>
    <n v="125471"/>
  </r>
  <r>
    <x v="10"/>
    <x v="1"/>
    <x v="12"/>
    <x v="325"/>
    <n v="81393"/>
    <n v="978129"/>
    <n v="1337988"/>
    <n v="86949"/>
  </r>
  <r>
    <x v="10"/>
    <x v="1"/>
    <x v="14"/>
    <x v="326"/>
    <n v="37948"/>
    <n v="365560"/>
    <n v="1214695"/>
    <n v="44696"/>
  </r>
  <r>
    <x v="10"/>
    <x v="1"/>
    <x v="15"/>
    <x v="327"/>
    <n v="25290"/>
    <n v="121680"/>
    <n v="1358133"/>
    <n v="29434"/>
  </r>
  <r>
    <x v="11"/>
    <x v="0"/>
    <x v="0"/>
    <x v="328"/>
    <n v="3360961"/>
    <n v="11599"/>
    <n v="170"/>
    <n v="567"/>
  </r>
  <r>
    <x v="11"/>
    <x v="0"/>
    <x v="1"/>
    <x v="329"/>
    <n v="3508621"/>
    <n v="233821"/>
    <n v="666"/>
    <n v="11054"/>
  </r>
  <r>
    <x v="11"/>
    <x v="0"/>
    <x v="2"/>
    <x v="330"/>
    <n v="2998565"/>
    <n v="1151706"/>
    <n v="1164"/>
    <n v="45927"/>
  </r>
  <r>
    <x v="11"/>
    <x v="0"/>
    <x v="3"/>
    <x v="331"/>
    <n v="2322140"/>
    <n v="2494678"/>
    <n v="2933"/>
    <n v="110631"/>
  </r>
  <r>
    <x v="11"/>
    <x v="0"/>
    <x v="4"/>
    <x v="332"/>
    <n v="1320943"/>
    <n v="2760286"/>
    <n v="5851"/>
    <n v="153470"/>
  </r>
  <r>
    <x v="11"/>
    <x v="0"/>
    <x v="5"/>
    <x v="333"/>
    <n v="895788"/>
    <n v="2857606"/>
    <n v="10922"/>
    <n v="181966"/>
  </r>
  <r>
    <x v="11"/>
    <x v="0"/>
    <x v="6"/>
    <x v="334"/>
    <n v="662971"/>
    <n v="2897697"/>
    <n v="20675"/>
    <n v="194861"/>
  </r>
  <r>
    <x v="11"/>
    <x v="0"/>
    <x v="7"/>
    <x v="335"/>
    <n v="615173"/>
    <n v="3382617"/>
    <n v="47034"/>
    <n v="240383"/>
  </r>
  <r>
    <x v="11"/>
    <x v="0"/>
    <x v="8"/>
    <x v="336"/>
    <n v="499406"/>
    <n v="4086911"/>
    <n v="93966"/>
    <n v="287185"/>
  </r>
  <r>
    <x v="11"/>
    <x v="0"/>
    <x v="9"/>
    <x v="337"/>
    <n v="241618"/>
    <n v="3486684"/>
    <n v="132493"/>
    <n v="211580"/>
  </r>
  <r>
    <x v="11"/>
    <x v="0"/>
    <x v="10"/>
    <x v="338"/>
    <n v="131834"/>
    <n v="3022549"/>
    <n v="177943"/>
    <n v="147361"/>
  </r>
  <r>
    <x v="11"/>
    <x v="0"/>
    <x v="11"/>
    <x v="339"/>
    <n v="72734"/>
    <n v="2582480"/>
    <n v="239345"/>
    <n v="90510"/>
  </r>
  <r>
    <x v="11"/>
    <x v="0"/>
    <x v="12"/>
    <x v="340"/>
    <n v="35043"/>
    <n v="1857719"/>
    <n v="277127"/>
    <n v="43609"/>
  </r>
  <r>
    <x v="11"/>
    <x v="0"/>
    <x v="14"/>
    <x v="341"/>
    <n v="13288"/>
    <n v="934514"/>
    <n v="230423"/>
    <n v="16704"/>
  </r>
  <r>
    <x v="11"/>
    <x v="0"/>
    <x v="15"/>
    <x v="342"/>
    <n v="6776"/>
    <n v="499614"/>
    <n v="274559"/>
    <n v="8237"/>
  </r>
  <r>
    <x v="11"/>
    <x v="1"/>
    <x v="0"/>
    <x v="343"/>
    <n v="3167568"/>
    <n v="25296"/>
    <n v="143"/>
    <n v="1693"/>
  </r>
  <r>
    <x v="11"/>
    <x v="1"/>
    <x v="1"/>
    <x v="344"/>
    <n v="3189283"/>
    <n v="373193"/>
    <n v="859"/>
    <n v="30685"/>
  </r>
  <r>
    <x v="11"/>
    <x v="1"/>
    <x v="2"/>
    <x v="345"/>
    <n v="2408810"/>
    <n v="1559535"/>
    <n v="2810"/>
    <n v="106578"/>
  </r>
  <r>
    <x v="11"/>
    <x v="1"/>
    <x v="3"/>
    <x v="346"/>
    <n v="1541338"/>
    <n v="3025065"/>
    <n v="9174"/>
    <n v="238537"/>
  </r>
  <r>
    <x v="11"/>
    <x v="1"/>
    <x v="4"/>
    <x v="347"/>
    <n v="796531"/>
    <n v="3135144"/>
    <n v="19888"/>
    <n v="297560"/>
  </r>
  <r>
    <x v="11"/>
    <x v="1"/>
    <x v="5"/>
    <x v="348"/>
    <n v="484119"/>
    <n v="3110749"/>
    <n v="39699"/>
    <n v="320315"/>
  </r>
  <r>
    <x v="11"/>
    <x v="1"/>
    <x v="6"/>
    <x v="349"/>
    <n v="316596"/>
    <n v="3107818"/>
    <n v="75483"/>
    <n v="312315"/>
  </r>
  <r>
    <x v="11"/>
    <x v="1"/>
    <x v="7"/>
    <x v="350"/>
    <n v="270777"/>
    <n v="3572487"/>
    <n v="161597"/>
    <n v="360110"/>
  </r>
  <r>
    <x v="11"/>
    <x v="1"/>
    <x v="8"/>
    <x v="351"/>
    <n v="269439"/>
    <n v="4102845"/>
    <n v="334036"/>
    <n v="413674"/>
  </r>
  <r>
    <x v="11"/>
    <x v="1"/>
    <x v="9"/>
    <x v="352"/>
    <n v="185392"/>
    <n v="3340909"/>
    <n v="520731"/>
    <n v="293915"/>
  </r>
  <r>
    <x v="11"/>
    <x v="1"/>
    <x v="10"/>
    <x v="353"/>
    <n v="147348"/>
    <n v="2706828"/>
    <n v="780515"/>
    <n v="205351"/>
  </r>
  <r>
    <x v="11"/>
    <x v="1"/>
    <x v="11"/>
    <x v="354"/>
    <n v="138908"/>
    <n v="2133266"/>
    <n v="1127505"/>
    <n v="150004"/>
  </r>
  <r>
    <x v="11"/>
    <x v="1"/>
    <x v="12"/>
    <x v="355"/>
    <n v="117661"/>
    <n v="1351519"/>
    <n v="1381373"/>
    <n v="111167"/>
  </r>
  <r>
    <x v="11"/>
    <x v="1"/>
    <x v="14"/>
    <x v="356"/>
    <n v="69847"/>
    <n v="584148"/>
    <n v="1425281"/>
    <n v="70348"/>
  </r>
  <r>
    <x v="11"/>
    <x v="1"/>
    <x v="15"/>
    <x v="357"/>
    <n v="43059"/>
    <n v="193872"/>
    <n v="1781306"/>
    <n v="45148"/>
  </r>
  <r>
    <x v="12"/>
    <x v="0"/>
    <x v="0"/>
    <x v="358"/>
    <n v="3079593"/>
    <n v="9775"/>
    <n v="183"/>
    <n v="579"/>
  </r>
  <r>
    <x v="12"/>
    <x v="0"/>
    <x v="1"/>
    <x v="359"/>
    <n v="2986237"/>
    <n v="180627"/>
    <n v="797"/>
    <n v="8442"/>
  </r>
  <r>
    <x v="12"/>
    <x v="0"/>
    <x v="2"/>
    <x v="360"/>
    <n v="2553724"/>
    <n v="965873"/>
    <n v="1019"/>
    <n v="38250"/>
  </r>
  <r>
    <x v="12"/>
    <x v="0"/>
    <x v="3"/>
    <x v="361"/>
    <n v="1941000"/>
    <n v="2069073"/>
    <n v="2278"/>
    <n v="89791"/>
  </r>
  <r>
    <x v="12"/>
    <x v="0"/>
    <x v="4"/>
    <x v="362"/>
    <n v="1721222"/>
    <n v="2940178"/>
    <n v="5755"/>
    <n v="165569"/>
  </r>
  <r>
    <x v="12"/>
    <x v="0"/>
    <x v="5"/>
    <x v="363"/>
    <n v="1230946"/>
    <n v="2855463"/>
    <n v="10264"/>
    <n v="206118"/>
  </r>
  <r>
    <x v="12"/>
    <x v="0"/>
    <x v="6"/>
    <x v="364"/>
    <n v="887283"/>
    <n v="2816301"/>
    <n v="18099"/>
    <n v="228786"/>
  </r>
  <r>
    <x v="12"/>
    <x v="0"/>
    <x v="7"/>
    <x v="365"/>
    <n v="667268"/>
    <n v="2811756"/>
    <n v="32723"/>
    <n v="234749"/>
  </r>
  <r>
    <x v="12"/>
    <x v="0"/>
    <x v="8"/>
    <x v="366"/>
    <n v="619273"/>
    <n v="3258897"/>
    <n v="69975"/>
    <n v="269163"/>
  </r>
  <r>
    <x v="12"/>
    <x v="0"/>
    <x v="9"/>
    <x v="367"/>
    <n v="500374"/>
    <n v="3902181"/>
    <n v="135940"/>
    <n v="306732"/>
  </r>
  <r>
    <x v="12"/>
    <x v="0"/>
    <x v="10"/>
    <x v="368"/>
    <n v="235184"/>
    <n v="3240554"/>
    <n v="180384"/>
    <n v="207284"/>
  </r>
  <r>
    <x v="12"/>
    <x v="0"/>
    <x v="11"/>
    <x v="369"/>
    <n v="120087"/>
    <n v="2697240"/>
    <n v="229984"/>
    <n v="132496"/>
  </r>
  <r>
    <x v="12"/>
    <x v="0"/>
    <x v="12"/>
    <x v="370"/>
    <n v="60841"/>
    <n v="2127983"/>
    <n v="286851"/>
    <n v="71521"/>
  </r>
  <r>
    <x v="12"/>
    <x v="0"/>
    <x v="14"/>
    <x v="371"/>
    <n v="26462"/>
    <n v="1314262"/>
    <n v="298543"/>
    <n v="28643"/>
  </r>
  <r>
    <x v="12"/>
    <x v="0"/>
    <x v="15"/>
    <x v="372"/>
    <n v="9983"/>
    <n v="668923"/>
    <n v="335036"/>
    <n v="11251"/>
  </r>
  <r>
    <x v="12"/>
    <x v="1"/>
    <x v="0"/>
    <x v="373"/>
    <n v="2921464"/>
    <n v="17234"/>
    <n v="269"/>
    <n v="1386"/>
  </r>
  <r>
    <x v="12"/>
    <x v="1"/>
    <x v="1"/>
    <x v="374"/>
    <n v="2776114"/>
    <n v="294389"/>
    <n v="1535"/>
    <n v="24780"/>
  </r>
  <r>
    <x v="12"/>
    <x v="1"/>
    <x v="2"/>
    <x v="375"/>
    <n v="2121465"/>
    <n v="1303214"/>
    <n v="2673"/>
    <n v="89171"/>
  </r>
  <r>
    <x v="12"/>
    <x v="1"/>
    <x v="3"/>
    <x v="376"/>
    <n v="1396332"/>
    <n v="2460055"/>
    <n v="6558"/>
    <n v="181535"/>
  </r>
  <r>
    <x v="12"/>
    <x v="1"/>
    <x v="4"/>
    <x v="377"/>
    <n v="1097468"/>
    <n v="3317927"/>
    <n v="17238"/>
    <n v="322483"/>
  </r>
  <r>
    <x v="12"/>
    <x v="1"/>
    <x v="5"/>
    <x v="378"/>
    <n v="741256"/>
    <n v="3124351"/>
    <n v="33873"/>
    <n v="368420"/>
  </r>
  <r>
    <x v="12"/>
    <x v="1"/>
    <x v="6"/>
    <x v="379"/>
    <n v="495123"/>
    <n v="3011616"/>
    <n v="64380"/>
    <n v="372758"/>
  </r>
  <r>
    <x v="12"/>
    <x v="1"/>
    <x v="7"/>
    <x v="380"/>
    <n v="328540"/>
    <n v="2993131"/>
    <n v="117368"/>
    <n v="348024"/>
  </r>
  <r>
    <x v="12"/>
    <x v="1"/>
    <x v="8"/>
    <x v="381"/>
    <n v="281533"/>
    <n v="3419369"/>
    <n v="242217"/>
    <n v="381432"/>
  </r>
  <r>
    <x v="12"/>
    <x v="1"/>
    <x v="9"/>
    <x v="382"/>
    <n v="278741"/>
    <n v="3868281"/>
    <n v="483457"/>
    <n v="422608"/>
  </r>
  <r>
    <x v="12"/>
    <x v="1"/>
    <x v="10"/>
    <x v="383"/>
    <n v="190385"/>
    <n v="3031887"/>
    <n v="716673"/>
    <n v="286393"/>
  </r>
  <r>
    <x v="12"/>
    <x v="1"/>
    <x v="11"/>
    <x v="384"/>
    <n v="147580"/>
    <n v="2307623"/>
    <n v="1025903"/>
    <n v="191394"/>
  </r>
  <r>
    <x v="12"/>
    <x v="1"/>
    <x v="12"/>
    <x v="385"/>
    <n v="132950"/>
    <n v="1624296"/>
    <n v="1396994"/>
    <n v="131938"/>
  </r>
  <r>
    <x v="12"/>
    <x v="1"/>
    <x v="14"/>
    <x v="386"/>
    <n v="104833"/>
    <n v="842483"/>
    <n v="1532194"/>
    <n v="90169"/>
  </r>
  <r>
    <x v="12"/>
    <x v="1"/>
    <x v="15"/>
    <x v="387"/>
    <n v="76671"/>
    <n v="310820"/>
    <n v="2159369"/>
    <n v="707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8">
  <r>
    <x v="0"/>
    <x v="0"/>
    <x v="0"/>
    <n v="4367286"/>
    <n v="4367142"/>
    <n v="4346295"/>
    <n v="19802"/>
    <n v="373"/>
    <n v="672"/>
  </r>
  <r>
    <x v="0"/>
    <x v="0"/>
    <x v="1"/>
    <n v="3871378"/>
    <n v="3870326"/>
    <n v="3201072"/>
    <n v="647872"/>
    <n v="3530"/>
    <n v="17852"/>
  </r>
  <r>
    <x v="0"/>
    <x v="0"/>
    <x v="2"/>
    <n v="2847626"/>
    <n v="2847061"/>
    <n v="977804"/>
    <n v="1825795"/>
    <n v="9151"/>
    <n v="34311"/>
  </r>
  <r>
    <x v="0"/>
    <x v="0"/>
    <x v="3"/>
    <n v="2382334"/>
    <n v="2381990"/>
    <n v="189483"/>
    <n v="2147582"/>
    <n v="14650"/>
    <n v="30275"/>
  </r>
  <r>
    <x v="0"/>
    <x v="0"/>
    <x v="4"/>
    <n v="2396313"/>
    <n v="2396124"/>
    <n v="76014"/>
    <n v="2267835"/>
    <n v="24643"/>
    <n v="27632"/>
  </r>
  <r>
    <x v="0"/>
    <x v="0"/>
    <x v="5"/>
    <n v="2217289"/>
    <n v="2217121"/>
    <n v="41651"/>
    <n v="2106738"/>
    <n v="43282"/>
    <n v="25450"/>
  </r>
  <r>
    <x v="0"/>
    <x v="0"/>
    <x v="6"/>
    <n v="2034996"/>
    <n v="2034838"/>
    <n v="31669"/>
    <n v="1898922"/>
    <n v="79519"/>
    <n v="24728"/>
  </r>
  <r>
    <x v="0"/>
    <x v="0"/>
    <x v="7"/>
    <n v="1733670"/>
    <n v="1733526"/>
    <n v="23673"/>
    <n v="1569236"/>
    <n v="118250"/>
    <n v="22367"/>
  </r>
  <r>
    <x v="0"/>
    <x v="0"/>
    <x v="8"/>
    <n v="1392455"/>
    <n v="1392349"/>
    <n v="17392"/>
    <n v="1207427"/>
    <n v="149501"/>
    <n v="18029"/>
  </r>
  <r>
    <x v="0"/>
    <x v="0"/>
    <x v="9"/>
    <n v="1120325"/>
    <n v="1120245"/>
    <n v="13689"/>
    <n v="909430"/>
    <n v="183317"/>
    <n v="13809"/>
  </r>
  <r>
    <x v="0"/>
    <x v="0"/>
    <x v="10"/>
    <n v="803737"/>
    <n v="803666"/>
    <n v="10440"/>
    <n v="590360"/>
    <n v="193695"/>
    <n v="9171"/>
  </r>
  <r>
    <x v="0"/>
    <x v="0"/>
    <x v="11"/>
    <n v="540291"/>
    <n v="540221"/>
    <n v="7804"/>
    <n v="348356"/>
    <n v="178595"/>
    <n v="5466"/>
  </r>
  <r>
    <x v="0"/>
    <x v="0"/>
    <x v="12"/>
    <n v="267690"/>
    <n v="267648"/>
    <n v="5449"/>
    <n v="145489"/>
    <n v="114240"/>
    <n v="2470"/>
  </r>
  <r>
    <x v="0"/>
    <x v="0"/>
    <x v="13"/>
    <n v="124346"/>
    <n v="124323"/>
    <n v="2481"/>
    <n v="49355"/>
    <n v="71618"/>
    <n v="869"/>
  </r>
  <r>
    <x v="0"/>
    <x v="1"/>
    <x v="0"/>
    <n v="4301172"/>
    <n v="4301172"/>
    <n v="4151952"/>
    <n v="141284"/>
    <n v="1432"/>
    <n v="6504"/>
  </r>
  <r>
    <x v="0"/>
    <x v="1"/>
    <x v="1"/>
    <n v="3932345"/>
    <n v="3932177"/>
    <n v="2169605"/>
    <n v="1682937"/>
    <n v="15655"/>
    <n v="63980"/>
  </r>
  <r>
    <x v="0"/>
    <x v="1"/>
    <x v="2"/>
    <n v="3397997"/>
    <n v="3397707"/>
    <n v="515973"/>
    <n v="2686451"/>
    <n v="92410"/>
    <n v="102873"/>
  </r>
  <r>
    <x v="0"/>
    <x v="1"/>
    <x v="3"/>
    <n v="2871503"/>
    <n v="2871248"/>
    <n v="163435"/>
    <n v="2389630"/>
    <n v="233329"/>
    <n v="84854"/>
  </r>
  <r>
    <x v="0"/>
    <x v="1"/>
    <x v="4"/>
    <n v="2698157"/>
    <n v="2697923"/>
    <n v="81107"/>
    <n v="2226147"/>
    <n v="320308"/>
    <n v="70361"/>
  </r>
  <r>
    <x v="0"/>
    <x v="1"/>
    <x v="5"/>
    <n v="2307733"/>
    <n v="2307520"/>
    <n v="46037"/>
    <n v="1889390"/>
    <n v="314806"/>
    <n v="57287"/>
  </r>
  <r>
    <x v="0"/>
    <x v="1"/>
    <x v="6"/>
    <n v="2006997"/>
    <n v="2006799"/>
    <n v="29494"/>
    <n v="1571931"/>
    <n v="359258"/>
    <n v="46116"/>
  </r>
  <r>
    <x v="0"/>
    <x v="1"/>
    <x v="7"/>
    <n v="1687474"/>
    <n v="1687269"/>
    <n v="20919"/>
    <n v="1210561"/>
    <n v="420589"/>
    <n v="35200"/>
  </r>
  <r>
    <x v="0"/>
    <x v="1"/>
    <x v="8"/>
    <n v="1387382"/>
    <n v="1387172"/>
    <n v="16559"/>
    <n v="857187"/>
    <n v="487060"/>
    <n v="26366"/>
  </r>
  <r>
    <x v="0"/>
    <x v="1"/>
    <x v="9"/>
    <n v="1208886"/>
    <n v="1208614"/>
    <n v="14795"/>
    <n v="596531"/>
    <n v="576741"/>
    <n v="20547"/>
  </r>
  <r>
    <x v="0"/>
    <x v="1"/>
    <x v="10"/>
    <n v="986094"/>
    <n v="985780"/>
    <n v="12540"/>
    <n v="358123"/>
    <n v="600109"/>
    <n v="15008"/>
  </r>
  <r>
    <x v="0"/>
    <x v="1"/>
    <x v="11"/>
    <n v="741317"/>
    <n v="741021"/>
    <n v="9762"/>
    <n v="178177"/>
    <n v="543144"/>
    <n v="9938"/>
  </r>
  <r>
    <x v="0"/>
    <x v="1"/>
    <x v="12"/>
    <n v="417963"/>
    <n v="417792"/>
    <n v="6298"/>
    <n v="59015"/>
    <n v="347686"/>
    <n v="4793"/>
  </r>
  <r>
    <x v="0"/>
    <x v="1"/>
    <x v="13"/>
    <n v="246845"/>
    <n v="246743"/>
    <n v="2904"/>
    <n v="13814"/>
    <n v="227894"/>
    <n v="2131"/>
  </r>
  <r>
    <x v="1"/>
    <x v="0"/>
    <x v="0"/>
    <n v="4383128"/>
    <n v="4383127"/>
    <n v="4376731"/>
    <n v="6212"/>
    <n v="19"/>
    <n v="165"/>
  </r>
  <r>
    <x v="1"/>
    <x v="0"/>
    <x v="1"/>
    <n v="4231701"/>
    <n v="4231561"/>
    <n v="3811674"/>
    <n v="410541"/>
    <n v="1084"/>
    <n v="8262"/>
  </r>
  <r>
    <x v="1"/>
    <x v="0"/>
    <x v="2"/>
    <n v="3802724"/>
    <n v="3802375"/>
    <n v="1558614"/>
    <n v="2199649"/>
    <n v="6078"/>
    <n v="38034"/>
  </r>
  <r>
    <x v="1"/>
    <x v="0"/>
    <x v="3"/>
    <n v="2817154"/>
    <n v="2816797"/>
    <n v="256015"/>
    <n v="2509330"/>
    <n v="10470"/>
    <n v="40982"/>
  </r>
  <r>
    <x v="1"/>
    <x v="0"/>
    <x v="4"/>
    <n v="2336529"/>
    <n v="2336287"/>
    <n v="72740"/>
    <n v="2215927"/>
    <n v="14797"/>
    <n v="32823"/>
  </r>
  <r>
    <x v="1"/>
    <x v="0"/>
    <x v="5"/>
    <n v="2340429"/>
    <n v="2340248"/>
    <n v="40525"/>
    <n v="2239721"/>
    <n v="28142"/>
    <n v="31860"/>
  </r>
  <r>
    <x v="1"/>
    <x v="0"/>
    <x v="6"/>
    <n v="2149102"/>
    <n v="2148946"/>
    <n v="27308"/>
    <n v="2037414"/>
    <n v="54261"/>
    <n v="29963"/>
  </r>
  <r>
    <x v="1"/>
    <x v="0"/>
    <x v="7"/>
    <n v="1941081"/>
    <n v="1940983"/>
    <n v="21148"/>
    <n v="1792308"/>
    <n v="100074"/>
    <n v="27453"/>
  </r>
  <r>
    <x v="1"/>
    <x v="0"/>
    <x v="8"/>
    <n v="1617760"/>
    <n v="1617703"/>
    <n v="15762"/>
    <n v="1433562"/>
    <n v="145100"/>
    <n v="23279"/>
  </r>
  <r>
    <x v="1"/>
    <x v="0"/>
    <x v="9"/>
    <n v="1235983"/>
    <n v="1235942"/>
    <n v="10497"/>
    <n v="1032601"/>
    <n v="175730"/>
    <n v="17114"/>
  </r>
  <r>
    <x v="1"/>
    <x v="0"/>
    <x v="10"/>
    <n v="925400"/>
    <n v="925377"/>
    <n v="6996"/>
    <n v="707425"/>
    <n v="199094"/>
    <n v="11862"/>
  </r>
  <r>
    <x v="1"/>
    <x v="0"/>
    <x v="11"/>
    <n v="593776"/>
    <n v="593761"/>
    <n v="4008"/>
    <n v="395678"/>
    <n v="187327"/>
    <n v="6748"/>
  </r>
  <r>
    <x v="1"/>
    <x v="0"/>
    <x v="12"/>
    <n v="342059"/>
    <n v="342055"/>
    <n v="2303"/>
    <n v="189651"/>
    <n v="146666"/>
    <n v="3435"/>
  </r>
  <r>
    <x v="1"/>
    <x v="0"/>
    <x v="14"/>
    <n v="133192"/>
    <n v="133192"/>
    <n v="848"/>
    <n v="58249"/>
    <n v="72926"/>
    <n v="1169"/>
  </r>
  <r>
    <x v="1"/>
    <x v="0"/>
    <x v="15"/>
    <n v="39681"/>
    <n v="39680"/>
    <n v="213"/>
    <n v="11937"/>
    <n v="27270"/>
    <n v="260"/>
  </r>
  <r>
    <x v="1"/>
    <x v="1"/>
    <x v="0"/>
    <n v="4325947"/>
    <n v="4325945"/>
    <n v="4249783"/>
    <n v="74107"/>
    <n v="242"/>
    <n v="1813"/>
  </r>
  <r>
    <x v="1"/>
    <x v="1"/>
    <x v="1"/>
    <n v="4244253"/>
    <n v="4244182"/>
    <n v="2820075"/>
    <n v="1385165"/>
    <n v="5218"/>
    <n v="33724"/>
  </r>
  <r>
    <x v="1"/>
    <x v="1"/>
    <x v="2"/>
    <n v="3860355"/>
    <n v="3860194"/>
    <n v="793434"/>
    <n v="2941188"/>
    <n v="29704"/>
    <n v="95868"/>
  </r>
  <r>
    <x v="1"/>
    <x v="1"/>
    <x v="3"/>
    <n v="3345468"/>
    <n v="3345317"/>
    <n v="264263"/>
    <n v="2850731"/>
    <n v="111929"/>
    <n v="118394"/>
  </r>
  <r>
    <x v="1"/>
    <x v="1"/>
    <x v="4"/>
    <n v="2818160"/>
    <n v="2818018"/>
    <n v="110406"/>
    <n v="2346302"/>
    <n v="264755"/>
    <n v="96555"/>
  </r>
  <r>
    <x v="1"/>
    <x v="1"/>
    <x v="5"/>
    <n v="2640077"/>
    <n v="2639977"/>
    <n v="61670"/>
    <n v="2118848"/>
    <n v="379096"/>
    <n v="80363"/>
  </r>
  <r>
    <x v="1"/>
    <x v="1"/>
    <x v="6"/>
    <n v="2248891"/>
    <n v="2248813"/>
    <n v="38302"/>
    <n v="1756447"/>
    <n v="392375"/>
    <n v="61689"/>
  </r>
  <r>
    <x v="1"/>
    <x v="1"/>
    <x v="7"/>
    <n v="1935698"/>
    <n v="1935641"/>
    <n v="23740"/>
    <n v="1411025"/>
    <n v="454599"/>
    <n v="46277"/>
  </r>
  <r>
    <x v="1"/>
    <x v="1"/>
    <x v="8"/>
    <n v="1610602"/>
    <n v="1610550"/>
    <n v="16564"/>
    <n v="1033331"/>
    <n v="527958"/>
    <n v="32697"/>
  </r>
  <r>
    <x v="1"/>
    <x v="1"/>
    <x v="9"/>
    <n v="1281573"/>
    <n v="1281543"/>
    <n v="11728"/>
    <n v="668894"/>
    <n v="578848"/>
    <n v="22073"/>
  </r>
  <r>
    <x v="1"/>
    <x v="1"/>
    <x v="10"/>
    <n v="1057199"/>
    <n v="1057172"/>
    <n v="8963"/>
    <n v="407579"/>
    <n v="625281"/>
    <n v="15349"/>
  </r>
  <r>
    <x v="1"/>
    <x v="1"/>
    <x v="11"/>
    <n v="798886"/>
    <n v="798872"/>
    <n v="6524"/>
    <n v="202230"/>
    <n v="580512"/>
    <n v="9606"/>
  </r>
  <r>
    <x v="1"/>
    <x v="1"/>
    <x v="12"/>
    <n v="533642"/>
    <n v="533634"/>
    <n v="4207"/>
    <n v="78383"/>
    <n v="445573"/>
    <n v="5471"/>
  </r>
  <r>
    <x v="1"/>
    <x v="1"/>
    <x v="14"/>
    <n v="244595"/>
    <n v="244595"/>
    <n v="1620"/>
    <n v="17958"/>
    <n v="222944"/>
    <n v="2073"/>
  </r>
  <r>
    <x v="1"/>
    <x v="1"/>
    <x v="15"/>
    <n v="94441"/>
    <n v="94441"/>
    <n v="472"/>
    <n v="2541"/>
    <n v="90805"/>
    <n v="623"/>
  </r>
  <r>
    <x v="2"/>
    <x v="0"/>
    <x v="0"/>
    <n v="4713854"/>
    <n v="4712997"/>
    <n v="4704144"/>
    <n v="8061"/>
    <n v="548"/>
    <n v="244"/>
  </r>
  <r>
    <x v="2"/>
    <x v="0"/>
    <x v="1"/>
    <n v="4160096"/>
    <n v="4159362"/>
    <n v="3810241"/>
    <n v="343400"/>
    <n v="1187"/>
    <n v="4534"/>
  </r>
  <r>
    <x v="2"/>
    <x v="0"/>
    <x v="2"/>
    <n v="4129166"/>
    <n v="4128434"/>
    <n v="1903699"/>
    <n v="2196151"/>
    <n v="4394"/>
    <n v="24190"/>
  </r>
  <r>
    <x v="2"/>
    <x v="0"/>
    <x v="3"/>
    <n v="3774040"/>
    <n v="3773120"/>
    <n v="374583"/>
    <n v="3346625"/>
    <n v="9545"/>
    <n v="42367"/>
  </r>
  <r>
    <x v="2"/>
    <x v="0"/>
    <x v="4"/>
    <n v="2782870"/>
    <n v="2782168"/>
    <n v="101484"/>
    <n v="2628743"/>
    <n v="13067"/>
    <n v="38874"/>
  </r>
  <r>
    <x v="2"/>
    <x v="0"/>
    <x v="5"/>
    <n v="2291120"/>
    <n v="2290524"/>
    <n v="46482"/>
    <n v="2191694"/>
    <n v="19136"/>
    <n v="33212"/>
  </r>
  <r>
    <x v="2"/>
    <x v="0"/>
    <x v="6"/>
    <n v="2271959"/>
    <n v="2271486"/>
    <n v="31651"/>
    <n v="2168129"/>
    <n v="38105"/>
    <n v="33601"/>
  </r>
  <r>
    <x v="2"/>
    <x v="0"/>
    <x v="7"/>
    <n v="2053737"/>
    <n v="2053289"/>
    <n v="23285"/>
    <n v="1926086"/>
    <n v="72776"/>
    <n v="31142"/>
  </r>
  <r>
    <x v="2"/>
    <x v="0"/>
    <x v="8"/>
    <n v="1813371"/>
    <n v="1813035"/>
    <n v="18793"/>
    <n v="1640706"/>
    <n v="126575"/>
    <n v="26961"/>
  </r>
  <r>
    <x v="2"/>
    <x v="0"/>
    <x v="9"/>
    <n v="1446757"/>
    <n v="1446450"/>
    <n v="13735"/>
    <n v="1239613"/>
    <n v="171610"/>
    <n v="21492"/>
  </r>
  <r>
    <x v="2"/>
    <x v="0"/>
    <x v="10"/>
    <n v="1035042"/>
    <n v="1034830"/>
    <n v="9004"/>
    <n v="820400"/>
    <n v="190961"/>
    <n v="14465"/>
  </r>
  <r>
    <x v="2"/>
    <x v="0"/>
    <x v="11"/>
    <n v="698672"/>
    <n v="698515"/>
    <n v="6283"/>
    <n v="489894"/>
    <n v="193080"/>
    <n v="9258"/>
  </r>
  <r>
    <x v="2"/>
    <x v="0"/>
    <x v="12"/>
    <n v="379767"/>
    <n v="379678"/>
    <n v="3790"/>
    <n v="221001"/>
    <n v="150225"/>
    <n v="4662"/>
  </r>
  <r>
    <x v="2"/>
    <x v="0"/>
    <x v="14"/>
    <n v="170599"/>
    <n v="170525"/>
    <n v="1768"/>
    <n v="77332"/>
    <n v="89552"/>
    <n v="1873"/>
  </r>
  <r>
    <x v="2"/>
    <x v="0"/>
    <x v="15"/>
    <n v="57103"/>
    <n v="57056"/>
    <n v="631"/>
    <n v="18792"/>
    <n v="37024"/>
    <n v="609"/>
  </r>
  <r>
    <x v="2"/>
    <x v="1"/>
    <x v="0"/>
    <n v="4665819"/>
    <n v="4665003"/>
    <n v="4600539"/>
    <n v="62035"/>
    <n v="1309"/>
    <n v="1120"/>
  </r>
  <r>
    <x v="2"/>
    <x v="1"/>
    <x v="1"/>
    <n v="4230886"/>
    <n v="4229993"/>
    <n v="2888067"/>
    <n v="1319303"/>
    <n v="4031"/>
    <n v="18592"/>
  </r>
  <r>
    <x v="2"/>
    <x v="1"/>
    <x v="2"/>
    <n v="4150358"/>
    <n v="4149867"/>
    <n v="899350"/>
    <n v="3165896"/>
    <n v="18101"/>
    <n v="66520"/>
  </r>
  <r>
    <x v="2"/>
    <x v="1"/>
    <x v="3"/>
    <n v="3801653"/>
    <n v="3800971"/>
    <n v="356380"/>
    <n v="3269183"/>
    <n v="56197"/>
    <n v="119211"/>
  </r>
  <r>
    <x v="2"/>
    <x v="1"/>
    <x v="4"/>
    <n v="3300265"/>
    <n v="3299674"/>
    <n v="179834"/>
    <n v="2833054"/>
    <n v="152121"/>
    <n v="134665"/>
  </r>
  <r>
    <x v="2"/>
    <x v="1"/>
    <x v="5"/>
    <n v="2766827"/>
    <n v="2766185"/>
    <n v="86903"/>
    <n v="2253603"/>
    <n v="319149"/>
    <n v="106530"/>
  </r>
  <r>
    <x v="2"/>
    <x v="1"/>
    <x v="6"/>
    <n v="2578854"/>
    <n v="2578388"/>
    <n v="54132"/>
    <n v="1981039"/>
    <n v="456173"/>
    <n v="87044"/>
  </r>
  <r>
    <x v="2"/>
    <x v="1"/>
    <x v="7"/>
    <n v="2177467"/>
    <n v="2177022"/>
    <n v="35878"/>
    <n v="1588933"/>
    <n v="488040"/>
    <n v="64171"/>
  </r>
  <r>
    <x v="2"/>
    <x v="1"/>
    <x v="8"/>
    <n v="1854005"/>
    <n v="1853677"/>
    <n v="23547"/>
    <n v="1214855"/>
    <n v="567961"/>
    <n v="47314"/>
  </r>
  <r>
    <x v="2"/>
    <x v="1"/>
    <x v="9"/>
    <n v="1506251"/>
    <n v="1505843"/>
    <n v="16603"/>
    <n v="825096"/>
    <n v="631404"/>
    <n v="32740"/>
  </r>
  <r>
    <x v="2"/>
    <x v="1"/>
    <x v="10"/>
    <n v="1144248"/>
    <n v="1143943"/>
    <n v="11670"/>
    <n v="471121"/>
    <n v="639366"/>
    <n v="21786"/>
  </r>
  <r>
    <x v="2"/>
    <x v="1"/>
    <x v="11"/>
    <n v="878355"/>
    <n v="877986"/>
    <n v="9075"/>
    <n v="237903"/>
    <n v="615851"/>
    <n v="15157"/>
  </r>
  <r>
    <x v="2"/>
    <x v="1"/>
    <x v="12"/>
    <n v="583630"/>
    <n v="583462"/>
    <n v="6360"/>
    <n v="90728"/>
    <n v="477146"/>
    <n v="9228"/>
  </r>
  <r>
    <x v="2"/>
    <x v="1"/>
    <x v="14"/>
    <n v="317064"/>
    <n v="316882"/>
    <n v="3214"/>
    <n v="25068"/>
    <n v="284017"/>
    <n v="4583"/>
  </r>
  <r>
    <x v="2"/>
    <x v="1"/>
    <x v="15"/>
    <n v="133500"/>
    <n v="133423"/>
    <n v="1202"/>
    <n v="5087"/>
    <n v="125401"/>
    <n v="1733"/>
  </r>
  <r>
    <x v="3"/>
    <x v="0"/>
    <x v="0"/>
    <n v="5527355"/>
    <n v="5524939"/>
    <n v="5504624"/>
    <n v="18466"/>
    <n v="1410"/>
    <n v="439"/>
  </r>
  <r>
    <x v="3"/>
    <x v="0"/>
    <x v="1"/>
    <n v="4523969"/>
    <n v="4521549"/>
    <n v="4085786"/>
    <n v="430450"/>
    <n v="1499"/>
    <n v="3814"/>
  </r>
  <r>
    <x v="3"/>
    <x v="0"/>
    <x v="2"/>
    <n v="4191561"/>
    <n v="4189318"/>
    <n v="1915499"/>
    <n v="2253977"/>
    <n v="3256"/>
    <n v="16586"/>
  </r>
  <r>
    <x v="3"/>
    <x v="0"/>
    <x v="3"/>
    <n v="4180969"/>
    <n v="4178973"/>
    <n v="462006"/>
    <n v="3678649"/>
    <n v="6907"/>
    <n v="31411"/>
  </r>
  <r>
    <x v="3"/>
    <x v="0"/>
    <x v="4"/>
    <n v="3773472"/>
    <n v="3771868"/>
    <n v="157334"/>
    <n v="3563463"/>
    <n v="12408"/>
    <n v="38663"/>
  </r>
  <r>
    <x v="3"/>
    <x v="0"/>
    <x v="5"/>
    <n v="2748642"/>
    <n v="2747498"/>
    <n v="66924"/>
    <n v="2627124"/>
    <n v="17920"/>
    <n v="35530"/>
  </r>
  <r>
    <x v="3"/>
    <x v="0"/>
    <x v="6"/>
    <n v="2240740"/>
    <n v="2239774"/>
    <n v="37962"/>
    <n v="2142719"/>
    <n v="27618"/>
    <n v="31475"/>
  </r>
  <r>
    <x v="3"/>
    <x v="0"/>
    <x v="7"/>
    <n v="2187487"/>
    <n v="2186604"/>
    <n v="28551"/>
    <n v="2071685"/>
    <n v="54454"/>
    <n v="31914"/>
  </r>
  <r>
    <x v="3"/>
    <x v="0"/>
    <x v="8"/>
    <n v="1942543"/>
    <n v="1941668"/>
    <n v="21032"/>
    <n v="1794032"/>
    <n v="98141"/>
    <n v="28463"/>
  </r>
  <r>
    <x v="3"/>
    <x v="0"/>
    <x v="9"/>
    <n v="1635046"/>
    <n v="1633437"/>
    <n v="15748"/>
    <n v="1440226"/>
    <n v="154661"/>
    <n v="22802"/>
  </r>
  <r>
    <x v="3"/>
    <x v="0"/>
    <x v="10"/>
    <n v="1226741"/>
    <n v="1225495"/>
    <n v="11242"/>
    <n v="1006422"/>
    <n v="191618"/>
    <n v="16213"/>
  </r>
  <r>
    <x v="3"/>
    <x v="0"/>
    <x v="11"/>
    <n v="795372"/>
    <n v="794443"/>
    <n v="7062"/>
    <n v="586342"/>
    <n v="191551"/>
    <n v="9488"/>
  </r>
  <r>
    <x v="3"/>
    <x v="0"/>
    <x v="12"/>
    <n v="455411"/>
    <n v="454870"/>
    <n v="4285"/>
    <n v="284558"/>
    <n v="161168"/>
    <n v="4859"/>
  </r>
  <r>
    <x v="3"/>
    <x v="0"/>
    <x v="14"/>
    <n v="188750"/>
    <n v="188506"/>
    <n v="1624"/>
    <n v="91665"/>
    <n v="93500"/>
    <n v="1717"/>
  </r>
  <r>
    <x v="3"/>
    <x v="0"/>
    <x v="15"/>
    <n v="74765"/>
    <n v="74635"/>
    <n v="704"/>
    <n v="26711"/>
    <n v="46575"/>
    <n v="645"/>
  </r>
  <r>
    <x v="3"/>
    <x v="1"/>
    <x v="0"/>
    <n v="5420641"/>
    <n v="5418291"/>
    <n v="5340132"/>
    <n v="70567"/>
    <n v="6635"/>
    <n v="957"/>
  </r>
  <r>
    <x v="3"/>
    <x v="1"/>
    <x v="1"/>
    <n v="4603550"/>
    <n v="4601185"/>
    <n v="3134727"/>
    <n v="1446447"/>
    <n v="7289"/>
    <n v="12722"/>
  </r>
  <r>
    <x v="3"/>
    <x v="1"/>
    <x v="2"/>
    <n v="4243666"/>
    <n v="4241491"/>
    <n v="806443"/>
    <n v="3376668"/>
    <n v="15849"/>
    <n v="42531"/>
  </r>
  <r>
    <x v="3"/>
    <x v="1"/>
    <x v="3"/>
    <n v="4143948"/>
    <n v="4142085"/>
    <n v="374484"/>
    <n v="3645742"/>
    <n v="40323"/>
    <n v="81536"/>
  </r>
  <r>
    <x v="3"/>
    <x v="1"/>
    <x v="4"/>
    <n v="3780525"/>
    <n v="3778649"/>
    <n v="255234"/>
    <n v="3306613"/>
    <n v="94378"/>
    <n v="122424"/>
  </r>
  <r>
    <x v="3"/>
    <x v="1"/>
    <x v="5"/>
    <n v="3256379"/>
    <n v="3254740"/>
    <n v="152073"/>
    <n v="2761335"/>
    <n v="209349"/>
    <n v="131983"/>
  </r>
  <r>
    <x v="3"/>
    <x v="1"/>
    <x v="6"/>
    <n v="2718592"/>
    <n v="2717164"/>
    <n v="80313"/>
    <n v="2146022"/>
    <n v="389855"/>
    <n v="100974"/>
  </r>
  <r>
    <x v="3"/>
    <x v="1"/>
    <x v="7"/>
    <n v="2503984"/>
    <n v="2502604"/>
    <n v="52185"/>
    <n v="1821704"/>
    <n v="549100"/>
    <n v="79615"/>
  </r>
  <r>
    <x v="3"/>
    <x v="1"/>
    <x v="8"/>
    <n v="2087591"/>
    <n v="2086379"/>
    <n v="34526"/>
    <n v="1388114"/>
    <n v="608755"/>
    <n v="54984"/>
  </r>
  <r>
    <x v="3"/>
    <x v="1"/>
    <x v="9"/>
    <n v="1733582"/>
    <n v="1731474"/>
    <n v="22627"/>
    <n v="982555"/>
    <n v="688936"/>
    <n v="37356"/>
  </r>
  <r>
    <x v="3"/>
    <x v="1"/>
    <x v="10"/>
    <n v="1354725"/>
    <n v="1352982"/>
    <n v="15320"/>
    <n v="595231"/>
    <n v="718676"/>
    <n v="23755"/>
  </r>
  <r>
    <x v="3"/>
    <x v="1"/>
    <x v="11"/>
    <n v="965246"/>
    <n v="963836"/>
    <n v="10859"/>
    <n v="284922"/>
    <n v="653977"/>
    <n v="14078"/>
  </r>
  <r>
    <x v="3"/>
    <x v="1"/>
    <x v="12"/>
    <n v="650726"/>
    <n v="649848"/>
    <n v="7316"/>
    <n v="111023"/>
    <n v="523514"/>
    <n v="7995"/>
  </r>
  <r>
    <x v="3"/>
    <x v="1"/>
    <x v="14"/>
    <n v="345164"/>
    <n v="344698"/>
    <n v="3186"/>
    <n v="29094"/>
    <n v="308696"/>
    <n v="3722"/>
  </r>
  <r>
    <x v="3"/>
    <x v="1"/>
    <x v="15"/>
    <n v="178714"/>
    <n v="178427"/>
    <n v="1423"/>
    <n v="9766"/>
    <n v="165502"/>
    <n v="1736"/>
  </r>
  <r>
    <x v="4"/>
    <x v="0"/>
    <x v="0"/>
    <n v="4622873"/>
    <n v="4620178"/>
    <n v="4588248"/>
    <n v="29726"/>
    <n v="1819"/>
    <n v="385"/>
  </r>
  <r>
    <x v="4"/>
    <x v="0"/>
    <x v="1"/>
    <n v="5344885"/>
    <n v="5341940"/>
    <n v="4811541"/>
    <n v="523348"/>
    <n v="2419"/>
    <n v="4632"/>
  </r>
  <r>
    <x v="4"/>
    <x v="0"/>
    <x v="2"/>
    <n v="4545780"/>
    <n v="4544224"/>
    <n v="2113369"/>
    <n v="2406136"/>
    <n v="2718"/>
    <n v="22001"/>
  </r>
  <r>
    <x v="4"/>
    <x v="0"/>
    <x v="3"/>
    <n v="4215776"/>
    <n v="4215024"/>
    <n v="494265"/>
    <n v="3677474"/>
    <n v="6274"/>
    <n v="37011"/>
  </r>
  <r>
    <x v="4"/>
    <x v="0"/>
    <x v="4"/>
    <n v="4154678"/>
    <n v="4154150"/>
    <n v="195448"/>
    <n v="3900113"/>
    <n v="11800"/>
    <n v="46789"/>
  </r>
  <r>
    <x v="4"/>
    <x v="0"/>
    <x v="5"/>
    <n v="3690875"/>
    <n v="3690447"/>
    <n v="104134"/>
    <n v="3518140"/>
    <n v="20365"/>
    <n v="47808"/>
  </r>
  <r>
    <x v="4"/>
    <x v="0"/>
    <x v="6"/>
    <n v="2696819"/>
    <n v="2696585"/>
    <n v="51755"/>
    <n v="2577705"/>
    <n v="28213"/>
    <n v="38912"/>
  </r>
  <r>
    <x v="4"/>
    <x v="0"/>
    <x v="7"/>
    <n v="2172383"/>
    <n v="2172199"/>
    <n v="32266"/>
    <n v="2067063"/>
    <n v="41087"/>
    <n v="31783"/>
  </r>
  <r>
    <x v="4"/>
    <x v="0"/>
    <x v="8"/>
    <n v="2055135"/>
    <n v="2054948"/>
    <n v="23908"/>
    <n v="1925159"/>
    <n v="75812"/>
    <n v="30069"/>
  </r>
  <r>
    <x v="4"/>
    <x v="0"/>
    <x v="9"/>
    <n v="1766393"/>
    <n v="1766178"/>
    <n v="17692"/>
    <n v="1598008"/>
    <n v="125270"/>
    <n v="25208"/>
  </r>
  <r>
    <x v="4"/>
    <x v="0"/>
    <x v="10"/>
    <n v="1407870"/>
    <n v="1407701"/>
    <n v="12796"/>
    <n v="1196376"/>
    <n v="179466"/>
    <n v="19063"/>
  </r>
  <r>
    <x v="4"/>
    <x v="0"/>
    <x v="11"/>
    <n v="968076"/>
    <n v="967914"/>
    <n v="8511"/>
    <n v="748200"/>
    <n v="198972"/>
    <n v="12231"/>
  </r>
  <r>
    <x v="4"/>
    <x v="0"/>
    <x v="12"/>
    <n v="536369"/>
    <n v="536295"/>
    <n v="4838"/>
    <n v="358868"/>
    <n v="166486"/>
    <n v="6103"/>
  </r>
  <r>
    <x v="4"/>
    <x v="0"/>
    <x v="14"/>
    <n v="243532"/>
    <n v="243501"/>
    <n v="2602"/>
    <n v="130519"/>
    <n v="107924"/>
    <n v="2456"/>
  </r>
  <r>
    <x v="4"/>
    <x v="0"/>
    <x v="15"/>
    <n v="90344"/>
    <n v="90325"/>
    <n v="1087"/>
    <n v="34039"/>
    <n v="54373"/>
    <n v="826"/>
  </r>
  <r>
    <x v="4"/>
    <x v="1"/>
    <x v="0"/>
    <n v="4544171"/>
    <n v="4542442"/>
    <n v="4446135"/>
    <n v="83413"/>
    <n v="11503"/>
    <n v="1391"/>
  </r>
  <r>
    <x v="4"/>
    <x v="1"/>
    <x v="1"/>
    <n v="5382751"/>
    <n v="5381255"/>
    <n v="3856300"/>
    <n v="1491402"/>
    <n v="15611"/>
    <n v="17942"/>
  </r>
  <r>
    <x v="4"/>
    <x v="1"/>
    <x v="2"/>
    <n v="4602418"/>
    <n v="4602040"/>
    <n v="834392"/>
    <n v="3695575"/>
    <n v="14435"/>
    <n v="57638"/>
  </r>
  <r>
    <x v="4"/>
    <x v="1"/>
    <x v="3"/>
    <n v="4225557"/>
    <n v="4225384"/>
    <n v="305272"/>
    <n v="3799880"/>
    <n v="35898"/>
    <n v="84334"/>
  </r>
  <r>
    <x v="4"/>
    <x v="1"/>
    <x v="4"/>
    <n v="4118164"/>
    <n v="4118018"/>
    <n v="239220"/>
    <n v="3688521"/>
    <n v="77454"/>
    <n v="112823"/>
  </r>
  <r>
    <x v="4"/>
    <x v="1"/>
    <x v="5"/>
    <n v="3702753"/>
    <n v="3702606"/>
    <n v="196180"/>
    <n v="3217364"/>
    <n v="149983"/>
    <n v="139079"/>
  </r>
  <r>
    <x v="4"/>
    <x v="1"/>
    <x v="6"/>
    <n v="3222878"/>
    <n v="3222775"/>
    <n v="128021"/>
    <n v="2662070"/>
    <n v="294028"/>
    <n v="138656"/>
  </r>
  <r>
    <x v="4"/>
    <x v="1"/>
    <x v="7"/>
    <n v="2669007"/>
    <n v="2668937"/>
    <n v="71921"/>
    <n v="2001182"/>
    <n v="495059"/>
    <n v="100775"/>
  </r>
  <r>
    <x v="4"/>
    <x v="1"/>
    <x v="8"/>
    <n v="2400078"/>
    <n v="2400014"/>
    <n v="47119"/>
    <n v="1602360"/>
    <n v="674937"/>
    <n v="75598"/>
  </r>
  <r>
    <x v="4"/>
    <x v="1"/>
    <x v="9"/>
    <n v="1985726"/>
    <n v="1985656"/>
    <n v="32234"/>
    <n v="1153679"/>
    <n v="748306"/>
    <n v="51437"/>
  </r>
  <r>
    <x v="4"/>
    <x v="1"/>
    <x v="10"/>
    <n v="1597716"/>
    <n v="1597678"/>
    <n v="20404"/>
    <n v="734269"/>
    <n v="809004"/>
    <n v="34001"/>
  </r>
  <r>
    <x v="4"/>
    <x v="1"/>
    <x v="11"/>
    <n v="1182330"/>
    <n v="1182297"/>
    <n v="13491"/>
    <n v="379546"/>
    <n v="768217"/>
    <n v="21043"/>
  </r>
  <r>
    <x v="4"/>
    <x v="1"/>
    <x v="12"/>
    <n v="744062"/>
    <n v="744046"/>
    <n v="7982"/>
    <n v="139430"/>
    <n v="585203"/>
    <n v="11431"/>
  </r>
  <r>
    <x v="4"/>
    <x v="1"/>
    <x v="14"/>
    <n v="413046"/>
    <n v="413039"/>
    <n v="4203"/>
    <n v="38775"/>
    <n v="364378"/>
    <n v="5683"/>
  </r>
  <r>
    <x v="4"/>
    <x v="1"/>
    <x v="15"/>
    <n v="209947"/>
    <n v="209940"/>
    <n v="2016"/>
    <n v="9040"/>
    <n v="196220"/>
    <n v="2664"/>
  </r>
  <r>
    <x v="5"/>
    <x v="0"/>
    <x v="0"/>
    <n v="4040280"/>
    <n v="4039190"/>
    <n v="4018076"/>
    <n v="20365"/>
    <n v="460"/>
    <n v="289"/>
  </r>
  <r>
    <x v="5"/>
    <x v="0"/>
    <x v="1"/>
    <n v="4563526"/>
    <n v="4559684"/>
    <n v="4015924"/>
    <n v="538265"/>
    <n v="838"/>
    <n v="4657"/>
  </r>
  <r>
    <x v="5"/>
    <x v="0"/>
    <x v="2"/>
    <n v="5426289"/>
    <n v="5423339"/>
    <n v="2619455"/>
    <n v="2776464"/>
    <n v="2725"/>
    <n v="24695"/>
  </r>
  <r>
    <x v="5"/>
    <x v="0"/>
    <x v="3"/>
    <n v="4624591"/>
    <n v="4623136"/>
    <n v="661900"/>
    <n v="3912688"/>
    <n v="6285"/>
    <n v="42263"/>
  </r>
  <r>
    <x v="5"/>
    <x v="0"/>
    <x v="4"/>
    <n v="4212566"/>
    <n v="4211741"/>
    <n v="255452"/>
    <n v="3892439"/>
    <n v="11643"/>
    <n v="52207"/>
  </r>
  <r>
    <x v="5"/>
    <x v="0"/>
    <x v="5"/>
    <n v="4125063"/>
    <n v="4124344"/>
    <n v="151077"/>
    <n v="3889435"/>
    <n v="22567"/>
    <n v="61265"/>
  </r>
  <r>
    <x v="5"/>
    <x v="0"/>
    <x v="6"/>
    <n v="3656501"/>
    <n v="3655914"/>
    <n v="90717"/>
    <n v="3471612"/>
    <n v="36830"/>
    <n v="56755"/>
  </r>
  <r>
    <x v="5"/>
    <x v="0"/>
    <x v="7"/>
    <n v="2616771"/>
    <n v="2616234"/>
    <n v="45884"/>
    <n v="2481878"/>
    <n v="46847"/>
    <n v="41625"/>
  </r>
  <r>
    <x v="5"/>
    <x v="0"/>
    <x v="8"/>
    <n v="2072676"/>
    <n v="2072220"/>
    <n v="27862"/>
    <n v="1949149"/>
    <n v="63866"/>
    <n v="31343"/>
  </r>
  <r>
    <x v="5"/>
    <x v="0"/>
    <x v="9"/>
    <n v="1935823"/>
    <n v="1935355"/>
    <n v="20746"/>
    <n v="1777238"/>
    <n v="109733"/>
    <n v="27638"/>
  </r>
  <r>
    <x v="5"/>
    <x v="0"/>
    <x v="10"/>
    <n v="1571228"/>
    <n v="1570763"/>
    <n v="14783"/>
    <n v="1372494"/>
    <n v="163049"/>
    <n v="20437"/>
  </r>
  <r>
    <x v="5"/>
    <x v="0"/>
    <x v="11"/>
    <n v="1147922"/>
    <n v="1147616"/>
    <n v="11203"/>
    <n v="919327"/>
    <n v="203635"/>
    <n v="13451"/>
  </r>
  <r>
    <x v="5"/>
    <x v="0"/>
    <x v="12"/>
    <n v="688306"/>
    <n v="688097"/>
    <n v="7459"/>
    <n v="482505"/>
    <n v="190730"/>
    <n v="7403"/>
  </r>
  <r>
    <x v="5"/>
    <x v="0"/>
    <x v="14"/>
    <n v="307763"/>
    <n v="307678"/>
    <n v="3750"/>
    <n v="177007"/>
    <n v="124008"/>
    <n v="2913"/>
  </r>
  <r>
    <x v="5"/>
    <x v="0"/>
    <x v="15"/>
    <n v="122647"/>
    <n v="122607"/>
    <n v="1735"/>
    <n v="49724"/>
    <n v="70058"/>
    <n v="1090"/>
  </r>
  <r>
    <x v="5"/>
    <x v="1"/>
    <x v="0"/>
    <n v="3908266"/>
    <n v="3907741"/>
    <n v="3853457"/>
    <n v="52339"/>
    <n v="1279"/>
    <n v="666"/>
  </r>
  <r>
    <x v="5"/>
    <x v="1"/>
    <x v="1"/>
    <n v="4507983"/>
    <n v="4506380"/>
    <n v="3121468"/>
    <n v="1368165"/>
    <n v="3036"/>
    <n v="13711"/>
  </r>
  <r>
    <x v="5"/>
    <x v="1"/>
    <x v="2"/>
    <n v="5368294"/>
    <n v="5367394"/>
    <n v="1122569"/>
    <n v="4175836"/>
    <n v="11506"/>
    <n v="57483"/>
  </r>
  <r>
    <x v="5"/>
    <x v="1"/>
    <x v="3"/>
    <n v="4621200"/>
    <n v="4620582"/>
    <n v="354194"/>
    <n v="4148446"/>
    <n v="31230"/>
    <n v="86712"/>
  </r>
  <r>
    <x v="5"/>
    <x v="1"/>
    <x v="4"/>
    <n v="4209754"/>
    <n v="4209157"/>
    <n v="222646"/>
    <n v="3814679"/>
    <n v="67394"/>
    <n v="104438"/>
  </r>
  <r>
    <x v="5"/>
    <x v="1"/>
    <x v="5"/>
    <n v="4099007"/>
    <n v="4098299"/>
    <n v="204704"/>
    <n v="3635215"/>
    <n v="132692"/>
    <n v="125688"/>
  </r>
  <r>
    <x v="5"/>
    <x v="1"/>
    <x v="6"/>
    <n v="3704909"/>
    <n v="3704113"/>
    <n v="180448"/>
    <n v="3150613"/>
    <n v="231980"/>
    <n v="141072"/>
  </r>
  <r>
    <x v="5"/>
    <x v="1"/>
    <x v="7"/>
    <n v="3164934"/>
    <n v="3163851"/>
    <n v="119229"/>
    <n v="2510260"/>
    <n v="405587"/>
    <n v="128775"/>
  </r>
  <r>
    <x v="5"/>
    <x v="1"/>
    <x v="8"/>
    <n v="2600973"/>
    <n v="2599907"/>
    <n v="68479"/>
    <n v="1817481"/>
    <n v="622680"/>
    <n v="91267"/>
  </r>
  <r>
    <x v="5"/>
    <x v="1"/>
    <x v="9"/>
    <n v="2347911"/>
    <n v="2346699"/>
    <n v="46967"/>
    <n v="1402257"/>
    <n v="832096"/>
    <n v="65379"/>
  </r>
  <r>
    <x v="5"/>
    <x v="1"/>
    <x v="10"/>
    <n v="1877809"/>
    <n v="1876736"/>
    <n v="33818"/>
    <n v="911058"/>
    <n v="891173"/>
    <n v="40687"/>
  </r>
  <r>
    <x v="5"/>
    <x v="1"/>
    <x v="11"/>
    <n v="1427960"/>
    <n v="1427182"/>
    <n v="22946"/>
    <n v="494963"/>
    <n v="884258"/>
    <n v="25015"/>
  </r>
  <r>
    <x v="5"/>
    <x v="1"/>
    <x v="12"/>
    <n v="952701"/>
    <n v="952214"/>
    <n v="14758"/>
    <n v="201823"/>
    <n v="721528"/>
    <n v="14105"/>
  </r>
  <r>
    <x v="5"/>
    <x v="1"/>
    <x v="14"/>
    <n v="500940"/>
    <n v="500700"/>
    <n v="6816"/>
    <n v="54334"/>
    <n v="432974"/>
    <n v="6576"/>
  </r>
  <r>
    <x v="5"/>
    <x v="1"/>
    <x v="15"/>
    <n v="268153"/>
    <n v="268077"/>
    <n v="3115"/>
    <n v="13131"/>
    <n v="248587"/>
    <n v="3244"/>
  </r>
  <r>
    <x v="6"/>
    <x v="0"/>
    <x v="0"/>
    <n v="4223685"/>
    <n v="4219695"/>
    <n v="4205739"/>
    <n v="13819"/>
    <n v="15"/>
    <n v="122"/>
  </r>
  <r>
    <x v="6"/>
    <x v="0"/>
    <x v="1"/>
    <n v="3960116"/>
    <n v="3947298"/>
    <n v="3622010"/>
    <n v="320888"/>
    <n v="492"/>
    <n v="3908"/>
  </r>
  <r>
    <x v="6"/>
    <x v="0"/>
    <x v="2"/>
    <n v="4545468"/>
    <n v="4534156"/>
    <n v="2504307"/>
    <n v="2003097"/>
    <n v="2018"/>
    <n v="24734"/>
  </r>
  <r>
    <x v="6"/>
    <x v="0"/>
    <x v="3"/>
    <n v="5421545"/>
    <n v="5411095"/>
    <n v="1165316"/>
    <n v="4174171"/>
    <n v="6188"/>
    <n v="65420"/>
  </r>
  <r>
    <x v="6"/>
    <x v="0"/>
    <x v="4"/>
    <n v="4594716"/>
    <n v="4587415"/>
    <n v="391805"/>
    <n v="4106643"/>
    <n v="11797"/>
    <n v="77170"/>
  </r>
  <r>
    <x v="6"/>
    <x v="0"/>
    <x v="5"/>
    <n v="4158990"/>
    <n v="4152886"/>
    <n v="197092"/>
    <n v="3854930"/>
    <n v="20864"/>
    <n v="80000"/>
  </r>
  <r>
    <x v="6"/>
    <x v="0"/>
    <x v="6"/>
    <n v="4033146"/>
    <n v="4027714"/>
    <n v="124854"/>
    <n v="3784219"/>
    <n v="36867"/>
    <n v="81774"/>
  </r>
  <r>
    <x v="6"/>
    <x v="0"/>
    <x v="7"/>
    <n v="3546963"/>
    <n v="3542731"/>
    <n v="74497"/>
    <n v="3343680"/>
    <n v="58153"/>
    <n v="66401"/>
  </r>
  <r>
    <x v="6"/>
    <x v="0"/>
    <x v="8"/>
    <n v="2511379"/>
    <n v="2508237"/>
    <n v="38890"/>
    <n v="2356314"/>
    <n v="69718"/>
    <n v="43315"/>
  </r>
  <r>
    <x v="6"/>
    <x v="0"/>
    <x v="9"/>
    <n v="1945930"/>
    <n v="1943495"/>
    <n v="22862"/>
    <n v="1800512"/>
    <n v="89530"/>
    <n v="30591"/>
  </r>
  <r>
    <x v="6"/>
    <x v="0"/>
    <x v="10"/>
    <n v="1743659"/>
    <n v="1740981"/>
    <n v="15763"/>
    <n v="1559872"/>
    <n v="140106"/>
    <n v="25240"/>
  </r>
  <r>
    <x v="6"/>
    <x v="0"/>
    <x v="11"/>
    <n v="1317661"/>
    <n v="1314591"/>
    <n v="9975"/>
    <n v="1102537"/>
    <n v="184837"/>
    <n v="17242"/>
  </r>
  <r>
    <x v="6"/>
    <x v="0"/>
    <x v="12"/>
    <n v="848714"/>
    <n v="845907"/>
    <n v="6023"/>
    <n v="631140"/>
    <n v="198857"/>
    <n v="9887"/>
  </r>
  <r>
    <x v="6"/>
    <x v="0"/>
    <x v="14"/>
    <n v="417715"/>
    <n v="415696"/>
    <n v="2881"/>
    <n v="258968"/>
    <n v="149384"/>
    <n v="4463"/>
  </r>
  <r>
    <x v="6"/>
    <x v="0"/>
    <x v="15"/>
    <n v="171959"/>
    <n v="170873"/>
    <n v="1263"/>
    <n v="76041"/>
    <n v="91772"/>
    <n v="1797"/>
  </r>
  <r>
    <x v="6"/>
    <x v="1"/>
    <x v="0"/>
    <n v="4048560"/>
    <n v="4046869"/>
    <n v="4008078"/>
    <n v="38381"/>
    <n v="40"/>
    <n v="370"/>
  </r>
  <r>
    <x v="6"/>
    <x v="1"/>
    <x v="1"/>
    <n v="3880910"/>
    <n v="3875912"/>
    <n v="3014896"/>
    <n v="848796"/>
    <n v="1133"/>
    <n v="11087"/>
  </r>
  <r>
    <x v="6"/>
    <x v="1"/>
    <x v="2"/>
    <n v="4495887"/>
    <n v="4492503"/>
    <n v="1076874"/>
    <n v="3348413"/>
    <n v="6980"/>
    <n v="60236"/>
  </r>
  <r>
    <x v="6"/>
    <x v="1"/>
    <x v="3"/>
    <n v="5350186"/>
    <n v="5346833"/>
    <n v="486040"/>
    <n v="4709754"/>
    <n v="24968"/>
    <n v="126071"/>
  </r>
  <r>
    <x v="6"/>
    <x v="1"/>
    <x v="4"/>
    <n v="4606865"/>
    <n v="4603880"/>
    <n v="253773"/>
    <n v="4155679"/>
    <n v="56262"/>
    <n v="138166"/>
  </r>
  <r>
    <x v="6"/>
    <x v="1"/>
    <x v="5"/>
    <n v="4178510"/>
    <n v="4175161"/>
    <n v="185781"/>
    <n v="3738371"/>
    <n v="110217"/>
    <n v="140792"/>
  </r>
  <r>
    <x v="6"/>
    <x v="1"/>
    <x v="6"/>
    <n v="4057241"/>
    <n v="4052695"/>
    <n v="180415"/>
    <n v="3523372"/>
    <n v="200942"/>
    <n v="147966"/>
  </r>
  <r>
    <x v="6"/>
    <x v="1"/>
    <x v="7"/>
    <n v="3653059"/>
    <n v="3647217"/>
    <n v="162076"/>
    <n v="3007949"/>
    <n v="327754"/>
    <n v="149438"/>
  </r>
  <r>
    <x v="6"/>
    <x v="1"/>
    <x v="8"/>
    <n v="3102126"/>
    <n v="3093752"/>
    <n v="109344"/>
    <n v="2324015"/>
    <n v="531242"/>
    <n v="129151"/>
  </r>
  <r>
    <x v="6"/>
    <x v="1"/>
    <x v="9"/>
    <n v="2519317"/>
    <n v="2508509"/>
    <n v="60070"/>
    <n v="1599365"/>
    <n v="761594"/>
    <n v="87480"/>
  </r>
  <r>
    <x v="6"/>
    <x v="1"/>
    <x v="10"/>
    <n v="2221022"/>
    <n v="2206710"/>
    <n v="37629"/>
    <n v="1140049"/>
    <n v="967701"/>
    <n v="61331"/>
  </r>
  <r>
    <x v="6"/>
    <x v="1"/>
    <x v="11"/>
    <n v="1705316"/>
    <n v="1689955"/>
    <n v="22113"/>
    <n v="649889"/>
    <n v="980016"/>
    <n v="37937"/>
  </r>
  <r>
    <x v="6"/>
    <x v="1"/>
    <x v="12"/>
    <n v="1187971"/>
    <n v="1175170"/>
    <n v="11812"/>
    <n v="284564"/>
    <n v="856426"/>
    <n v="22368"/>
  </r>
  <r>
    <x v="6"/>
    <x v="1"/>
    <x v="14"/>
    <n v="675928"/>
    <n v="667760"/>
    <n v="5695"/>
    <n v="86161"/>
    <n v="564740"/>
    <n v="11164"/>
  </r>
  <r>
    <x v="6"/>
    <x v="1"/>
    <x v="15"/>
    <n v="357411"/>
    <n v="352829"/>
    <n v="2638"/>
    <n v="17688"/>
    <n v="326924"/>
    <n v="5579"/>
  </r>
  <r>
    <x v="7"/>
    <x v="0"/>
    <x v="0"/>
    <n v="4600427"/>
    <n v="4586223"/>
    <n v="4574494"/>
    <n v="11570"/>
    <n v="20"/>
    <n v="139"/>
  </r>
  <r>
    <x v="7"/>
    <x v="0"/>
    <x v="1"/>
    <n v="4165995"/>
    <n v="4151223"/>
    <n v="3837905"/>
    <n v="307892"/>
    <n v="417"/>
    <n v="5009"/>
  </r>
  <r>
    <x v="7"/>
    <x v="0"/>
    <x v="2"/>
    <n v="3948330"/>
    <n v="3936550"/>
    <n v="2384373"/>
    <n v="1528626"/>
    <n v="1212"/>
    <n v="22339"/>
  </r>
  <r>
    <x v="7"/>
    <x v="0"/>
    <x v="3"/>
    <n v="4558265"/>
    <n v="4548421"/>
    <n v="1282072"/>
    <n v="3198089"/>
    <n v="4388"/>
    <n v="63872"/>
  </r>
  <r>
    <x v="7"/>
    <x v="0"/>
    <x v="4"/>
    <n v="5398230"/>
    <n v="5390375"/>
    <n v="765397"/>
    <n v="4493057"/>
    <n v="11724"/>
    <n v="120197"/>
  </r>
  <r>
    <x v="7"/>
    <x v="0"/>
    <x v="5"/>
    <n v="4551877"/>
    <n v="4545870"/>
    <n v="338265"/>
    <n v="4061613"/>
    <n v="21336"/>
    <n v="124656"/>
  </r>
  <r>
    <x v="7"/>
    <x v="0"/>
    <x v="6"/>
    <n v="4092121"/>
    <n v="4087651"/>
    <n v="190792"/>
    <n v="3744890"/>
    <n v="35579"/>
    <n v="116390"/>
  </r>
  <r>
    <x v="7"/>
    <x v="0"/>
    <x v="7"/>
    <n v="3926414"/>
    <n v="3922534"/>
    <n v="122048"/>
    <n v="3634250"/>
    <n v="60773"/>
    <n v="105463"/>
  </r>
  <r>
    <x v="7"/>
    <x v="0"/>
    <x v="8"/>
    <n v="3409374"/>
    <n v="3406808"/>
    <n v="72201"/>
    <n v="3170097"/>
    <n v="89382"/>
    <n v="75128"/>
  </r>
  <r>
    <x v="7"/>
    <x v="0"/>
    <x v="9"/>
    <n v="2379902"/>
    <n v="2378174"/>
    <n v="36940"/>
    <n v="2194436"/>
    <n v="101957"/>
    <n v="44841"/>
  </r>
  <r>
    <x v="7"/>
    <x v="0"/>
    <x v="10"/>
    <n v="1781008"/>
    <n v="1779743"/>
    <n v="20613"/>
    <n v="1608421"/>
    <n v="121965"/>
    <n v="28744"/>
  </r>
  <r>
    <x v="7"/>
    <x v="0"/>
    <x v="11"/>
    <n v="1503595"/>
    <n v="1502494"/>
    <n v="13286"/>
    <n v="1293058"/>
    <n v="174642"/>
    <n v="21508"/>
  </r>
  <r>
    <x v="7"/>
    <x v="0"/>
    <x v="12"/>
    <n v="1017428"/>
    <n v="1016442"/>
    <n v="7796"/>
    <n v="796511"/>
    <n v="199604"/>
    <n v="12531"/>
  </r>
  <r>
    <x v="7"/>
    <x v="0"/>
    <x v="14"/>
    <n v="542243"/>
    <n v="541538"/>
    <n v="3818"/>
    <n v="359753"/>
    <n v="172192"/>
    <n v="5775"/>
  </r>
  <r>
    <x v="7"/>
    <x v="0"/>
    <x v="15"/>
    <n v="255975"/>
    <n v="255529"/>
    <n v="1696"/>
    <n v="122390"/>
    <n v="129064"/>
    <n v="2379"/>
  </r>
  <r>
    <x v="7"/>
    <x v="1"/>
    <x v="0"/>
    <n v="4379520"/>
    <n v="4367817"/>
    <n v="4329592"/>
    <n v="37465"/>
    <n v="67"/>
    <n v="693"/>
  </r>
  <r>
    <x v="7"/>
    <x v="1"/>
    <x v="1"/>
    <n v="4034559"/>
    <n v="4025256"/>
    <n v="3284041"/>
    <n v="723672"/>
    <n v="1156"/>
    <n v="16387"/>
  </r>
  <r>
    <x v="7"/>
    <x v="1"/>
    <x v="2"/>
    <n v="3875072"/>
    <n v="3870219"/>
    <n v="1185628"/>
    <n v="2621907"/>
    <n v="4599"/>
    <n v="58085"/>
  </r>
  <r>
    <x v="7"/>
    <x v="1"/>
    <x v="3"/>
    <n v="4495959"/>
    <n v="4492859"/>
    <n v="468647"/>
    <n v="3871475"/>
    <n v="17386"/>
    <n v="135351"/>
  </r>
  <r>
    <x v="7"/>
    <x v="1"/>
    <x v="4"/>
    <n v="5339814"/>
    <n v="5337001"/>
    <n v="354259"/>
    <n v="4713636"/>
    <n v="48613"/>
    <n v="220493"/>
  </r>
  <r>
    <x v="7"/>
    <x v="1"/>
    <x v="5"/>
    <n v="4583077"/>
    <n v="4580841"/>
    <n v="224398"/>
    <n v="4049157"/>
    <n v="97636"/>
    <n v="209650"/>
  </r>
  <r>
    <x v="7"/>
    <x v="1"/>
    <x v="6"/>
    <n v="4144493"/>
    <n v="4142270"/>
    <n v="177178"/>
    <n v="3601744"/>
    <n v="177863"/>
    <n v="185485"/>
  </r>
  <r>
    <x v="7"/>
    <x v="1"/>
    <x v="7"/>
    <n v="4006580"/>
    <n v="4003718"/>
    <n v="174304"/>
    <n v="3351423"/>
    <n v="306455"/>
    <n v="171536"/>
  </r>
  <r>
    <x v="7"/>
    <x v="1"/>
    <x v="8"/>
    <n v="3590371"/>
    <n v="3587259"/>
    <n v="157120"/>
    <n v="2805043"/>
    <n v="468795"/>
    <n v="156301"/>
  </r>
  <r>
    <x v="7"/>
    <x v="1"/>
    <x v="9"/>
    <n v="3025636"/>
    <n v="3022194"/>
    <n v="106280"/>
    <n v="2076602"/>
    <n v="713048"/>
    <n v="126264"/>
  </r>
  <r>
    <x v="7"/>
    <x v="1"/>
    <x v="10"/>
    <n v="2412411"/>
    <n v="2408478"/>
    <n v="57378"/>
    <n v="1322601"/>
    <n v="947139"/>
    <n v="81360"/>
  </r>
  <r>
    <x v="7"/>
    <x v="1"/>
    <x v="11"/>
    <n v="2059802"/>
    <n v="2055651"/>
    <n v="34440"/>
    <n v="833946"/>
    <n v="1134371"/>
    <n v="52894"/>
  </r>
  <r>
    <x v="7"/>
    <x v="1"/>
    <x v="12"/>
    <n v="1475915"/>
    <n v="1472149"/>
    <n v="19348"/>
    <n v="387455"/>
    <n v="1035637"/>
    <n v="29709"/>
  </r>
  <r>
    <x v="7"/>
    <x v="1"/>
    <x v="14"/>
    <n v="890694"/>
    <n v="888015"/>
    <n v="8646"/>
    <n v="123183"/>
    <n v="741510"/>
    <n v="14676"/>
  </r>
  <r>
    <x v="7"/>
    <x v="1"/>
    <x v="15"/>
    <n v="529272"/>
    <n v="527458"/>
    <n v="4330"/>
    <n v="27593"/>
    <n v="487979"/>
    <n v="7556"/>
  </r>
  <r>
    <x v="8"/>
    <x v="0"/>
    <x v="0"/>
    <n v="5122215"/>
    <n v="5059800"/>
    <n v="5045638"/>
    <n v="13990"/>
    <n v="15"/>
    <n v="157"/>
  </r>
  <r>
    <x v="8"/>
    <x v="0"/>
    <x v="1"/>
    <n v="4468199"/>
    <n v="4401751"/>
    <n v="4118695"/>
    <n v="276913"/>
    <n v="558"/>
    <n v="5585"/>
  </r>
  <r>
    <x v="8"/>
    <x v="0"/>
    <x v="2"/>
    <n v="4078469"/>
    <n v="4033331"/>
    <n v="2624582"/>
    <n v="1381770"/>
    <n v="1155"/>
    <n v="25824"/>
  </r>
  <r>
    <x v="8"/>
    <x v="0"/>
    <x v="3"/>
    <n v="3925353"/>
    <n v="3898569"/>
    <n v="1280043"/>
    <n v="2560955"/>
    <n v="3040"/>
    <n v="54531"/>
  </r>
  <r>
    <x v="8"/>
    <x v="0"/>
    <x v="4"/>
    <n v="4524829"/>
    <n v="4500524"/>
    <n v="859188"/>
    <n v="3532014"/>
    <n v="8935"/>
    <n v="100387"/>
  </r>
  <r>
    <x v="8"/>
    <x v="0"/>
    <x v="5"/>
    <n v="5349985"/>
    <n v="5320140"/>
    <n v="626864"/>
    <n v="4509120"/>
    <n v="21876"/>
    <n v="162280"/>
  </r>
  <r>
    <x v="8"/>
    <x v="0"/>
    <x v="6"/>
    <n v="4482298"/>
    <n v="4458150"/>
    <n v="301995"/>
    <n v="3965819"/>
    <n v="36776"/>
    <n v="153560"/>
  </r>
  <r>
    <x v="8"/>
    <x v="0"/>
    <x v="7"/>
    <n v="3997248"/>
    <n v="3977082"/>
    <n v="173255"/>
    <n v="3613682"/>
    <n v="57977"/>
    <n v="132168"/>
  </r>
  <r>
    <x v="8"/>
    <x v="0"/>
    <x v="8"/>
    <n v="3783367"/>
    <n v="3766112"/>
    <n v="111338"/>
    <n v="3454774"/>
    <n v="92291"/>
    <n v="107709"/>
  </r>
  <r>
    <x v="8"/>
    <x v="0"/>
    <x v="9"/>
    <n v="3236549"/>
    <n v="3224873"/>
    <n v="65166"/>
    <n v="2959039"/>
    <n v="129538"/>
    <n v="71130"/>
  </r>
  <r>
    <x v="8"/>
    <x v="0"/>
    <x v="10"/>
    <n v="2194783"/>
    <n v="2188655"/>
    <n v="30712"/>
    <n v="1979671"/>
    <n v="138976"/>
    <n v="39296"/>
  </r>
  <r>
    <x v="8"/>
    <x v="0"/>
    <x v="11"/>
    <n v="1559972"/>
    <n v="1555002"/>
    <n v="16225"/>
    <n v="1363650"/>
    <n v="152520"/>
    <n v="22607"/>
  </r>
  <r>
    <x v="8"/>
    <x v="0"/>
    <x v="12"/>
    <n v="1197457"/>
    <n v="1192343"/>
    <n v="9878"/>
    <n v="975314"/>
    <n v="192024"/>
    <n v="15127"/>
  </r>
  <r>
    <x v="8"/>
    <x v="0"/>
    <x v="14"/>
    <n v="678385"/>
    <n v="674154"/>
    <n v="5008"/>
    <n v="483077"/>
    <n v="178630"/>
    <n v="7439"/>
  </r>
  <r>
    <x v="8"/>
    <x v="0"/>
    <x v="15"/>
    <n v="357040"/>
    <n v="353737"/>
    <n v="2542"/>
    <n v="186652"/>
    <n v="161026"/>
    <n v="3517"/>
  </r>
  <r>
    <x v="8"/>
    <x v="1"/>
    <x v="0"/>
    <n v="4884872"/>
    <n v="4831888"/>
    <n v="4795705"/>
    <n v="35493"/>
    <n v="55"/>
    <n v="635"/>
  </r>
  <r>
    <x v="8"/>
    <x v="1"/>
    <x v="1"/>
    <n v="4331922"/>
    <n v="4284183"/>
    <n v="3682263"/>
    <n v="583349"/>
    <n v="1364"/>
    <n v="17207"/>
  </r>
  <r>
    <x v="8"/>
    <x v="1"/>
    <x v="2"/>
    <n v="3992244"/>
    <n v="3968436"/>
    <n v="1604279"/>
    <n v="2295605"/>
    <n v="4234"/>
    <n v="64318"/>
  </r>
  <r>
    <x v="8"/>
    <x v="1"/>
    <x v="3"/>
    <n v="3862332"/>
    <n v="3851478"/>
    <n v="535038"/>
    <n v="3193773"/>
    <n v="11654"/>
    <n v="111013"/>
  </r>
  <r>
    <x v="8"/>
    <x v="1"/>
    <x v="4"/>
    <n v="4478951"/>
    <n v="4468512"/>
    <n v="336200"/>
    <n v="3910560"/>
    <n v="33340"/>
    <n v="188412"/>
  </r>
  <r>
    <x v="8"/>
    <x v="1"/>
    <x v="5"/>
    <n v="5308305"/>
    <n v="5293000"/>
    <n v="305934"/>
    <n v="4625552"/>
    <n v="83548"/>
    <n v="277966"/>
  </r>
  <r>
    <x v="8"/>
    <x v="1"/>
    <x v="6"/>
    <n v="4535714"/>
    <n v="4519631"/>
    <n v="207203"/>
    <n v="3918562"/>
    <n v="152577"/>
    <n v="241289"/>
  </r>
  <r>
    <x v="8"/>
    <x v="1"/>
    <x v="7"/>
    <n v="4091138"/>
    <n v="4074030"/>
    <n v="166048"/>
    <n v="3446517"/>
    <n v="264114"/>
    <n v="197351"/>
  </r>
  <r>
    <x v="8"/>
    <x v="1"/>
    <x v="8"/>
    <n v="3941521"/>
    <n v="3921865"/>
    <n v="164585"/>
    <n v="3151070"/>
    <n v="436744"/>
    <n v="169466"/>
  </r>
  <r>
    <x v="8"/>
    <x v="1"/>
    <x v="9"/>
    <n v="3508465"/>
    <n v="3488670"/>
    <n v="148235"/>
    <n v="2559520"/>
    <n v="634749"/>
    <n v="146166"/>
  </r>
  <r>
    <x v="8"/>
    <x v="1"/>
    <x v="10"/>
    <n v="2908793"/>
    <n v="2888695"/>
    <n v="98806"/>
    <n v="1775261"/>
    <n v="900757"/>
    <n v="113871"/>
  </r>
  <r>
    <x v="8"/>
    <x v="1"/>
    <x v="11"/>
    <n v="2257562"/>
    <n v="2235740"/>
    <n v="52025"/>
    <n v="1017249"/>
    <n v="1096208"/>
    <n v="70258"/>
  </r>
  <r>
    <x v="8"/>
    <x v="1"/>
    <x v="12"/>
    <n v="1820756"/>
    <n v="1797957"/>
    <n v="30306"/>
    <n v="541907"/>
    <n v="1181846"/>
    <n v="43898"/>
  </r>
  <r>
    <x v="8"/>
    <x v="1"/>
    <x v="14"/>
    <n v="1154473"/>
    <n v="1136949"/>
    <n v="15158"/>
    <n v="188934"/>
    <n v="910038"/>
    <n v="22819"/>
  </r>
  <r>
    <x v="8"/>
    <x v="1"/>
    <x v="15"/>
    <n v="765374"/>
    <n v="751587"/>
    <n v="7794"/>
    <n v="46543"/>
    <n v="684477"/>
    <n v="12773"/>
  </r>
  <r>
    <x v="9"/>
    <x v="0"/>
    <x v="0"/>
    <n v="4385775"/>
    <n v="4362362"/>
    <n v="4350614"/>
    <n v="11386"/>
    <n v="72"/>
    <n v="290"/>
  </r>
  <r>
    <x v="9"/>
    <x v="0"/>
    <x v="1"/>
    <n v="5041228"/>
    <n v="5005207"/>
    <n v="4669603"/>
    <n v="326801"/>
    <n v="455"/>
    <n v="8348"/>
  </r>
  <r>
    <x v="9"/>
    <x v="0"/>
    <x v="2"/>
    <n v="4452125"/>
    <n v="4419102"/>
    <n v="2976695"/>
    <n v="1407624"/>
    <n v="1077"/>
    <n v="33706"/>
  </r>
  <r>
    <x v="9"/>
    <x v="0"/>
    <x v="3"/>
    <n v="4113849"/>
    <n v="4086332"/>
    <n v="1532671"/>
    <n v="2483181"/>
    <n v="2769"/>
    <n v="67711"/>
  </r>
  <r>
    <x v="9"/>
    <x v="0"/>
    <x v="4"/>
    <n v="3945809"/>
    <n v="3923251"/>
    <n v="892062"/>
    <n v="2930957"/>
    <n v="6298"/>
    <n v="93934"/>
  </r>
  <r>
    <x v="9"/>
    <x v="0"/>
    <x v="5"/>
    <n v="4527352"/>
    <n v="4499390"/>
    <n v="743129"/>
    <n v="3593754"/>
    <n v="17018"/>
    <n v="145489"/>
  </r>
  <r>
    <x v="9"/>
    <x v="0"/>
    <x v="6"/>
    <n v="5328335"/>
    <n v="5290428"/>
    <n v="596158"/>
    <n v="4444116"/>
    <n v="38610"/>
    <n v="211544"/>
  </r>
  <r>
    <x v="9"/>
    <x v="0"/>
    <x v="7"/>
    <n v="4421787"/>
    <n v="4386264"/>
    <n v="294395"/>
    <n v="3847664"/>
    <n v="60443"/>
    <n v="183762"/>
  </r>
  <r>
    <x v="9"/>
    <x v="0"/>
    <x v="8"/>
    <n v="3906621"/>
    <n v="3873975"/>
    <n v="169640"/>
    <n v="3468516"/>
    <n v="90062"/>
    <n v="145757"/>
  </r>
  <r>
    <x v="9"/>
    <x v="0"/>
    <x v="9"/>
    <n v="3611948"/>
    <n v="3581328"/>
    <n v="102951"/>
    <n v="3232671"/>
    <n v="137235"/>
    <n v="108471"/>
  </r>
  <r>
    <x v="9"/>
    <x v="0"/>
    <x v="10"/>
    <n v="2998706"/>
    <n v="2976052"/>
    <n v="56571"/>
    <n v="2672067"/>
    <n v="181382"/>
    <n v="66032"/>
  </r>
  <r>
    <x v="9"/>
    <x v="0"/>
    <x v="11"/>
    <n v="1941558"/>
    <n v="1937923"/>
    <n v="26275"/>
    <n v="1695495"/>
    <n v="183306"/>
    <n v="32847"/>
  </r>
  <r>
    <x v="9"/>
    <x v="0"/>
    <x v="12"/>
    <n v="1260411"/>
    <n v="1257651"/>
    <n v="12690"/>
    <n v="1048895"/>
    <n v="179590"/>
    <n v="16476"/>
  </r>
  <r>
    <x v="9"/>
    <x v="0"/>
    <x v="14"/>
    <n v="824492"/>
    <n v="822149"/>
    <n v="6530"/>
    <n v="617075"/>
    <n v="189494"/>
    <n v="9050"/>
  </r>
  <r>
    <x v="9"/>
    <x v="0"/>
    <x v="15"/>
    <n v="479086"/>
    <n v="476925"/>
    <n v="3738"/>
    <n v="270361"/>
    <n v="198305"/>
    <n v="4521"/>
  </r>
  <r>
    <x v="9"/>
    <x v="1"/>
    <x v="0"/>
    <n v="4172183"/>
    <n v="4152351"/>
    <n v="4124285"/>
    <n v="27105"/>
    <n v="82"/>
    <n v="879"/>
  </r>
  <r>
    <x v="9"/>
    <x v="1"/>
    <x v="1"/>
    <n v="4853773"/>
    <n v="4828180"/>
    <n v="4192092"/>
    <n v="610511"/>
    <n v="991"/>
    <n v="24586"/>
  </r>
  <r>
    <x v="9"/>
    <x v="1"/>
    <x v="2"/>
    <n v="4336016"/>
    <n v="4317762"/>
    <n v="2082439"/>
    <n v="2151902"/>
    <n v="3776"/>
    <n v="79645"/>
  </r>
  <r>
    <x v="9"/>
    <x v="1"/>
    <x v="3"/>
    <n v="4012606"/>
    <n v="4000697"/>
    <n v="789679"/>
    <n v="3063708"/>
    <n v="10410"/>
    <n v="136900"/>
  </r>
  <r>
    <x v="9"/>
    <x v="1"/>
    <x v="4"/>
    <n v="3876412"/>
    <n v="3867070"/>
    <n v="389150"/>
    <n v="3283532"/>
    <n v="23600"/>
    <n v="170788"/>
  </r>
  <r>
    <x v="9"/>
    <x v="1"/>
    <x v="5"/>
    <n v="4478720"/>
    <n v="4467326"/>
    <n v="302055"/>
    <n v="3854628"/>
    <n v="60330"/>
    <n v="250313"/>
  </r>
  <r>
    <x v="9"/>
    <x v="1"/>
    <x v="6"/>
    <n v="5290031"/>
    <n v="5273266"/>
    <n v="297368"/>
    <n v="4499156"/>
    <n v="139355"/>
    <n v="337387"/>
  </r>
  <r>
    <x v="9"/>
    <x v="1"/>
    <x v="7"/>
    <n v="4500131"/>
    <n v="4483173"/>
    <n v="204359"/>
    <n v="3769475"/>
    <n v="240249"/>
    <n v="269090"/>
  </r>
  <r>
    <x v="9"/>
    <x v="1"/>
    <x v="8"/>
    <n v="4046859"/>
    <n v="4029240"/>
    <n v="165572"/>
    <n v="3260008"/>
    <n v="397379"/>
    <n v="206281"/>
  </r>
  <r>
    <x v="9"/>
    <x v="1"/>
    <x v="9"/>
    <n v="3863161"/>
    <n v="3843890"/>
    <n v="159584"/>
    <n v="2884301"/>
    <n v="633025"/>
    <n v="166980"/>
  </r>
  <r>
    <x v="9"/>
    <x v="1"/>
    <x v="10"/>
    <n v="3397372"/>
    <n v="3380329"/>
    <n v="142066"/>
    <n v="2227109"/>
    <n v="873624"/>
    <n v="137530"/>
  </r>
  <r>
    <x v="9"/>
    <x v="1"/>
    <x v="11"/>
    <n v="2753609"/>
    <n v="2741441"/>
    <n v="92919"/>
    <n v="1396411"/>
    <n v="1151301"/>
    <n v="100810"/>
  </r>
  <r>
    <x v="9"/>
    <x v="1"/>
    <x v="12"/>
    <n v="2028656"/>
    <n v="2015985"/>
    <n v="46792"/>
    <n v="669266"/>
    <n v="1242957"/>
    <n v="56970"/>
  </r>
  <r>
    <x v="9"/>
    <x v="1"/>
    <x v="14"/>
    <n v="1476273"/>
    <n v="1464510"/>
    <n v="24802"/>
    <n v="270517"/>
    <n v="1137858"/>
    <n v="31333"/>
  </r>
  <r>
    <x v="9"/>
    <x v="1"/>
    <x v="15"/>
    <n v="1100659"/>
    <n v="1090039"/>
    <n v="14862"/>
    <n v="71161"/>
    <n v="986020"/>
    <n v="17996"/>
  </r>
  <r>
    <x v="10"/>
    <x v="0"/>
    <x v="0"/>
    <n v="3833984"/>
    <n v="3833672"/>
    <n v="3816047"/>
    <n v="16920"/>
    <n v="154"/>
    <n v="551"/>
  </r>
  <r>
    <x v="10"/>
    <x v="0"/>
    <x v="1"/>
    <n v="4307242"/>
    <n v="4306234"/>
    <n v="4000637"/>
    <n v="294484"/>
    <n v="791"/>
    <n v="10322"/>
  </r>
  <r>
    <x v="10"/>
    <x v="0"/>
    <x v="2"/>
    <n v="4965277"/>
    <n v="4963846"/>
    <n v="3443015"/>
    <n v="1470696"/>
    <n v="1613"/>
    <n v="48522"/>
  </r>
  <r>
    <x v="10"/>
    <x v="0"/>
    <x v="3"/>
    <n v="4436818"/>
    <n v="4434814"/>
    <n v="1903068"/>
    <n v="2437978"/>
    <n v="3099"/>
    <n v="90669"/>
  </r>
  <r>
    <x v="10"/>
    <x v="0"/>
    <x v="4"/>
    <n v="4096286"/>
    <n v="4013045"/>
    <n v="1052260"/>
    <n v="2833109"/>
    <n v="6282"/>
    <n v="121394"/>
  </r>
  <r>
    <x v="10"/>
    <x v="0"/>
    <x v="5"/>
    <n v="3924171"/>
    <n v="3860570"/>
    <n v="721530"/>
    <n v="2984913"/>
    <n v="12517"/>
    <n v="141610"/>
  </r>
  <r>
    <x v="10"/>
    <x v="0"/>
    <x v="6"/>
    <n v="4467772"/>
    <n v="4399240"/>
    <n v="653002"/>
    <n v="3522309"/>
    <n v="30336"/>
    <n v="193593"/>
  </r>
  <r>
    <x v="10"/>
    <x v="0"/>
    <x v="7"/>
    <n v="5210038"/>
    <n v="5129014"/>
    <n v="528318"/>
    <n v="4282313"/>
    <n v="63101"/>
    <n v="255282"/>
  </r>
  <r>
    <x v="10"/>
    <x v="0"/>
    <x v="8"/>
    <n v="4290239"/>
    <n v="4224834"/>
    <n v="257034"/>
    <n v="3673315"/>
    <n v="92405"/>
    <n v="202080"/>
  </r>
  <r>
    <x v="10"/>
    <x v="0"/>
    <x v="9"/>
    <n v="3749528"/>
    <n v="3697517"/>
    <n v="143840"/>
    <n v="3270877"/>
    <n v="131390"/>
    <n v="151410"/>
  </r>
  <r>
    <x v="10"/>
    <x v="0"/>
    <x v="10"/>
    <n v="3357281"/>
    <n v="3311783"/>
    <n v="84793"/>
    <n v="2935426"/>
    <n v="188041"/>
    <n v="103523"/>
  </r>
  <r>
    <x v="10"/>
    <x v="0"/>
    <x v="11"/>
    <n v="2670270"/>
    <n v="2634266"/>
    <n v="44191"/>
    <n v="2300197"/>
    <n v="233097"/>
    <n v="56781"/>
  </r>
  <r>
    <x v="10"/>
    <x v="0"/>
    <x v="12"/>
    <n v="1625822"/>
    <n v="1598709"/>
    <n v="18814"/>
    <n v="1338925"/>
    <n v="216047"/>
    <n v="24923"/>
  </r>
  <r>
    <x v="10"/>
    <x v="0"/>
    <x v="14"/>
    <n v="915268"/>
    <n v="897588"/>
    <n v="8004"/>
    <n v="697993"/>
    <n v="180982"/>
    <n v="10609"/>
  </r>
  <r>
    <x v="10"/>
    <x v="0"/>
    <x v="15"/>
    <n v="653475"/>
    <n v="637977"/>
    <n v="5226"/>
    <n v="389010"/>
    <n v="237502"/>
    <n v="6239"/>
  </r>
  <r>
    <x v="10"/>
    <x v="1"/>
    <x v="0"/>
    <n v="3654181"/>
    <n v="3653801"/>
    <n v="3620894"/>
    <n v="31216"/>
    <n v="125"/>
    <n v="1566"/>
  </r>
  <r>
    <x v="10"/>
    <x v="1"/>
    <x v="1"/>
    <n v="4114218"/>
    <n v="4112714"/>
    <n v="3618109"/>
    <n v="466018"/>
    <n v="1069"/>
    <n v="27518"/>
  </r>
  <r>
    <x v="10"/>
    <x v="1"/>
    <x v="2"/>
    <n v="4825032"/>
    <n v="4821461"/>
    <n v="2603571"/>
    <n v="2099428"/>
    <n v="3935"/>
    <n v="114527"/>
  </r>
  <r>
    <x v="10"/>
    <x v="1"/>
    <x v="3"/>
    <n v="4339792"/>
    <n v="4334808"/>
    <n v="1152328"/>
    <n v="2989254"/>
    <n v="9961"/>
    <n v="183265"/>
  </r>
  <r>
    <x v="10"/>
    <x v="1"/>
    <x v="4"/>
    <n v="4018579"/>
    <n v="3982726"/>
    <n v="555176"/>
    <n v="3180969"/>
    <n v="21953"/>
    <n v="224628"/>
  </r>
  <r>
    <x v="10"/>
    <x v="1"/>
    <x v="5"/>
    <n v="3876048"/>
    <n v="3848092"/>
    <n v="332655"/>
    <n v="3227728"/>
    <n v="44707"/>
    <n v="243002"/>
  </r>
  <r>
    <x v="10"/>
    <x v="1"/>
    <x v="6"/>
    <n v="4448236"/>
    <n v="4416274"/>
    <n v="278868"/>
    <n v="3723995"/>
    <n v="102392"/>
    <n v="311019"/>
  </r>
  <r>
    <x v="10"/>
    <x v="1"/>
    <x v="7"/>
    <n v="5231952"/>
    <n v="5190308"/>
    <n v="276883"/>
    <n v="4309231"/>
    <n v="220934"/>
    <n v="383260"/>
  </r>
  <r>
    <x v="10"/>
    <x v="1"/>
    <x v="8"/>
    <n v="4443933"/>
    <n v="4404993"/>
    <n v="190348"/>
    <n v="3570579"/>
    <n v="359817"/>
    <n v="284249"/>
  </r>
  <r>
    <x v="10"/>
    <x v="1"/>
    <x v="9"/>
    <n v="3986305"/>
    <n v="3948918"/>
    <n v="152497"/>
    <n v="3018610"/>
    <n v="570005"/>
    <n v="207806"/>
  </r>
  <r>
    <x v="10"/>
    <x v="1"/>
    <x v="10"/>
    <n v="3748658"/>
    <n v="3708861"/>
    <n v="146921"/>
    <n v="2540546"/>
    <n v="861025"/>
    <n v="160369"/>
  </r>
  <r>
    <x v="10"/>
    <x v="1"/>
    <x v="11"/>
    <n v="3230306"/>
    <n v="3191751"/>
    <n v="127998"/>
    <n v="1812462"/>
    <n v="1125820"/>
    <n v="125471"/>
  </r>
  <r>
    <x v="10"/>
    <x v="1"/>
    <x v="12"/>
    <n v="2524778"/>
    <n v="2484459"/>
    <n v="81393"/>
    <n v="978129"/>
    <n v="1337988"/>
    <n v="86949"/>
  </r>
  <r>
    <x v="10"/>
    <x v="1"/>
    <x v="14"/>
    <n v="1699421"/>
    <n v="1662899"/>
    <n v="37948"/>
    <n v="365560"/>
    <n v="1214695"/>
    <n v="44696"/>
  </r>
  <r>
    <x v="10"/>
    <x v="1"/>
    <x v="15"/>
    <n v="1579873"/>
    <n v="1534537"/>
    <n v="25290"/>
    <n v="121680"/>
    <n v="1358133"/>
    <n v="29434"/>
  </r>
  <r>
    <x v="11"/>
    <x v="0"/>
    <x v="0"/>
    <n v="3373430"/>
    <n v="3373297"/>
    <n v="3360961"/>
    <n v="11599"/>
    <n v="170"/>
    <n v="567"/>
  </r>
  <r>
    <x v="11"/>
    <x v="0"/>
    <x v="1"/>
    <n v="3754822"/>
    <n v="3754162"/>
    <n v="3508621"/>
    <n v="233821"/>
    <n v="666"/>
    <n v="11054"/>
  </r>
  <r>
    <x v="11"/>
    <x v="0"/>
    <x v="2"/>
    <n v="4198551"/>
    <n v="4197362"/>
    <n v="2998565"/>
    <n v="1151706"/>
    <n v="1164"/>
    <n v="45927"/>
  </r>
  <r>
    <x v="11"/>
    <x v="0"/>
    <x v="3"/>
    <n v="4933265"/>
    <n v="4930382"/>
    <n v="2322140"/>
    <n v="2494678"/>
    <n v="2933"/>
    <n v="110631"/>
  </r>
  <r>
    <x v="11"/>
    <x v="0"/>
    <x v="4"/>
    <n v="4402787"/>
    <n v="4240550"/>
    <n v="1320943"/>
    <n v="2760286"/>
    <n v="5851"/>
    <n v="153470"/>
  </r>
  <r>
    <x v="11"/>
    <x v="0"/>
    <x v="5"/>
    <n v="4065470"/>
    <n v="3946282"/>
    <n v="895788"/>
    <n v="2857606"/>
    <n v="10922"/>
    <n v="181966"/>
  </r>
  <r>
    <x v="11"/>
    <x v="0"/>
    <x v="6"/>
    <n v="3867500"/>
    <n v="3776204"/>
    <n v="662971"/>
    <n v="2897697"/>
    <n v="20675"/>
    <n v="194861"/>
  </r>
  <r>
    <x v="11"/>
    <x v="0"/>
    <x v="7"/>
    <n v="4383240"/>
    <n v="4285207"/>
    <n v="615173"/>
    <n v="3382617"/>
    <n v="47034"/>
    <n v="240383"/>
  </r>
  <r>
    <x v="11"/>
    <x v="0"/>
    <x v="8"/>
    <n v="5077369"/>
    <n v="4967468"/>
    <n v="499406"/>
    <n v="4086911"/>
    <n v="93966"/>
    <n v="287185"/>
  </r>
  <r>
    <x v="11"/>
    <x v="0"/>
    <x v="9"/>
    <n v="4154529"/>
    <n v="4072375"/>
    <n v="241618"/>
    <n v="3486684"/>
    <n v="132493"/>
    <n v="211580"/>
  </r>
  <r>
    <x v="11"/>
    <x v="0"/>
    <x v="10"/>
    <n v="3545006"/>
    <n v="3479687"/>
    <n v="131834"/>
    <n v="3022549"/>
    <n v="177943"/>
    <n v="147361"/>
  </r>
  <r>
    <x v="11"/>
    <x v="0"/>
    <x v="11"/>
    <n v="3039743"/>
    <n v="2985069"/>
    <n v="72734"/>
    <n v="2582480"/>
    <n v="239345"/>
    <n v="90510"/>
  </r>
  <r>
    <x v="11"/>
    <x v="0"/>
    <x v="12"/>
    <n v="2256317"/>
    <n v="2213498"/>
    <n v="35043"/>
    <n v="1857719"/>
    <n v="277127"/>
    <n v="43609"/>
  </r>
  <r>
    <x v="11"/>
    <x v="0"/>
    <x v="14"/>
    <n v="1222635"/>
    <n v="1194929"/>
    <n v="13288"/>
    <n v="934514"/>
    <n v="230423"/>
    <n v="16704"/>
  </r>
  <r>
    <x v="11"/>
    <x v="0"/>
    <x v="15"/>
    <n v="810898"/>
    <n v="789186"/>
    <n v="6776"/>
    <n v="499614"/>
    <n v="274559"/>
    <n v="8237"/>
  </r>
  <r>
    <x v="11"/>
    <x v="1"/>
    <x v="0"/>
    <n v="3194950"/>
    <n v="3194700"/>
    <n v="3167568"/>
    <n v="25296"/>
    <n v="143"/>
    <n v="1693"/>
  </r>
  <r>
    <x v="11"/>
    <x v="1"/>
    <x v="1"/>
    <n v="3595776"/>
    <n v="3594020"/>
    <n v="3189283"/>
    <n v="373193"/>
    <n v="859"/>
    <n v="30685"/>
  </r>
  <r>
    <x v="11"/>
    <x v="1"/>
    <x v="2"/>
    <n v="4081498"/>
    <n v="4077733"/>
    <n v="2408810"/>
    <n v="1559535"/>
    <n v="2810"/>
    <n v="106578"/>
  </r>
  <r>
    <x v="11"/>
    <x v="1"/>
    <x v="3"/>
    <n v="4821592"/>
    <n v="4814114"/>
    <n v="1541338"/>
    <n v="3025065"/>
    <n v="9174"/>
    <n v="238537"/>
  </r>
  <r>
    <x v="11"/>
    <x v="1"/>
    <x v="4"/>
    <n v="4332994"/>
    <n v="4249123"/>
    <n v="796531"/>
    <n v="3135144"/>
    <n v="19888"/>
    <n v="297560"/>
  </r>
  <r>
    <x v="11"/>
    <x v="1"/>
    <x v="5"/>
    <n v="4015126"/>
    <n v="3954882"/>
    <n v="484119"/>
    <n v="3110749"/>
    <n v="39699"/>
    <n v="320315"/>
  </r>
  <r>
    <x v="11"/>
    <x v="1"/>
    <x v="6"/>
    <n v="3858361"/>
    <n v="3812212"/>
    <n v="316596"/>
    <n v="3107818"/>
    <n v="75483"/>
    <n v="312315"/>
  </r>
  <r>
    <x v="11"/>
    <x v="1"/>
    <x v="7"/>
    <n v="4413259"/>
    <n v="4364971"/>
    <n v="270777"/>
    <n v="3572487"/>
    <n v="161597"/>
    <n v="360110"/>
  </r>
  <r>
    <x v="11"/>
    <x v="1"/>
    <x v="8"/>
    <n v="5177795"/>
    <n v="5119994"/>
    <n v="269439"/>
    <n v="4102845"/>
    <n v="334036"/>
    <n v="413674"/>
  </r>
  <r>
    <x v="11"/>
    <x v="1"/>
    <x v="9"/>
    <n v="4390100"/>
    <n v="4340947"/>
    <n v="185392"/>
    <n v="3340909"/>
    <n v="520731"/>
    <n v="293915"/>
  </r>
  <r>
    <x v="11"/>
    <x v="1"/>
    <x v="10"/>
    <n v="3887604"/>
    <n v="3840042"/>
    <n v="147348"/>
    <n v="2706828"/>
    <n v="780515"/>
    <n v="205351"/>
  </r>
  <r>
    <x v="11"/>
    <x v="1"/>
    <x v="11"/>
    <n v="3597754"/>
    <n v="3549683"/>
    <n v="138908"/>
    <n v="2133266"/>
    <n v="1127505"/>
    <n v="150004"/>
  </r>
  <r>
    <x v="11"/>
    <x v="1"/>
    <x v="12"/>
    <n v="3006484"/>
    <n v="2961720"/>
    <n v="117661"/>
    <n v="1351519"/>
    <n v="1381373"/>
    <n v="111167"/>
  </r>
  <r>
    <x v="11"/>
    <x v="1"/>
    <x v="14"/>
    <n v="2189758"/>
    <n v="2149624"/>
    <n v="69847"/>
    <n v="584148"/>
    <n v="1425281"/>
    <n v="70348"/>
  </r>
  <r>
    <x v="11"/>
    <x v="1"/>
    <x v="15"/>
    <n v="2115806"/>
    <n v="2063385"/>
    <n v="43059"/>
    <n v="193872"/>
    <n v="1781306"/>
    <n v="45148"/>
  </r>
  <r>
    <x v="12"/>
    <x v="0"/>
    <x v="0"/>
    <n v="3109229"/>
    <n v="3090130"/>
    <n v="3079593"/>
    <n v="9775"/>
    <n v="183"/>
    <n v="579"/>
  </r>
  <r>
    <x v="12"/>
    <x v="0"/>
    <x v="1"/>
    <n v="3266240"/>
    <n v="3176103"/>
    <n v="2986237"/>
    <n v="180627"/>
    <n v="797"/>
    <n v="8442"/>
  </r>
  <r>
    <x v="12"/>
    <x v="0"/>
    <x v="2"/>
    <n v="3691723"/>
    <n v="3558866"/>
    <n v="2553724"/>
    <n v="965873"/>
    <n v="1019"/>
    <n v="38250"/>
  </r>
  <r>
    <x v="12"/>
    <x v="0"/>
    <x v="3"/>
    <n v="4221011"/>
    <n v="4102142"/>
    <n v="1941000"/>
    <n v="2069073"/>
    <n v="2278"/>
    <n v="89791"/>
  </r>
  <r>
    <x v="12"/>
    <x v="0"/>
    <x v="4"/>
    <n v="4950122"/>
    <n v="4832724"/>
    <n v="1721222"/>
    <n v="2940178"/>
    <n v="5755"/>
    <n v="165569"/>
  </r>
  <r>
    <x v="12"/>
    <x v="0"/>
    <x v="5"/>
    <n v="4400375"/>
    <n v="4302791"/>
    <n v="1230946"/>
    <n v="2855463"/>
    <n v="10264"/>
    <n v="206118"/>
  </r>
  <r>
    <x v="12"/>
    <x v="0"/>
    <x v="6"/>
    <n v="4027969"/>
    <n v="3950469"/>
    <n v="887283"/>
    <n v="2816301"/>
    <n v="18099"/>
    <n v="228786"/>
  </r>
  <r>
    <x v="12"/>
    <x v="0"/>
    <x v="7"/>
    <n v="3809576"/>
    <n v="3746496"/>
    <n v="667268"/>
    <n v="2811756"/>
    <n v="32723"/>
    <n v="234749"/>
  </r>
  <r>
    <x v="12"/>
    <x v="0"/>
    <x v="8"/>
    <n v="4287489"/>
    <n v="4217308"/>
    <n v="619273"/>
    <n v="3258897"/>
    <n v="69975"/>
    <n v="269163"/>
  </r>
  <r>
    <x v="12"/>
    <x v="0"/>
    <x v="9"/>
    <n v="4920468"/>
    <n v="4845227"/>
    <n v="500374"/>
    <n v="3902181"/>
    <n v="135940"/>
    <n v="306732"/>
  </r>
  <r>
    <x v="12"/>
    <x v="0"/>
    <x v="10"/>
    <n v="3921774"/>
    <n v="3863406"/>
    <n v="235184"/>
    <n v="3240554"/>
    <n v="180384"/>
    <n v="207284"/>
  </r>
  <r>
    <x v="12"/>
    <x v="0"/>
    <x v="11"/>
    <n v="3225503"/>
    <n v="3179807"/>
    <n v="120087"/>
    <n v="2697240"/>
    <n v="229984"/>
    <n v="132496"/>
  </r>
  <r>
    <x v="12"/>
    <x v="0"/>
    <x v="12"/>
    <n v="2582940"/>
    <n v="2547196"/>
    <n v="60841"/>
    <n v="2127983"/>
    <n v="286851"/>
    <n v="71521"/>
  </r>
  <r>
    <x v="12"/>
    <x v="0"/>
    <x v="14"/>
    <n v="1692584"/>
    <n v="1667910"/>
    <n v="26462"/>
    <n v="1314262"/>
    <n v="298543"/>
    <n v="28643"/>
  </r>
  <r>
    <x v="12"/>
    <x v="0"/>
    <x v="15"/>
    <n v="1047611"/>
    <n v="1025193"/>
    <n v="9983"/>
    <n v="668923"/>
    <n v="335036"/>
    <n v="11251"/>
  </r>
  <r>
    <x v="12"/>
    <x v="1"/>
    <x v="0"/>
    <n v="2954128"/>
    <n v="2940353"/>
    <n v="2921464"/>
    <n v="17234"/>
    <n v="269"/>
    <n v="1386"/>
  </r>
  <r>
    <x v="12"/>
    <x v="1"/>
    <x v="1"/>
    <n v="3160193"/>
    <n v="3096818"/>
    <n v="2776114"/>
    <n v="294389"/>
    <n v="1535"/>
    <n v="24780"/>
  </r>
  <r>
    <x v="12"/>
    <x v="1"/>
    <x v="2"/>
    <n v="3601978"/>
    <n v="3516523"/>
    <n v="2121465"/>
    <n v="1303214"/>
    <n v="2673"/>
    <n v="89171"/>
  </r>
  <r>
    <x v="12"/>
    <x v="1"/>
    <x v="3"/>
    <n v="4120486"/>
    <n v="4044480"/>
    <n v="1396332"/>
    <n v="2460055"/>
    <n v="6558"/>
    <n v="181535"/>
  </r>
  <r>
    <x v="12"/>
    <x v="1"/>
    <x v="4"/>
    <n v="4836227"/>
    <n v="4755116"/>
    <n v="1097468"/>
    <n v="3317927"/>
    <n v="17238"/>
    <n v="322483"/>
  </r>
  <r>
    <x v="12"/>
    <x v="1"/>
    <x v="5"/>
    <n v="4341490"/>
    <n v="4267900"/>
    <n v="741256"/>
    <n v="3124351"/>
    <n v="33873"/>
    <n v="368420"/>
  </r>
  <r>
    <x v="12"/>
    <x v="1"/>
    <x v="6"/>
    <n v="4005147"/>
    <n v="3943877"/>
    <n v="495123"/>
    <n v="3011616"/>
    <n v="64380"/>
    <n v="372758"/>
  </r>
  <r>
    <x v="12"/>
    <x v="1"/>
    <x v="7"/>
    <n v="3834923"/>
    <n v="3787063"/>
    <n v="328540"/>
    <n v="2993131"/>
    <n v="117368"/>
    <n v="348024"/>
  </r>
  <r>
    <x v="12"/>
    <x v="1"/>
    <x v="8"/>
    <n v="4376245"/>
    <n v="4324551"/>
    <n v="281533"/>
    <n v="3419369"/>
    <n v="242217"/>
    <n v="381432"/>
  </r>
  <r>
    <x v="12"/>
    <x v="1"/>
    <x v="9"/>
    <n v="5116781"/>
    <n v="5053087"/>
    <n v="278741"/>
    <n v="3868281"/>
    <n v="483457"/>
    <n v="422608"/>
  </r>
  <r>
    <x v="12"/>
    <x v="1"/>
    <x v="10"/>
    <n v="4288399"/>
    <n v="4225338"/>
    <n v="190385"/>
    <n v="3031887"/>
    <n v="716673"/>
    <n v="286393"/>
  </r>
  <r>
    <x v="12"/>
    <x v="1"/>
    <x v="11"/>
    <n v="3737799"/>
    <n v="3672500"/>
    <n v="147580"/>
    <n v="2307623"/>
    <n v="1025903"/>
    <n v="191394"/>
  </r>
  <r>
    <x v="12"/>
    <x v="1"/>
    <x v="12"/>
    <n v="3358073"/>
    <n v="3286178"/>
    <n v="132950"/>
    <n v="1624296"/>
    <n v="1396994"/>
    <n v="131938"/>
  </r>
  <r>
    <x v="12"/>
    <x v="1"/>
    <x v="14"/>
    <n v="2643680"/>
    <n v="2569679"/>
    <n v="104833"/>
    <n v="842483"/>
    <n v="1532194"/>
    <n v="90169"/>
  </r>
  <r>
    <x v="12"/>
    <x v="1"/>
    <x v="15"/>
    <n v="2747322"/>
    <n v="2617578"/>
    <n v="76671"/>
    <n v="310820"/>
    <n v="2159369"/>
    <n v="707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5" cacheId="1" dataOnRows="1" applyNumberFormats="0" applyBorderFormats="0" applyFontFormats="0" applyPatternFormats="0" applyAlignmentFormats="0" applyWidthHeightFormats="1" dataCaption="データ" updatedVersion="4" showMemberPropertyTips="0" useAutoFormatting="1" itemPrintTitles="1" createdVersion="1" indent="0" compact="0" compactData="0" gridDropZones="1">
  <location ref="A5:H20" firstHeaderRow="1" firstDataRow="2" firstDataCol="1" rowPageCount="1" colPageCount="1"/>
  <pivotFields count="9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17">
        <item h="1"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h="1" x="12"/>
        <item h="1" x="14"/>
        <item h="1" x="13"/>
        <item h="1" x="15"/>
        <item t="default"/>
      </items>
    </pivotField>
    <pivotField compact="0" numFmtId="177" outline="0" subtotalTop="0" showAll="0" includeNewItemsInFilter="1"/>
    <pivotField dataField="1"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item="1" hier="0"/>
  </pageFields>
  <dataFields count="1">
    <dataField name="合計 / 合計" fld="4" baseField="0" baseItem="0" numFmtId="38"/>
  </dataFields>
  <formats count="1">
    <format dxfId="0">
      <pivotArea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ﾋﾟﾎﾞｯﾄﾃｰﾌﾞﾙ6" cacheId="1" dataOnRows="1" applyNumberFormats="0" applyBorderFormats="0" applyFontFormats="0" applyPatternFormats="0" applyAlignmentFormats="0" applyWidthHeightFormats="1" dataCaption="データ" updatedVersion="4" showMemberPropertyTips="0" useAutoFormatting="1" itemPrintTitles="1" createdVersion="1" indent="0" compact="0" compactData="0" gridDropZones="1">
  <location ref="A25:H40" firstHeaderRow="1" firstDataRow="2" firstDataCol="1" rowPageCount="1" colPageCount="1"/>
  <pivotFields count="9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17">
        <item h="1"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h="1" x="12"/>
        <item h="1" x="14"/>
        <item h="1" x="13"/>
        <item h="1" x="15"/>
        <item t="default"/>
      </items>
    </pivotField>
    <pivotField compact="0" numFmtId="177" outline="0" subtotalTop="0" showAll="0" includeNewItemsInFilter="1"/>
    <pivotField dataField="1"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item="0" hier="0"/>
  </pageFields>
  <dataFields count="1">
    <dataField name="合計 / 合計" fld="4" baseField="0" baseItem="0" numFmtId="38"/>
  </dataFields>
  <formats count="1">
    <format dxfId="1">
      <pivotArea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ﾋﾟﾎﾞｯﾄﾃｰﾌﾞﾙ3" cacheId="0" dataOnRows="1" applyNumberFormats="0" applyBorderFormats="0" applyFontFormats="0" applyPatternFormats="0" applyAlignmentFormats="0" applyWidthHeightFormats="1" dataCaption="データ" updatedVersion="4" asteriskTotals="1" showMemberPropertyTips="0" useAutoFormatting="1" itemPrintTitles="1" createdVersion="1" indent="0" compact="0" compactData="0" gridDropZones="1">
  <location ref="J25:Q40" firstHeaderRow="1" firstDataRow="2" firstDataCol="1" rowPageCount="1" colPageCount="1"/>
  <pivotFields count="8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17">
        <item h="1"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h="1" x="12"/>
        <item h="1" x="14"/>
        <item h="1" x="13"/>
        <item h="1" x="15"/>
        <item t="default"/>
      </items>
    </pivotField>
    <pivotField compact="0" numFmtId="177" outline="0" subtotalTop="0" showAll="0" includeNewItemsInFilter="1"/>
    <pivotField dataField="1"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item="0" hier="0"/>
  </pageFields>
  <dataFields count="1">
    <dataField name="合計 / 未婚" fld="4" baseField="0" baseItem="0"/>
  </dataFields>
  <formats count="2">
    <format dxfId="3">
      <pivotArea outline="0" fieldPosition="0">
        <references count="1">
          <reference field="2" count="0" selected="0"/>
        </references>
      </pivotArea>
    </format>
    <format dxfId="2">
      <pivotArea grandCol="1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ﾋﾟﾎﾞｯﾄﾃｰﾌﾞﾙ2" cacheId="0" dataOnRows="1" applyNumberFormats="0" applyBorderFormats="0" applyFontFormats="0" applyPatternFormats="0" applyAlignmentFormats="0" applyWidthHeightFormats="1" dataCaption="データ" updatedVersion="4" asteriskTotals="1" showMemberPropertyTips="0" useAutoFormatting="1" itemPrintTitles="1" createdVersion="1" indent="0" compact="0" compactData="0" gridDropZones="1">
  <location ref="J5:Q20" firstHeaderRow="1" firstDataRow="2" firstDataCol="1" rowPageCount="1" colPageCount="1"/>
  <pivotFields count="8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compact="0" outline="0" subtotalTop="0" showAll="0" includeNewItemsInFilter="1">
      <items count="3">
        <item x="1"/>
        <item x="0"/>
        <item t="default"/>
      </items>
    </pivotField>
    <pivotField axis="axisCol" compact="0" outline="0" subtotalTop="0" showAll="0" includeNewItemsInFilter="1">
      <items count="17">
        <item h="1" x="0"/>
        <item x="1"/>
        <item x="2"/>
        <item x="3"/>
        <item x="4"/>
        <item x="5"/>
        <item x="6"/>
        <item h="1" x="7"/>
        <item h="1" x="8"/>
        <item h="1" x="9"/>
        <item h="1" x="10"/>
        <item h="1" x="11"/>
        <item h="1" x="12"/>
        <item h="1" x="14"/>
        <item h="1" x="13"/>
        <item h="1" x="15"/>
        <item t="default"/>
      </items>
    </pivotField>
    <pivotField compact="0" numFmtId="177" outline="0" subtotalTop="0" showAll="0" includeNewItemsInFilter="1"/>
    <pivotField dataField="1"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  <pivotField compact="0" numFmtId="177" outline="0" subtotalTop="0" showAll="0" includeNewItemsInFilter="1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" item="1" hier="0"/>
  </pageFields>
  <dataFields count="1">
    <dataField name="合計 / 未婚" fld="4" baseField="0" baseItem="0"/>
  </dataFields>
  <formats count="2">
    <format dxfId="5">
      <pivotArea outline="0" fieldPosition="0">
        <references count="1">
          <reference field="2" count="0" selected="0"/>
        </references>
      </pivotArea>
    </format>
    <format dxfId="4">
      <pivotArea grandCol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a:spPr>
      <a:bodyPr/>
      <a:lstStyle>
        <a:defPPr>
          <a:defRPr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91"/>
  <sheetViews>
    <sheetView showGridLines="0" zoomScale="90" zoomScaleNormal="90" workbookViewId="0">
      <pane ySplit="3" topLeftCell="A361" activePane="bottomLeft" state="frozen"/>
      <selection pane="bottomLeft" activeCell="M369" sqref="M369"/>
    </sheetView>
  </sheetViews>
  <sheetFormatPr defaultRowHeight="12" x14ac:dyDescent="0.15"/>
  <cols>
    <col min="1" max="1" width="9.28515625" style="2" bestFit="1" customWidth="1"/>
    <col min="2" max="2" width="5.7109375" style="2" bestFit="1" customWidth="1"/>
    <col min="3" max="3" width="3.5703125" style="2" bestFit="1" customWidth="1"/>
    <col min="4" max="4" width="9.42578125" style="5" bestFit="1" customWidth="1"/>
    <col min="5" max="10" width="11.28515625" style="2" customWidth="1"/>
    <col min="11" max="11" width="13.7109375" style="2" customWidth="1"/>
    <col min="12" max="15" width="10.7109375" style="2" customWidth="1"/>
    <col min="16" max="16" width="10.42578125" style="2" customWidth="1"/>
    <col min="17" max="20" width="6.85546875" style="2" customWidth="1"/>
    <col min="21" max="16384" width="9.140625" style="2"/>
  </cols>
  <sheetData>
    <row r="1" spans="1:11" x14ac:dyDescent="0.15">
      <c r="A1" s="1" t="s">
        <v>54</v>
      </c>
      <c r="K1" s="6"/>
    </row>
    <row r="2" spans="1:11" x14ac:dyDescent="0.15">
      <c r="A2" s="1" t="s">
        <v>53</v>
      </c>
      <c r="K2" s="6"/>
    </row>
    <row r="3" spans="1:11" x14ac:dyDescent="0.15">
      <c r="A3" s="8" t="s">
        <v>32</v>
      </c>
      <c r="B3" s="8" t="s">
        <v>34</v>
      </c>
      <c r="C3" s="8" t="s">
        <v>36</v>
      </c>
      <c r="D3" s="9" t="s">
        <v>38</v>
      </c>
      <c r="E3" s="7" t="s">
        <v>42</v>
      </c>
      <c r="F3" s="7" t="s">
        <v>47</v>
      </c>
      <c r="G3" s="7" t="s">
        <v>1</v>
      </c>
      <c r="H3" s="7" t="s">
        <v>0</v>
      </c>
      <c r="I3" s="7" t="s">
        <v>2</v>
      </c>
      <c r="J3" s="7" t="s">
        <v>3</v>
      </c>
    </row>
    <row r="4" spans="1:11" s="5" customFormat="1" x14ac:dyDescent="0.15">
      <c r="A4" s="8" t="s">
        <v>19</v>
      </c>
      <c r="B4" s="8">
        <v>1950</v>
      </c>
      <c r="C4" s="8" t="s">
        <v>4</v>
      </c>
      <c r="D4" s="9" t="s">
        <v>39</v>
      </c>
      <c r="E4" s="10">
        <v>4367286</v>
      </c>
      <c r="F4" s="34">
        <f>SUM(G4:J4)</f>
        <v>4367142</v>
      </c>
      <c r="G4" s="10">
        <v>4346295</v>
      </c>
      <c r="H4" s="10">
        <v>19802</v>
      </c>
      <c r="I4" s="10">
        <v>373</v>
      </c>
      <c r="J4" s="10">
        <v>672</v>
      </c>
    </row>
    <row r="5" spans="1:11" x14ac:dyDescent="0.15">
      <c r="A5" s="8" t="s">
        <v>19</v>
      </c>
      <c r="B5" s="8">
        <v>1950</v>
      </c>
      <c r="C5" s="8" t="s">
        <v>4</v>
      </c>
      <c r="D5" s="9" t="s">
        <v>5</v>
      </c>
      <c r="E5" s="10">
        <v>3871378</v>
      </c>
      <c r="F5" s="34">
        <f t="shared" ref="F5:F68" si="0">SUM(G5:J5)</f>
        <v>3870326</v>
      </c>
      <c r="G5" s="10">
        <v>3201072</v>
      </c>
      <c r="H5" s="10">
        <v>647872</v>
      </c>
      <c r="I5" s="10">
        <v>3530</v>
      </c>
      <c r="J5" s="10">
        <v>17852</v>
      </c>
    </row>
    <row r="6" spans="1:11" x14ac:dyDescent="0.15">
      <c r="A6" s="8" t="s">
        <v>19</v>
      </c>
      <c r="B6" s="8">
        <v>1950</v>
      </c>
      <c r="C6" s="8" t="s">
        <v>4</v>
      </c>
      <c r="D6" s="9" t="s">
        <v>6</v>
      </c>
      <c r="E6" s="10">
        <v>2847626</v>
      </c>
      <c r="F6" s="34">
        <f t="shared" si="0"/>
        <v>2847061</v>
      </c>
      <c r="G6" s="10">
        <v>977804</v>
      </c>
      <c r="H6" s="10">
        <v>1825795</v>
      </c>
      <c r="I6" s="10">
        <v>9151</v>
      </c>
      <c r="J6" s="10">
        <v>34311</v>
      </c>
    </row>
    <row r="7" spans="1:11" x14ac:dyDescent="0.15">
      <c r="A7" s="8" t="s">
        <v>19</v>
      </c>
      <c r="B7" s="8">
        <v>1950</v>
      </c>
      <c r="C7" s="8" t="s">
        <v>4</v>
      </c>
      <c r="D7" s="9" t="s">
        <v>7</v>
      </c>
      <c r="E7" s="10">
        <v>2382334</v>
      </c>
      <c r="F7" s="34">
        <f t="shared" si="0"/>
        <v>2381990</v>
      </c>
      <c r="G7" s="10">
        <v>189483</v>
      </c>
      <c r="H7" s="10">
        <v>2147582</v>
      </c>
      <c r="I7" s="10">
        <v>14650</v>
      </c>
      <c r="J7" s="10">
        <v>30275</v>
      </c>
    </row>
    <row r="8" spans="1:11" x14ac:dyDescent="0.15">
      <c r="A8" s="8" t="s">
        <v>19</v>
      </c>
      <c r="B8" s="8">
        <v>1950</v>
      </c>
      <c r="C8" s="8" t="s">
        <v>4</v>
      </c>
      <c r="D8" s="9" t="s">
        <v>8</v>
      </c>
      <c r="E8" s="10">
        <v>2396313</v>
      </c>
      <c r="F8" s="34">
        <f t="shared" si="0"/>
        <v>2396124</v>
      </c>
      <c r="G8" s="10">
        <v>76014</v>
      </c>
      <c r="H8" s="10">
        <v>2267835</v>
      </c>
      <c r="I8" s="10">
        <v>24643</v>
      </c>
      <c r="J8" s="10">
        <v>27632</v>
      </c>
    </row>
    <row r="9" spans="1:11" x14ac:dyDescent="0.15">
      <c r="A9" s="8" t="s">
        <v>19</v>
      </c>
      <c r="B9" s="8">
        <v>1950</v>
      </c>
      <c r="C9" s="8" t="s">
        <v>4</v>
      </c>
      <c r="D9" s="9" t="s">
        <v>9</v>
      </c>
      <c r="E9" s="10">
        <v>2217289</v>
      </c>
      <c r="F9" s="34">
        <f t="shared" si="0"/>
        <v>2217121</v>
      </c>
      <c r="G9" s="10">
        <v>41651</v>
      </c>
      <c r="H9" s="10">
        <v>2106738</v>
      </c>
      <c r="I9" s="10">
        <v>43282</v>
      </c>
      <c r="J9" s="10">
        <v>25450</v>
      </c>
    </row>
    <row r="10" spans="1:11" x14ac:dyDescent="0.15">
      <c r="A10" s="8" t="s">
        <v>19</v>
      </c>
      <c r="B10" s="8">
        <v>1950</v>
      </c>
      <c r="C10" s="8" t="s">
        <v>4</v>
      </c>
      <c r="D10" s="9" t="s">
        <v>10</v>
      </c>
      <c r="E10" s="10">
        <v>2034996</v>
      </c>
      <c r="F10" s="34">
        <f t="shared" si="0"/>
        <v>2034838</v>
      </c>
      <c r="G10" s="10">
        <v>31669</v>
      </c>
      <c r="H10" s="10">
        <v>1898922</v>
      </c>
      <c r="I10" s="10">
        <v>79519</v>
      </c>
      <c r="J10" s="10">
        <v>24728</v>
      </c>
    </row>
    <row r="11" spans="1:11" x14ac:dyDescent="0.15">
      <c r="A11" s="8" t="s">
        <v>19</v>
      </c>
      <c r="B11" s="8">
        <v>1950</v>
      </c>
      <c r="C11" s="8" t="s">
        <v>4</v>
      </c>
      <c r="D11" s="9" t="s">
        <v>11</v>
      </c>
      <c r="E11" s="10">
        <v>1733670</v>
      </c>
      <c r="F11" s="34">
        <f t="shared" si="0"/>
        <v>1733526</v>
      </c>
      <c r="G11" s="10">
        <v>23673</v>
      </c>
      <c r="H11" s="10">
        <v>1569236</v>
      </c>
      <c r="I11" s="10">
        <v>118250</v>
      </c>
      <c r="J11" s="10">
        <v>22367</v>
      </c>
    </row>
    <row r="12" spans="1:11" x14ac:dyDescent="0.15">
      <c r="A12" s="8" t="s">
        <v>19</v>
      </c>
      <c r="B12" s="8">
        <v>1950</v>
      </c>
      <c r="C12" s="8" t="s">
        <v>4</v>
      </c>
      <c r="D12" s="9" t="s">
        <v>12</v>
      </c>
      <c r="E12" s="10">
        <v>1392455</v>
      </c>
      <c r="F12" s="34">
        <f t="shared" si="0"/>
        <v>1392349</v>
      </c>
      <c r="G12" s="10">
        <v>17392</v>
      </c>
      <c r="H12" s="10">
        <v>1207427</v>
      </c>
      <c r="I12" s="10">
        <v>149501</v>
      </c>
      <c r="J12" s="10">
        <v>18029</v>
      </c>
    </row>
    <row r="13" spans="1:11" x14ac:dyDescent="0.15">
      <c r="A13" s="8" t="s">
        <v>19</v>
      </c>
      <c r="B13" s="8">
        <v>1950</v>
      </c>
      <c r="C13" s="8" t="s">
        <v>4</v>
      </c>
      <c r="D13" s="9" t="s">
        <v>13</v>
      </c>
      <c r="E13" s="10">
        <v>1120325</v>
      </c>
      <c r="F13" s="34">
        <f t="shared" si="0"/>
        <v>1120245</v>
      </c>
      <c r="G13" s="10">
        <v>13689</v>
      </c>
      <c r="H13" s="10">
        <v>909430</v>
      </c>
      <c r="I13" s="10">
        <v>183317</v>
      </c>
      <c r="J13" s="10">
        <v>13809</v>
      </c>
    </row>
    <row r="14" spans="1:11" x14ac:dyDescent="0.15">
      <c r="A14" s="8" t="s">
        <v>19</v>
      </c>
      <c r="B14" s="8">
        <v>1950</v>
      </c>
      <c r="C14" s="8" t="s">
        <v>4</v>
      </c>
      <c r="D14" s="9" t="s">
        <v>14</v>
      </c>
      <c r="E14" s="10">
        <v>803737</v>
      </c>
      <c r="F14" s="34">
        <f t="shared" si="0"/>
        <v>803666</v>
      </c>
      <c r="G14" s="10">
        <v>10440</v>
      </c>
      <c r="H14" s="10">
        <v>590360</v>
      </c>
      <c r="I14" s="10">
        <v>193695</v>
      </c>
      <c r="J14" s="10">
        <v>9171</v>
      </c>
    </row>
    <row r="15" spans="1:11" x14ac:dyDescent="0.15">
      <c r="A15" s="8" t="s">
        <v>19</v>
      </c>
      <c r="B15" s="8">
        <v>1950</v>
      </c>
      <c r="C15" s="8" t="s">
        <v>4</v>
      </c>
      <c r="D15" s="9" t="s">
        <v>15</v>
      </c>
      <c r="E15" s="10">
        <v>540291</v>
      </c>
      <c r="F15" s="34">
        <f t="shared" si="0"/>
        <v>540221</v>
      </c>
      <c r="G15" s="10">
        <v>7804</v>
      </c>
      <c r="H15" s="10">
        <v>348356</v>
      </c>
      <c r="I15" s="10">
        <v>178595</v>
      </c>
      <c r="J15" s="10">
        <v>5466</v>
      </c>
    </row>
    <row r="16" spans="1:11" x14ac:dyDescent="0.15">
      <c r="A16" s="8" t="s">
        <v>19</v>
      </c>
      <c r="B16" s="8">
        <v>1950</v>
      </c>
      <c r="C16" s="8" t="s">
        <v>4</v>
      </c>
      <c r="D16" s="9" t="s">
        <v>16</v>
      </c>
      <c r="E16" s="10">
        <v>267690</v>
      </c>
      <c r="F16" s="34">
        <f t="shared" si="0"/>
        <v>267648</v>
      </c>
      <c r="G16" s="10">
        <v>5449</v>
      </c>
      <c r="H16" s="10">
        <v>145489</v>
      </c>
      <c r="I16" s="10">
        <v>114240</v>
      </c>
      <c r="J16" s="10">
        <v>2470</v>
      </c>
    </row>
    <row r="17" spans="1:11" x14ac:dyDescent="0.15">
      <c r="A17" s="8" t="s">
        <v>19</v>
      </c>
      <c r="B17" s="8">
        <v>1950</v>
      </c>
      <c r="C17" s="8" t="s">
        <v>4</v>
      </c>
      <c r="D17" s="9" t="s">
        <v>40</v>
      </c>
      <c r="E17" s="10">
        <v>124346</v>
      </c>
      <c r="F17" s="34">
        <f t="shared" si="0"/>
        <v>124323</v>
      </c>
      <c r="G17" s="10">
        <v>2481</v>
      </c>
      <c r="H17" s="10">
        <v>49355</v>
      </c>
      <c r="I17" s="10">
        <v>71618</v>
      </c>
      <c r="J17" s="10">
        <v>869</v>
      </c>
    </row>
    <row r="18" spans="1:11" x14ac:dyDescent="0.15">
      <c r="A18" s="8" t="s">
        <v>19</v>
      </c>
      <c r="B18" s="8">
        <v>1950</v>
      </c>
      <c r="C18" s="8" t="s">
        <v>18</v>
      </c>
      <c r="D18" s="9" t="s">
        <v>39</v>
      </c>
      <c r="E18" s="10">
        <v>4301172</v>
      </c>
      <c r="F18" s="34">
        <f t="shared" si="0"/>
        <v>4301172</v>
      </c>
      <c r="G18" s="10">
        <v>4151952</v>
      </c>
      <c r="H18" s="10">
        <v>141284</v>
      </c>
      <c r="I18" s="10">
        <v>1432</v>
      </c>
      <c r="J18" s="10">
        <v>6504</v>
      </c>
    </row>
    <row r="19" spans="1:11" x14ac:dyDescent="0.15">
      <c r="A19" s="8" t="s">
        <v>19</v>
      </c>
      <c r="B19" s="8">
        <v>1950</v>
      </c>
      <c r="C19" s="8" t="s">
        <v>18</v>
      </c>
      <c r="D19" s="9" t="s">
        <v>5</v>
      </c>
      <c r="E19" s="10">
        <v>3932345</v>
      </c>
      <c r="F19" s="34">
        <f t="shared" si="0"/>
        <v>3932177</v>
      </c>
      <c r="G19" s="10">
        <v>2169605</v>
      </c>
      <c r="H19" s="10">
        <v>1682937</v>
      </c>
      <c r="I19" s="10">
        <v>15655</v>
      </c>
      <c r="J19" s="10">
        <v>63980</v>
      </c>
    </row>
    <row r="20" spans="1:11" x14ac:dyDescent="0.15">
      <c r="A20" s="8" t="s">
        <v>19</v>
      </c>
      <c r="B20" s="8">
        <v>1950</v>
      </c>
      <c r="C20" s="8" t="s">
        <v>18</v>
      </c>
      <c r="D20" s="9" t="s">
        <v>6</v>
      </c>
      <c r="E20" s="10">
        <v>3397997</v>
      </c>
      <c r="F20" s="34">
        <f t="shared" si="0"/>
        <v>3397707</v>
      </c>
      <c r="G20" s="10">
        <v>515973</v>
      </c>
      <c r="H20" s="10">
        <v>2686451</v>
      </c>
      <c r="I20" s="10">
        <v>92410</v>
      </c>
      <c r="J20" s="10">
        <v>102873</v>
      </c>
    </row>
    <row r="21" spans="1:11" x14ac:dyDescent="0.15">
      <c r="A21" s="8" t="s">
        <v>19</v>
      </c>
      <c r="B21" s="8">
        <v>1950</v>
      </c>
      <c r="C21" s="8" t="s">
        <v>18</v>
      </c>
      <c r="D21" s="9" t="s">
        <v>7</v>
      </c>
      <c r="E21" s="10">
        <v>2871503</v>
      </c>
      <c r="F21" s="34">
        <f t="shared" si="0"/>
        <v>2871248</v>
      </c>
      <c r="G21" s="10">
        <v>163435</v>
      </c>
      <c r="H21" s="10">
        <v>2389630</v>
      </c>
      <c r="I21" s="10">
        <v>233329</v>
      </c>
      <c r="J21" s="10">
        <v>84854</v>
      </c>
    </row>
    <row r="22" spans="1:11" x14ac:dyDescent="0.15">
      <c r="A22" s="8" t="s">
        <v>19</v>
      </c>
      <c r="B22" s="8">
        <v>1950</v>
      </c>
      <c r="C22" s="8" t="s">
        <v>18</v>
      </c>
      <c r="D22" s="9" t="s">
        <v>8</v>
      </c>
      <c r="E22" s="10">
        <v>2698157</v>
      </c>
      <c r="F22" s="34">
        <f t="shared" si="0"/>
        <v>2697923</v>
      </c>
      <c r="G22" s="10">
        <v>81107</v>
      </c>
      <c r="H22" s="10">
        <v>2226147</v>
      </c>
      <c r="I22" s="10">
        <v>320308</v>
      </c>
      <c r="J22" s="10">
        <v>70361</v>
      </c>
    </row>
    <row r="23" spans="1:11" x14ac:dyDescent="0.15">
      <c r="A23" s="8" t="s">
        <v>19</v>
      </c>
      <c r="B23" s="8">
        <v>1950</v>
      </c>
      <c r="C23" s="8" t="s">
        <v>18</v>
      </c>
      <c r="D23" s="9" t="s">
        <v>9</v>
      </c>
      <c r="E23" s="10">
        <v>2307733</v>
      </c>
      <c r="F23" s="34">
        <f t="shared" si="0"/>
        <v>2307520</v>
      </c>
      <c r="G23" s="10">
        <v>46037</v>
      </c>
      <c r="H23" s="10">
        <v>1889390</v>
      </c>
      <c r="I23" s="10">
        <v>314806</v>
      </c>
      <c r="J23" s="10">
        <v>57287</v>
      </c>
    </row>
    <row r="24" spans="1:11" x14ac:dyDescent="0.15">
      <c r="A24" s="8" t="s">
        <v>19</v>
      </c>
      <c r="B24" s="8">
        <v>1950</v>
      </c>
      <c r="C24" s="8" t="s">
        <v>18</v>
      </c>
      <c r="D24" s="9" t="s">
        <v>10</v>
      </c>
      <c r="E24" s="10">
        <v>2006997</v>
      </c>
      <c r="F24" s="34">
        <f t="shared" si="0"/>
        <v>2006799</v>
      </c>
      <c r="G24" s="10">
        <v>29494</v>
      </c>
      <c r="H24" s="10">
        <v>1571931</v>
      </c>
      <c r="I24" s="10">
        <v>359258</v>
      </c>
      <c r="J24" s="10">
        <v>46116</v>
      </c>
    </row>
    <row r="25" spans="1:11" x14ac:dyDescent="0.15">
      <c r="A25" s="8" t="s">
        <v>19</v>
      </c>
      <c r="B25" s="8">
        <v>1950</v>
      </c>
      <c r="C25" s="8" t="s">
        <v>18</v>
      </c>
      <c r="D25" s="9" t="s">
        <v>11</v>
      </c>
      <c r="E25" s="10">
        <v>1687474</v>
      </c>
      <c r="F25" s="34">
        <f t="shared" si="0"/>
        <v>1687269</v>
      </c>
      <c r="G25" s="10">
        <v>20919</v>
      </c>
      <c r="H25" s="10">
        <v>1210561</v>
      </c>
      <c r="I25" s="10">
        <v>420589</v>
      </c>
      <c r="J25" s="10">
        <v>35200</v>
      </c>
    </row>
    <row r="26" spans="1:11" x14ac:dyDescent="0.15">
      <c r="A26" s="8" t="s">
        <v>19</v>
      </c>
      <c r="B26" s="8">
        <v>1950</v>
      </c>
      <c r="C26" s="8" t="s">
        <v>18</v>
      </c>
      <c r="D26" s="9" t="s">
        <v>12</v>
      </c>
      <c r="E26" s="10">
        <v>1387382</v>
      </c>
      <c r="F26" s="34">
        <f t="shared" si="0"/>
        <v>1387172</v>
      </c>
      <c r="G26" s="10">
        <v>16559</v>
      </c>
      <c r="H26" s="10">
        <v>857187</v>
      </c>
      <c r="I26" s="10">
        <v>487060</v>
      </c>
      <c r="J26" s="10">
        <v>26366</v>
      </c>
    </row>
    <row r="27" spans="1:11" x14ac:dyDescent="0.15">
      <c r="A27" s="8" t="s">
        <v>19</v>
      </c>
      <c r="B27" s="8">
        <v>1950</v>
      </c>
      <c r="C27" s="8" t="s">
        <v>18</v>
      </c>
      <c r="D27" s="9" t="s">
        <v>13</v>
      </c>
      <c r="E27" s="10">
        <v>1208886</v>
      </c>
      <c r="F27" s="34">
        <f t="shared" si="0"/>
        <v>1208614</v>
      </c>
      <c r="G27" s="10">
        <v>14795</v>
      </c>
      <c r="H27" s="10">
        <v>596531</v>
      </c>
      <c r="I27" s="10">
        <v>576741</v>
      </c>
      <c r="J27" s="10">
        <v>20547</v>
      </c>
    </row>
    <row r="28" spans="1:11" x14ac:dyDescent="0.15">
      <c r="A28" s="8" t="s">
        <v>19</v>
      </c>
      <c r="B28" s="8">
        <v>1950</v>
      </c>
      <c r="C28" s="8" t="s">
        <v>18</v>
      </c>
      <c r="D28" s="9" t="s">
        <v>14</v>
      </c>
      <c r="E28" s="10">
        <v>986094</v>
      </c>
      <c r="F28" s="34">
        <f t="shared" si="0"/>
        <v>985780</v>
      </c>
      <c r="G28" s="10">
        <v>12540</v>
      </c>
      <c r="H28" s="10">
        <v>358123</v>
      </c>
      <c r="I28" s="10">
        <v>600109</v>
      </c>
      <c r="J28" s="10">
        <v>15008</v>
      </c>
    </row>
    <row r="29" spans="1:11" x14ac:dyDescent="0.15">
      <c r="A29" s="8" t="s">
        <v>19</v>
      </c>
      <c r="B29" s="8">
        <v>1950</v>
      </c>
      <c r="C29" s="8" t="s">
        <v>18</v>
      </c>
      <c r="D29" s="9" t="s">
        <v>15</v>
      </c>
      <c r="E29" s="10">
        <v>741317</v>
      </c>
      <c r="F29" s="34">
        <f t="shared" si="0"/>
        <v>741021</v>
      </c>
      <c r="G29" s="10">
        <v>9762</v>
      </c>
      <c r="H29" s="10">
        <v>178177</v>
      </c>
      <c r="I29" s="10">
        <v>543144</v>
      </c>
      <c r="J29" s="10">
        <v>9938</v>
      </c>
      <c r="K29" s="3"/>
    </row>
    <row r="30" spans="1:11" x14ac:dyDescent="0.15">
      <c r="A30" s="8" t="s">
        <v>19</v>
      </c>
      <c r="B30" s="8">
        <v>1950</v>
      </c>
      <c r="C30" s="8" t="s">
        <v>18</v>
      </c>
      <c r="D30" s="9" t="s">
        <v>16</v>
      </c>
      <c r="E30" s="10">
        <v>417963</v>
      </c>
      <c r="F30" s="34">
        <f t="shared" si="0"/>
        <v>417792</v>
      </c>
      <c r="G30" s="10">
        <v>6298</v>
      </c>
      <c r="H30" s="10">
        <v>59015</v>
      </c>
      <c r="I30" s="10">
        <v>347686</v>
      </c>
      <c r="J30" s="10">
        <v>4793</v>
      </c>
    </row>
    <row r="31" spans="1:11" x14ac:dyDescent="0.15">
      <c r="A31" s="8" t="s">
        <v>19</v>
      </c>
      <c r="B31" s="8">
        <v>1950</v>
      </c>
      <c r="C31" s="8" t="s">
        <v>18</v>
      </c>
      <c r="D31" s="9" t="s">
        <v>40</v>
      </c>
      <c r="E31" s="10">
        <v>246845</v>
      </c>
      <c r="F31" s="34">
        <f t="shared" si="0"/>
        <v>246743</v>
      </c>
      <c r="G31" s="10">
        <v>2904</v>
      </c>
      <c r="H31" s="10">
        <v>13814</v>
      </c>
      <c r="I31" s="10">
        <v>227894</v>
      </c>
      <c r="J31" s="10">
        <v>2131</v>
      </c>
    </row>
    <row r="32" spans="1:11" x14ac:dyDescent="0.15">
      <c r="A32" s="8" t="s">
        <v>20</v>
      </c>
      <c r="B32" s="8">
        <v>1955</v>
      </c>
      <c r="C32" s="8" t="s">
        <v>4</v>
      </c>
      <c r="D32" s="9" t="s">
        <v>39</v>
      </c>
      <c r="E32" s="10">
        <v>4383128</v>
      </c>
      <c r="F32" s="34">
        <f t="shared" si="0"/>
        <v>4383127</v>
      </c>
      <c r="G32" s="10">
        <v>4376731</v>
      </c>
      <c r="H32" s="10">
        <v>6212</v>
      </c>
      <c r="I32" s="10">
        <v>19</v>
      </c>
      <c r="J32" s="10">
        <v>165</v>
      </c>
    </row>
    <row r="33" spans="1:10" x14ac:dyDescent="0.15">
      <c r="A33" s="8" t="s">
        <v>20</v>
      </c>
      <c r="B33" s="8">
        <v>1955</v>
      </c>
      <c r="C33" s="8" t="s">
        <v>4</v>
      </c>
      <c r="D33" s="9" t="s">
        <v>5</v>
      </c>
      <c r="E33" s="10">
        <v>4231701</v>
      </c>
      <c r="F33" s="34">
        <f t="shared" si="0"/>
        <v>4231561</v>
      </c>
      <c r="G33" s="10">
        <v>3811674</v>
      </c>
      <c r="H33" s="10">
        <v>410541</v>
      </c>
      <c r="I33" s="10">
        <v>1084</v>
      </c>
      <c r="J33" s="10">
        <v>8262</v>
      </c>
    </row>
    <row r="34" spans="1:10" x14ac:dyDescent="0.15">
      <c r="A34" s="8" t="s">
        <v>20</v>
      </c>
      <c r="B34" s="8">
        <v>1955</v>
      </c>
      <c r="C34" s="8" t="s">
        <v>4</v>
      </c>
      <c r="D34" s="9" t="s">
        <v>6</v>
      </c>
      <c r="E34" s="10">
        <v>3802724</v>
      </c>
      <c r="F34" s="34">
        <f t="shared" si="0"/>
        <v>3802375</v>
      </c>
      <c r="G34" s="10">
        <v>1558614</v>
      </c>
      <c r="H34" s="10">
        <v>2199649</v>
      </c>
      <c r="I34" s="10">
        <v>6078</v>
      </c>
      <c r="J34" s="10">
        <v>38034</v>
      </c>
    </row>
    <row r="35" spans="1:10" x14ac:dyDescent="0.15">
      <c r="A35" s="8" t="s">
        <v>20</v>
      </c>
      <c r="B35" s="8">
        <v>1955</v>
      </c>
      <c r="C35" s="8" t="s">
        <v>4</v>
      </c>
      <c r="D35" s="9" t="s">
        <v>7</v>
      </c>
      <c r="E35" s="10">
        <v>2817154</v>
      </c>
      <c r="F35" s="34">
        <f t="shared" si="0"/>
        <v>2816797</v>
      </c>
      <c r="G35" s="10">
        <v>256015</v>
      </c>
      <c r="H35" s="10">
        <v>2509330</v>
      </c>
      <c r="I35" s="10">
        <v>10470</v>
      </c>
      <c r="J35" s="10">
        <v>40982</v>
      </c>
    </row>
    <row r="36" spans="1:10" x14ac:dyDescent="0.15">
      <c r="A36" s="8" t="s">
        <v>20</v>
      </c>
      <c r="B36" s="8">
        <v>1955</v>
      </c>
      <c r="C36" s="8" t="s">
        <v>4</v>
      </c>
      <c r="D36" s="9" t="s">
        <v>8</v>
      </c>
      <c r="E36" s="10">
        <v>2336529</v>
      </c>
      <c r="F36" s="34">
        <f t="shared" si="0"/>
        <v>2336287</v>
      </c>
      <c r="G36" s="10">
        <v>72740</v>
      </c>
      <c r="H36" s="10">
        <v>2215927</v>
      </c>
      <c r="I36" s="10">
        <v>14797</v>
      </c>
      <c r="J36" s="10">
        <v>32823</v>
      </c>
    </row>
    <row r="37" spans="1:10" x14ac:dyDescent="0.15">
      <c r="A37" s="8" t="s">
        <v>20</v>
      </c>
      <c r="B37" s="8">
        <v>1955</v>
      </c>
      <c r="C37" s="8" t="s">
        <v>4</v>
      </c>
      <c r="D37" s="9" t="s">
        <v>9</v>
      </c>
      <c r="E37" s="10">
        <v>2340429</v>
      </c>
      <c r="F37" s="34">
        <f t="shared" si="0"/>
        <v>2340248</v>
      </c>
      <c r="G37" s="10">
        <v>40525</v>
      </c>
      <c r="H37" s="10">
        <v>2239721</v>
      </c>
      <c r="I37" s="10">
        <v>28142</v>
      </c>
      <c r="J37" s="10">
        <v>31860</v>
      </c>
    </row>
    <row r="38" spans="1:10" x14ac:dyDescent="0.15">
      <c r="A38" s="8" t="s">
        <v>20</v>
      </c>
      <c r="B38" s="8">
        <v>1955</v>
      </c>
      <c r="C38" s="8" t="s">
        <v>4</v>
      </c>
      <c r="D38" s="9" t="s">
        <v>10</v>
      </c>
      <c r="E38" s="10">
        <v>2149102</v>
      </c>
      <c r="F38" s="34">
        <f t="shared" si="0"/>
        <v>2148946</v>
      </c>
      <c r="G38" s="10">
        <v>27308</v>
      </c>
      <c r="H38" s="10">
        <v>2037414</v>
      </c>
      <c r="I38" s="10">
        <v>54261</v>
      </c>
      <c r="J38" s="10">
        <v>29963</v>
      </c>
    </row>
    <row r="39" spans="1:10" x14ac:dyDescent="0.15">
      <c r="A39" s="8" t="s">
        <v>20</v>
      </c>
      <c r="B39" s="8">
        <v>1955</v>
      </c>
      <c r="C39" s="8" t="s">
        <v>4</v>
      </c>
      <c r="D39" s="9" t="s">
        <v>11</v>
      </c>
      <c r="E39" s="10">
        <v>1941081</v>
      </c>
      <c r="F39" s="34">
        <f t="shared" si="0"/>
        <v>1940983</v>
      </c>
      <c r="G39" s="10">
        <v>21148</v>
      </c>
      <c r="H39" s="10">
        <v>1792308</v>
      </c>
      <c r="I39" s="10">
        <v>100074</v>
      </c>
      <c r="J39" s="10">
        <v>27453</v>
      </c>
    </row>
    <row r="40" spans="1:10" x14ac:dyDescent="0.15">
      <c r="A40" s="8" t="s">
        <v>20</v>
      </c>
      <c r="B40" s="8">
        <v>1955</v>
      </c>
      <c r="C40" s="8" t="s">
        <v>4</v>
      </c>
      <c r="D40" s="9" t="s">
        <v>12</v>
      </c>
      <c r="E40" s="10">
        <v>1617760</v>
      </c>
      <c r="F40" s="34">
        <f t="shared" si="0"/>
        <v>1617703</v>
      </c>
      <c r="G40" s="10">
        <v>15762</v>
      </c>
      <c r="H40" s="10">
        <v>1433562</v>
      </c>
      <c r="I40" s="10">
        <v>145100</v>
      </c>
      <c r="J40" s="10">
        <v>23279</v>
      </c>
    </row>
    <row r="41" spans="1:10" x14ac:dyDescent="0.15">
      <c r="A41" s="8" t="s">
        <v>20</v>
      </c>
      <c r="B41" s="8">
        <v>1955</v>
      </c>
      <c r="C41" s="8" t="s">
        <v>4</v>
      </c>
      <c r="D41" s="9" t="s">
        <v>13</v>
      </c>
      <c r="E41" s="10">
        <v>1235983</v>
      </c>
      <c r="F41" s="34">
        <f t="shared" si="0"/>
        <v>1235942</v>
      </c>
      <c r="G41" s="10">
        <v>10497</v>
      </c>
      <c r="H41" s="10">
        <v>1032601</v>
      </c>
      <c r="I41" s="10">
        <v>175730</v>
      </c>
      <c r="J41" s="10">
        <v>17114</v>
      </c>
    </row>
    <row r="42" spans="1:10" x14ac:dyDescent="0.15">
      <c r="A42" s="8" t="s">
        <v>20</v>
      </c>
      <c r="B42" s="8">
        <v>1955</v>
      </c>
      <c r="C42" s="8" t="s">
        <v>4</v>
      </c>
      <c r="D42" s="9" t="s">
        <v>14</v>
      </c>
      <c r="E42" s="10">
        <v>925400</v>
      </c>
      <c r="F42" s="34">
        <f t="shared" si="0"/>
        <v>925377</v>
      </c>
      <c r="G42" s="10">
        <v>6996</v>
      </c>
      <c r="H42" s="10">
        <v>707425</v>
      </c>
      <c r="I42" s="10">
        <v>199094</v>
      </c>
      <c r="J42" s="10">
        <v>11862</v>
      </c>
    </row>
    <row r="43" spans="1:10" x14ac:dyDescent="0.15">
      <c r="A43" s="8" t="s">
        <v>20</v>
      </c>
      <c r="B43" s="8">
        <v>1955</v>
      </c>
      <c r="C43" s="8" t="s">
        <v>4</v>
      </c>
      <c r="D43" s="9" t="s">
        <v>15</v>
      </c>
      <c r="E43" s="10">
        <v>593776</v>
      </c>
      <c r="F43" s="34">
        <f t="shared" si="0"/>
        <v>593761</v>
      </c>
      <c r="G43" s="10">
        <v>4008</v>
      </c>
      <c r="H43" s="10">
        <v>395678</v>
      </c>
      <c r="I43" s="10">
        <v>187327</v>
      </c>
      <c r="J43" s="10">
        <v>6748</v>
      </c>
    </row>
    <row r="44" spans="1:10" x14ac:dyDescent="0.15">
      <c r="A44" s="8" t="s">
        <v>20</v>
      </c>
      <c r="B44" s="8">
        <v>1955</v>
      </c>
      <c r="C44" s="8" t="s">
        <v>4</v>
      </c>
      <c r="D44" s="9" t="s">
        <v>16</v>
      </c>
      <c r="E44" s="10">
        <v>342059</v>
      </c>
      <c r="F44" s="34">
        <f t="shared" si="0"/>
        <v>342055</v>
      </c>
      <c r="G44" s="10">
        <v>2303</v>
      </c>
      <c r="H44" s="10">
        <v>189651</v>
      </c>
      <c r="I44" s="10">
        <v>146666</v>
      </c>
      <c r="J44" s="10">
        <v>3435</v>
      </c>
    </row>
    <row r="45" spans="1:10" x14ac:dyDescent="0.15">
      <c r="A45" s="8" t="s">
        <v>20</v>
      </c>
      <c r="B45" s="8">
        <v>1955</v>
      </c>
      <c r="C45" s="8" t="s">
        <v>4</v>
      </c>
      <c r="D45" s="9" t="s">
        <v>17</v>
      </c>
      <c r="E45" s="10">
        <v>133192</v>
      </c>
      <c r="F45" s="34">
        <f t="shared" si="0"/>
        <v>133192</v>
      </c>
      <c r="G45" s="10">
        <v>848</v>
      </c>
      <c r="H45" s="10">
        <v>58249</v>
      </c>
      <c r="I45" s="10">
        <v>72926</v>
      </c>
      <c r="J45" s="10">
        <v>1169</v>
      </c>
    </row>
    <row r="46" spans="1:10" x14ac:dyDescent="0.15">
      <c r="A46" s="8" t="s">
        <v>20</v>
      </c>
      <c r="B46" s="8">
        <v>1955</v>
      </c>
      <c r="C46" s="8" t="s">
        <v>4</v>
      </c>
      <c r="D46" s="9" t="s">
        <v>41</v>
      </c>
      <c r="E46" s="10">
        <v>39681</v>
      </c>
      <c r="F46" s="34">
        <f t="shared" si="0"/>
        <v>39680</v>
      </c>
      <c r="G46" s="10">
        <v>213</v>
      </c>
      <c r="H46" s="10">
        <v>11937</v>
      </c>
      <c r="I46" s="10">
        <v>27270</v>
      </c>
      <c r="J46" s="10">
        <v>260</v>
      </c>
    </row>
    <row r="47" spans="1:10" x14ac:dyDescent="0.15">
      <c r="A47" s="8" t="s">
        <v>20</v>
      </c>
      <c r="B47" s="8">
        <v>1955</v>
      </c>
      <c r="C47" s="8" t="s">
        <v>18</v>
      </c>
      <c r="D47" s="9" t="s">
        <v>39</v>
      </c>
      <c r="E47" s="10">
        <v>4325947</v>
      </c>
      <c r="F47" s="34">
        <f t="shared" si="0"/>
        <v>4325945</v>
      </c>
      <c r="G47" s="10">
        <v>4249783</v>
      </c>
      <c r="H47" s="10">
        <v>74107</v>
      </c>
      <c r="I47" s="10">
        <v>242</v>
      </c>
      <c r="J47" s="10">
        <v>1813</v>
      </c>
    </row>
    <row r="48" spans="1:10" x14ac:dyDescent="0.15">
      <c r="A48" s="8" t="s">
        <v>20</v>
      </c>
      <c r="B48" s="8">
        <v>1955</v>
      </c>
      <c r="C48" s="8" t="s">
        <v>18</v>
      </c>
      <c r="D48" s="9" t="s">
        <v>5</v>
      </c>
      <c r="E48" s="10">
        <v>4244253</v>
      </c>
      <c r="F48" s="34">
        <f t="shared" si="0"/>
        <v>4244182</v>
      </c>
      <c r="G48" s="10">
        <v>2820075</v>
      </c>
      <c r="H48" s="10">
        <v>1385165</v>
      </c>
      <c r="I48" s="10">
        <v>5218</v>
      </c>
      <c r="J48" s="10">
        <v>33724</v>
      </c>
    </row>
    <row r="49" spans="1:10" x14ac:dyDescent="0.15">
      <c r="A49" s="8" t="s">
        <v>20</v>
      </c>
      <c r="B49" s="8">
        <v>1955</v>
      </c>
      <c r="C49" s="8" t="s">
        <v>18</v>
      </c>
      <c r="D49" s="9" t="s">
        <v>6</v>
      </c>
      <c r="E49" s="10">
        <v>3860355</v>
      </c>
      <c r="F49" s="34">
        <f t="shared" si="0"/>
        <v>3860194</v>
      </c>
      <c r="G49" s="10">
        <v>793434</v>
      </c>
      <c r="H49" s="10">
        <v>2941188</v>
      </c>
      <c r="I49" s="10">
        <v>29704</v>
      </c>
      <c r="J49" s="10">
        <v>95868</v>
      </c>
    </row>
    <row r="50" spans="1:10" x14ac:dyDescent="0.15">
      <c r="A50" s="8" t="s">
        <v>20</v>
      </c>
      <c r="B50" s="8">
        <v>1955</v>
      </c>
      <c r="C50" s="8" t="s">
        <v>18</v>
      </c>
      <c r="D50" s="9" t="s">
        <v>7</v>
      </c>
      <c r="E50" s="10">
        <v>3345468</v>
      </c>
      <c r="F50" s="34">
        <f t="shared" si="0"/>
        <v>3345317</v>
      </c>
      <c r="G50" s="10">
        <v>264263</v>
      </c>
      <c r="H50" s="10">
        <v>2850731</v>
      </c>
      <c r="I50" s="10">
        <v>111929</v>
      </c>
      <c r="J50" s="10">
        <v>118394</v>
      </c>
    </row>
    <row r="51" spans="1:10" x14ac:dyDescent="0.15">
      <c r="A51" s="8" t="s">
        <v>20</v>
      </c>
      <c r="B51" s="8">
        <v>1955</v>
      </c>
      <c r="C51" s="8" t="s">
        <v>18</v>
      </c>
      <c r="D51" s="9" t="s">
        <v>8</v>
      </c>
      <c r="E51" s="10">
        <v>2818160</v>
      </c>
      <c r="F51" s="34">
        <f t="shared" si="0"/>
        <v>2818018</v>
      </c>
      <c r="G51" s="10">
        <v>110406</v>
      </c>
      <c r="H51" s="10">
        <v>2346302</v>
      </c>
      <c r="I51" s="10">
        <v>264755</v>
      </c>
      <c r="J51" s="10">
        <v>96555</v>
      </c>
    </row>
    <row r="52" spans="1:10" x14ac:dyDescent="0.15">
      <c r="A52" s="8" t="s">
        <v>20</v>
      </c>
      <c r="B52" s="8">
        <v>1955</v>
      </c>
      <c r="C52" s="8" t="s">
        <v>18</v>
      </c>
      <c r="D52" s="9" t="s">
        <v>9</v>
      </c>
      <c r="E52" s="10">
        <v>2640077</v>
      </c>
      <c r="F52" s="34">
        <f t="shared" si="0"/>
        <v>2639977</v>
      </c>
      <c r="G52" s="10">
        <v>61670</v>
      </c>
      <c r="H52" s="10">
        <v>2118848</v>
      </c>
      <c r="I52" s="10">
        <v>379096</v>
      </c>
      <c r="J52" s="10">
        <v>80363</v>
      </c>
    </row>
    <row r="53" spans="1:10" x14ac:dyDescent="0.15">
      <c r="A53" s="8" t="s">
        <v>20</v>
      </c>
      <c r="B53" s="8">
        <v>1955</v>
      </c>
      <c r="C53" s="8" t="s">
        <v>18</v>
      </c>
      <c r="D53" s="9" t="s">
        <v>10</v>
      </c>
      <c r="E53" s="10">
        <v>2248891</v>
      </c>
      <c r="F53" s="34">
        <f t="shared" si="0"/>
        <v>2248813</v>
      </c>
      <c r="G53" s="10">
        <v>38302</v>
      </c>
      <c r="H53" s="10">
        <v>1756447</v>
      </c>
      <c r="I53" s="10">
        <v>392375</v>
      </c>
      <c r="J53" s="10">
        <v>61689</v>
      </c>
    </row>
    <row r="54" spans="1:10" x14ac:dyDescent="0.15">
      <c r="A54" s="8" t="s">
        <v>20</v>
      </c>
      <c r="B54" s="8">
        <v>1955</v>
      </c>
      <c r="C54" s="8" t="s">
        <v>18</v>
      </c>
      <c r="D54" s="9" t="s">
        <v>11</v>
      </c>
      <c r="E54" s="10">
        <v>1935698</v>
      </c>
      <c r="F54" s="34">
        <f t="shared" si="0"/>
        <v>1935641</v>
      </c>
      <c r="G54" s="10">
        <v>23740</v>
      </c>
      <c r="H54" s="10">
        <v>1411025</v>
      </c>
      <c r="I54" s="10">
        <v>454599</v>
      </c>
      <c r="J54" s="10">
        <v>46277</v>
      </c>
    </row>
    <row r="55" spans="1:10" x14ac:dyDescent="0.15">
      <c r="A55" s="8" t="s">
        <v>20</v>
      </c>
      <c r="B55" s="8">
        <v>1955</v>
      </c>
      <c r="C55" s="8" t="s">
        <v>18</v>
      </c>
      <c r="D55" s="9" t="s">
        <v>12</v>
      </c>
      <c r="E55" s="10">
        <v>1610602</v>
      </c>
      <c r="F55" s="34">
        <f t="shared" si="0"/>
        <v>1610550</v>
      </c>
      <c r="G55" s="10">
        <v>16564</v>
      </c>
      <c r="H55" s="10">
        <v>1033331</v>
      </c>
      <c r="I55" s="10">
        <v>527958</v>
      </c>
      <c r="J55" s="10">
        <v>32697</v>
      </c>
    </row>
    <row r="56" spans="1:10" x14ac:dyDescent="0.15">
      <c r="A56" s="8" t="s">
        <v>20</v>
      </c>
      <c r="B56" s="8">
        <v>1955</v>
      </c>
      <c r="C56" s="8" t="s">
        <v>18</v>
      </c>
      <c r="D56" s="9" t="s">
        <v>13</v>
      </c>
      <c r="E56" s="10">
        <v>1281573</v>
      </c>
      <c r="F56" s="34">
        <f t="shared" si="0"/>
        <v>1281543</v>
      </c>
      <c r="G56" s="10">
        <v>11728</v>
      </c>
      <c r="H56" s="10">
        <v>668894</v>
      </c>
      <c r="I56" s="10">
        <v>578848</v>
      </c>
      <c r="J56" s="10">
        <v>22073</v>
      </c>
    </row>
    <row r="57" spans="1:10" x14ac:dyDescent="0.15">
      <c r="A57" s="8" t="s">
        <v>20</v>
      </c>
      <c r="B57" s="8">
        <v>1955</v>
      </c>
      <c r="C57" s="8" t="s">
        <v>18</v>
      </c>
      <c r="D57" s="9" t="s">
        <v>14</v>
      </c>
      <c r="E57" s="10">
        <v>1057199</v>
      </c>
      <c r="F57" s="34">
        <f t="shared" si="0"/>
        <v>1057172</v>
      </c>
      <c r="G57" s="10">
        <v>8963</v>
      </c>
      <c r="H57" s="10">
        <v>407579</v>
      </c>
      <c r="I57" s="10">
        <v>625281</v>
      </c>
      <c r="J57" s="10">
        <v>15349</v>
      </c>
    </row>
    <row r="58" spans="1:10" x14ac:dyDescent="0.15">
      <c r="A58" s="8" t="s">
        <v>20</v>
      </c>
      <c r="B58" s="8">
        <v>1955</v>
      </c>
      <c r="C58" s="8" t="s">
        <v>18</v>
      </c>
      <c r="D58" s="9" t="s">
        <v>15</v>
      </c>
      <c r="E58" s="10">
        <v>798886</v>
      </c>
      <c r="F58" s="34">
        <f t="shared" si="0"/>
        <v>798872</v>
      </c>
      <c r="G58" s="10">
        <v>6524</v>
      </c>
      <c r="H58" s="10">
        <v>202230</v>
      </c>
      <c r="I58" s="10">
        <v>580512</v>
      </c>
      <c r="J58" s="10">
        <v>9606</v>
      </c>
    </row>
    <row r="59" spans="1:10" x14ac:dyDescent="0.15">
      <c r="A59" s="8" t="s">
        <v>20</v>
      </c>
      <c r="B59" s="8">
        <v>1955</v>
      </c>
      <c r="C59" s="8" t="s">
        <v>18</v>
      </c>
      <c r="D59" s="9" t="s">
        <v>16</v>
      </c>
      <c r="E59" s="10">
        <v>533642</v>
      </c>
      <c r="F59" s="34">
        <f t="shared" si="0"/>
        <v>533634</v>
      </c>
      <c r="G59" s="10">
        <v>4207</v>
      </c>
      <c r="H59" s="10">
        <v>78383</v>
      </c>
      <c r="I59" s="10">
        <v>445573</v>
      </c>
      <c r="J59" s="10">
        <v>5471</v>
      </c>
    </row>
    <row r="60" spans="1:10" x14ac:dyDescent="0.15">
      <c r="A60" s="8" t="s">
        <v>20</v>
      </c>
      <c r="B60" s="8">
        <v>1955</v>
      </c>
      <c r="C60" s="8" t="s">
        <v>18</v>
      </c>
      <c r="D60" s="9" t="s">
        <v>17</v>
      </c>
      <c r="E60" s="10">
        <v>244595</v>
      </c>
      <c r="F60" s="34">
        <f t="shared" si="0"/>
        <v>244595</v>
      </c>
      <c r="G60" s="10">
        <v>1620</v>
      </c>
      <c r="H60" s="10">
        <v>17958</v>
      </c>
      <c r="I60" s="10">
        <v>222944</v>
      </c>
      <c r="J60" s="10">
        <v>2073</v>
      </c>
    </row>
    <row r="61" spans="1:10" x14ac:dyDescent="0.15">
      <c r="A61" s="8" t="s">
        <v>20</v>
      </c>
      <c r="B61" s="8">
        <v>1955</v>
      </c>
      <c r="C61" s="8" t="s">
        <v>18</v>
      </c>
      <c r="D61" s="9" t="s">
        <v>41</v>
      </c>
      <c r="E61" s="10">
        <v>94441</v>
      </c>
      <c r="F61" s="34">
        <f t="shared" si="0"/>
        <v>94441</v>
      </c>
      <c r="G61" s="10">
        <v>472</v>
      </c>
      <c r="H61" s="10">
        <v>2541</v>
      </c>
      <c r="I61" s="10">
        <v>90805</v>
      </c>
      <c r="J61" s="10">
        <v>623</v>
      </c>
    </row>
    <row r="62" spans="1:10" s="5" customFormat="1" x14ac:dyDescent="0.15">
      <c r="A62" s="8" t="s">
        <v>21</v>
      </c>
      <c r="B62" s="8">
        <v>1960</v>
      </c>
      <c r="C62" s="8" t="s">
        <v>4</v>
      </c>
      <c r="D62" s="9" t="s">
        <v>39</v>
      </c>
      <c r="E62" s="10">
        <v>4713854</v>
      </c>
      <c r="F62" s="34">
        <f t="shared" si="0"/>
        <v>4712997</v>
      </c>
      <c r="G62" s="10">
        <v>4704144</v>
      </c>
      <c r="H62" s="10">
        <v>8061</v>
      </c>
      <c r="I62" s="10">
        <v>548</v>
      </c>
      <c r="J62" s="10">
        <v>244</v>
      </c>
    </row>
    <row r="63" spans="1:10" s="5" customFormat="1" x14ac:dyDescent="0.15">
      <c r="A63" s="8" t="s">
        <v>21</v>
      </c>
      <c r="B63" s="8">
        <v>1960</v>
      </c>
      <c r="C63" s="8" t="s">
        <v>4</v>
      </c>
      <c r="D63" s="9" t="s">
        <v>5</v>
      </c>
      <c r="E63" s="10">
        <v>4160096</v>
      </c>
      <c r="F63" s="34">
        <f t="shared" si="0"/>
        <v>4159362</v>
      </c>
      <c r="G63" s="10">
        <v>3810241</v>
      </c>
      <c r="H63" s="10">
        <v>343400</v>
      </c>
      <c r="I63" s="10">
        <v>1187</v>
      </c>
      <c r="J63" s="10">
        <v>4534</v>
      </c>
    </row>
    <row r="64" spans="1:10" s="5" customFormat="1" x14ac:dyDescent="0.15">
      <c r="A64" s="8" t="s">
        <v>21</v>
      </c>
      <c r="B64" s="8">
        <v>1960</v>
      </c>
      <c r="C64" s="8" t="s">
        <v>4</v>
      </c>
      <c r="D64" s="9" t="s">
        <v>6</v>
      </c>
      <c r="E64" s="10">
        <v>4129166</v>
      </c>
      <c r="F64" s="34">
        <f t="shared" si="0"/>
        <v>4128434</v>
      </c>
      <c r="G64" s="10">
        <v>1903699</v>
      </c>
      <c r="H64" s="10">
        <v>2196151</v>
      </c>
      <c r="I64" s="10">
        <v>4394</v>
      </c>
      <c r="J64" s="10">
        <v>24190</v>
      </c>
    </row>
    <row r="65" spans="1:10" s="5" customFormat="1" x14ac:dyDescent="0.15">
      <c r="A65" s="8" t="s">
        <v>21</v>
      </c>
      <c r="B65" s="8">
        <v>1960</v>
      </c>
      <c r="C65" s="8" t="s">
        <v>4</v>
      </c>
      <c r="D65" s="9" t="s">
        <v>7</v>
      </c>
      <c r="E65" s="10">
        <v>3774040</v>
      </c>
      <c r="F65" s="34">
        <f t="shared" si="0"/>
        <v>3773120</v>
      </c>
      <c r="G65" s="10">
        <v>374583</v>
      </c>
      <c r="H65" s="10">
        <v>3346625</v>
      </c>
      <c r="I65" s="10">
        <v>9545</v>
      </c>
      <c r="J65" s="10">
        <v>42367</v>
      </c>
    </row>
    <row r="66" spans="1:10" x14ac:dyDescent="0.15">
      <c r="A66" s="8" t="s">
        <v>21</v>
      </c>
      <c r="B66" s="8">
        <v>1960</v>
      </c>
      <c r="C66" s="8" t="s">
        <v>4</v>
      </c>
      <c r="D66" s="9" t="s">
        <v>8</v>
      </c>
      <c r="E66" s="10">
        <v>2782870</v>
      </c>
      <c r="F66" s="34">
        <f t="shared" si="0"/>
        <v>2782168</v>
      </c>
      <c r="G66" s="10">
        <v>101484</v>
      </c>
      <c r="H66" s="10">
        <v>2628743</v>
      </c>
      <c r="I66" s="10">
        <v>13067</v>
      </c>
      <c r="J66" s="10">
        <v>38874</v>
      </c>
    </row>
    <row r="67" spans="1:10" x14ac:dyDescent="0.15">
      <c r="A67" s="8" t="s">
        <v>21</v>
      </c>
      <c r="B67" s="8">
        <v>1960</v>
      </c>
      <c r="C67" s="8" t="s">
        <v>4</v>
      </c>
      <c r="D67" s="9" t="s">
        <v>9</v>
      </c>
      <c r="E67" s="10">
        <v>2291120</v>
      </c>
      <c r="F67" s="34">
        <f t="shared" si="0"/>
        <v>2290524</v>
      </c>
      <c r="G67" s="10">
        <v>46482</v>
      </c>
      <c r="H67" s="10">
        <v>2191694</v>
      </c>
      <c r="I67" s="10">
        <v>19136</v>
      </c>
      <c r="J67" s="10">
        <v>33212</v>
      </c>
    </row>
    <row r="68" spans="1:10" x14ac:dyDescent="0.15">
      <c r="A68" s="8" t="s">
        <v>21</v>
      </c>
      <c r="B68" s="8">
        <v>1960</v>
      </c>
      <c r="C68" s="8" t="s">
        <v>4</v>
      </c>
      <c r="D68" s="9" t="s">
        <v>10</v>
      </c>
      <c r="E68" s="10">
        <v>2271959</v>
      </c>
      <c r="F68" s="34">
        <f t="shared" si="0"/>
        <v>2271486</v>
      </c>
      <c r="G68" s="10">
        <v>31651</v>
      </c>
      <c r="H68" s="10">
        <v>2168129</v>
      </c>
      <c r="I68" s="10">
        <v>38105</v>
      </c>
      <c r="J68" s="10">
        <v>33601</v>
      </c>
    </row>
    <row r="69" spans="1:10" x14ac:dyDescent="0.15">
      <c r="A69" s="8" t="s">
        <v>21</v>
      </c>
      <c r="B69" s="8">
        <v>1960</v>
      </c>
      <c r="C69" s="8" t="s">
        <v>4</v>
      </c>
      <c r="D69" s="9" t="s">
        <v>11</v>
      </c>
      <c r="E69" s="10">
        <v>2053737</v>
      </c>
      <c r="F69" s="34">
        <f t="shared" ref="F69:F132" si="1">SUM(G69:J69)</f>
        <v>2053289</v>
      </c>
      <c r="G69" s="10">
        <v>23285</v>
      </c>
      <c r="H69" s="10">
        <v>1926086</v>
      </c>
      <c r="I69" s="10">
        <v>72776</v>
      </c>
      <c r="J69" s="10">
        <v>31142</v>
      </c>
    </row>
    <row r="70" spans="1:10" x14ac:dyDescent="0.15">
      <c r="A70" s="8" t="s">
        <v>21</v>
      </c>
      <c r="B70" s="8">
        <v>1960</v>
      </c>
      <c r="C70" s="8" t="s">
        <v>4</v>
      </c>
      <c r="D70" s="9" t="s">
        <v>12</v>
      </c>
      <c r="E70" s="10">
        <v>1813371</v>
      </c>
      <c r="F70" s="34">
        <f t="shared" si="1"/>
        <v>1813035</v>
      </c>
      <c r="G70" s="10">
        <v>18793</v>
      </c>
      <c r="H70" s="10">
        <v>1640706</v>
      </c>
      <c r="I70" s="10">
        <v>126575</v>
      </c>
      <c r="J70" s="10">
        <v>26961</v>
      </c>
    </row>
    <row r="71" spans="1:10" x14ac:dyDescent="0.15">
      <c r="A71" s="8" t="s">
        <v>21</v>
      </c>
      <c r="B71" s="8">
        <v>1960</v>
      </c>
      <c r="C71" s="8" t="s">
        <v>4</v>
      </c>
      <c r="D71" s="9" t="s">
        <v>13</v>
      </c>
      <c r="E71" s="10">
        <v>1446757</v>
      </c>
      <c r="F71" s="34">
        <f t="shared" si="1"/>
        <v>1446450</v>
      </c>
      <c r="G71" s="10">
        <v>13735</v>
      </c>
      <c r="H71" s="10">
        <v>1239613</v>
      </c>
      <c r="I71" s="10">
        <v>171610</v>
      </c>
      <c r="J71" s="10">
        <v>21492</v>
      </c>
    </row>
    <row r="72" spans="1:10" x14ac:dyDescent="0.15">
      <c r="A72" s="8" t="s">
        <v>21</v>
      </c>
      <c r="B72" s="8">
        <v>1960</v>
      </c>
      <c r="C72" s="8" t="s">
        <v>4</v>
      </c>
      <c r="D72" s="9" t="s">
        <v>14</v>
      </c>
      <c r="E72" s="10">
        <v>1035042</v>
      </c>
      <c r="F72" s="34">
        <f t="shared" si="1"/>
        <v>1034830</v>
      </c>
      <c r="G72" s="10">
        <v>9004</v>
      </c>
      <c r="H72" s="10">
        <v>820400</v>
      </c>
      <c r="I72" s="10">
        <v>190961</v>
      </c>
      <c r="J72" s="10">
        <v>14465</v>
      </c>
    </row>
    <row r="73" spans="1:10" x14ac:dyDescent="0.15">
      <c r="A73" s="8" t="s">
        <v>21</v>
      </c>
      <c r="B73" s="8">
        <v>1960</v>
      </c>
      <c r="C73" s="8" t="s">
        <v>4</v>
      </c>
      <c r="D73" s="9" t="s">
        <v>15</v>
      </c>
      <c r="E73" s="10">
        <v>698672</v>
      </c>
      <c r="F73" s="34">
        <f t="shared" si="1"/>
        <v>698515</v>
      </c>
      <c r="G73" s="10">
        <v>6283</v>
      </c>
      <c r="H73" s="10">
        <v>489894</v>
      </c>
      <c r="I73" s="10">
        <v>193080</v>
      </c>
      <c r="J73" s="10">
        <v>9258</v>
      </c>
    </row>
    <row r="74" spans="1:10" x14ac:dyDescent="0.15">
      <c r="A74" s="8" t="s">
        <v>21</v>
      </c>
      <c r="B74" s="8">
        <v>1960</v>
      </c>
      <c r="C74" s="8" t="s">
        <v>4</v>
      </c>
      <c r="D74" s="9" t="s">
        <v>16</v>
      </c>
      <c r="E74" s="10">
        <v>379767</v>
      </c>
      <c r="F74" s="34">
        <f t="shared" si="1"/>
        <v>379678</v>
      </c>
      <c r="G74" s="10">
        <v>3790</v>
      </c>
      <c r="H74" s="10">
        <v>221001</v>
      </c>
      <c r="I74" s="10">
        <v>150225</v>
      </c>
      <c r="J74" s="10">
        <v>4662</v>
      </c>
    </row>
    <row r="75" spans="1:10" x14ac:dyDescent="0.15">
      <c r="A75" s="8" t="s">
        <v>21</v>
      </c>
      <c r="B75" s="8">
        <v>1960</v>
      </c>
      <c r="C75" s="8" t="s">
        <v>4</v>
      </c>
      <c r="D75" s="9" t="s">
        <v>17</v>
      </c>
      <c r="E75" s="10">
        <v>170599</v>
      </c>
      <c r="F75" s="34">
        <f t="shared" si="1"/>
        <v>170525</v>
      </c>
      <c r="G75" s="10">
        <v>1768</v>
      </c>
      <c r="H75" s="10">
        <v>77332</v>
      </c>
      <c r="I75" s="10">
        <v>89552</v>
      </c>
      <c r="J75" s="10">
        <v>1873</v>
      </c>
    </row>
    <row r="76" spans="1:10" x14ac:dyDescent="0.15">
      <c r="A76" s="8" t="s">
        <v>21</v>
      </c>
      <c r="B76" s="8">
        <v>1960</v>
      </c>
      <c r="C76" s="8" t="s">
        <v>4</v>
      </c>
      <c r="D76" s="9" t="s">
        <v>41</v>
      </c>
      <c r="E76" s="10">
        <v>57103</v>
      </c>
      <c r="F76" s="34">
        <f t="shared" si="1"/>
        <v>57056</v>
      </c>
      <c r="G76" s="10">
        <v>631</v>
      </c>
      <c r="H76" s="10">
        <v>18792</v>
      </c>
      <c r="I76" s="10">
        <v>37024</v>
      </c>
      <c r="J76" s="10">
        <v>609</v>
      </c>
    </row>
    <row r="77" spans="1:10" x14ac:dyDescent="0.15">
      <c r="A77" s="8" t="s">
        <v>21</v>
      </c>
      <c r="B77" s="8">
        <v>1960</v>
      </c>
      <c r="C77" s="8" t="s">
        <v>18</v>
      </c>
      <c r="D77" s="9" t="s">
        <v>39</v>
      </c>
      <c r="E77" s="10">
        <v>4665819</v>
      </c>
      <c r="F77" s="34">
        <f t="shared" si="1"/>
        <v>4665003</v>
      </c>
      <c r="G77" s="10">
        <v>4600539</v>
      </c>
      <c r="H77" s="10">
        <v>62035</v>
      </c>
      <c r="I77" s="10">
        <v>1309</v>
      </c>
      <c r="J77" s="10">
        <v>1120</v>
      </c>
    </row>
    <row r="78" spans="1:10" x14ac:dyDescent="0.15">
      <c r="A78" s="8" t="s">
        <v>21</v>
      </c>
      <c r="B78" s="8">
        <v>1960</v>
      </c>
      <c r="C78" s="8" t="s">
        <v>18</v>
      </c>
      <c r="D78" s="9" t="s">
        <v>5</v>
      </c>
      <c r="E78" s="10">
        <v>4230886</v>
      </c>
      <c r="F78" s="34">
        <f t="shared" si="1"/>
        <v>4229993</v>
      </c>
      <c r="G78" s="10">
        <v>2888067</v>
      </c>
      <c r="H78" s="10">
        <v>1319303</v>
      </c>
      <c r="I78" s="10">
        <v>4031</v>
      </c>
      <c r="J78" s="10">
        <v>18592</v>
      </c>
    </row>
    <row r="79" spans="1:10" x14ac:dyDescent="0.15">
      <c r="A79" s="8" t="s">
        <v>21</v>
      </c>
      <c r="B79" s="8">
        <v>1960</v>
      </c>
      <c r="C79" s="8" t="s">
        <v>18</v>
      </c>
      <c r="D79" s="9" t="s">
        <v>6</v>
      </c>
      <c r="E79" s="10">
        <v>4150358</v>
      </c>
      <c r="F79" s="34">
        <f t="shared" si="1"/>
        <v>4149867</v>
      </c>
      <c r="G79" s="10">
        <v>899350</v>
      </c>
      <c r="H79" s="10">
        <v>3165896</v>
      </c>
      <c r="I79" s="10">
        <v>18101</v>
      </c>
      <c r="J79" s="10">
        <v>66520</v>
      </c>
    </row>
    <row r="80" spans="1:10" x14ac:dyDescent="0.15">
      <c r="A80" s="8" t="s">
        <v>21</v>
      </c>
      <c r="B80" s="8">
        <v>1960</v>
      </c>
      <c r="C80" s="8" t="s">
        <v>18</v>
      </c>
      <c r="D80" s="9" t="s">
        <v>7</v>
      </c>
      <c r="E80" s="10">
        <v>3801653</v>
      </c>
      <c r="F80" s="34">
        <f t="shared" si="1"/>
        <v>3800971</v>
      </c>
      <c r="G80" s="10">
        <v>356380</v>
      </c>
      <c r="H80" s="10">
        <v>3269183</v>
      </c>
      <c r="I80" s="10">
        <v>56197</v>
      </c>
      <c r="J80" s="10">
        <v>119211</v>
      </c>
    </row>
    <row r="81" spans="1:10" x14ac:dyDescent="0.15">
      <c r="A81" s="8" t="s">
        <v>21</v>
      </c>
      <c r="B81" s="8">
        <v>1960</v>
      </c>
      <c r="C81" s="8" t="s">
        <v>18</v>
      </c>
      <c r="D81" s="9" t="s">
        <v>8</v>
      </c>
      <c r="E81" s="10">
        <v>3300265</v>
      </c>
      <c r="F81" s="34">
        <f t="shared" si="1"/>
        <v>3299674</v>
      </c>
      <c r="G81" s="10">
        <v>179834</v>
      </c>
      <c r="H81" s="10">
        <v>2833054</v>
      </c>
      <c r="I81" s="10">
        <v>152121</v>
      </c>
      <c r="J81" s="10">
        <v>134665</v>
      </c>
    </row>
    <row r="82" spans="1:10" x14ac:dyDescent="0.15">
      <c r="A82" s="8" t="s">
        <v>21</v>
      </c>
      <c r="B82" s="8">
        <v>1960</v>
      </c>
      <c r="C82" s="8" t="s">
        <v>18</v>
      </c>
      <c r="D82" s="9" t="s">
        <v>9</v>
      </c>
      <c r="E82" s="10">
        <v>2766827</v>
      </c>
      <c r="F82" s="34">
        <f t="shared" si="1"/>
        <v>2766185</v>
      </c>
      <c r="G82" s="10">
        <v>86903</v>
      </c>
      <c r="H82" s="10">
        <v>2253603</v>
      </c>
      <c r="I82" s="10">
        <v>319149</v>
      </c>
      <c r="J82" s="10">
        <v>106530</v>
      </c>
    </row>
    <row r="83" spans="1:10" x14ac:dyDescent="0.15">
      <c r="A83" s="8" t="s">
        <v>21</v>
      </c>
      <c r="B83" s="8">
        <v>1960</v>
      </c>
      <c r="C83" s="8" t="s">
        <v>18</v>
      </c>
      <c r="D83" s="9" t="s">
        <v>10</v>
      </c>
      <c r="E83" s="10">
        <v>2578854</v>
      </c>
      <c r="F83" s="34">
        <f t="shared" si="1"/>
        <v>2578388</v>
      </c>
      <c r="G83" s="10">
        <v>54132</v>
      </c>
      <c r="H83" s="10">
        <v>1981039</v>
      </c>
      <c r="I83" s="10">
        <v>456173</v>
      </c>
      <c r="J83" s="10">
        <v>87044</v>
      </c>
    </row>
    <row r="84" spans="1:10" x14ac:dyDescent="0.15">
      <c r="A84" s="8" t="s">
        <v>21</v>
      </c>
      <c r="B84" s="8">
        <v>1960</v>
      </c>
      <c r="C84" s="8" t="s">
        <v>18</v>
      </c>
      <c r="D84" s="9" t="s">
        <v>11</v>
      </c>
      <c r="E84" s="10">
        <v>2177467</v>
      </c>
      <c r="F84" s="34">
        <f t="shared" si="1"/>
        <v>2177022</v>
      </c>
      <c r="G84" s="10">
        <v>35878</v>
      </c>
      <c r="H84" s="10">
        <v>1588933</v>
      </c>
      <c r="I84" s="10">
        <v>488040</v>
      </c>
      <c r="J84" s="10">
        <v>64171</v>
      </c>
    </row>
    <row r="85" spans="1:10" x14ac:dyDescent="0.15">
      <c r="A85" s="8" t="s">
        <v>21</v>
      </c>
      <c r="B85" s="8">
        <v>1960</v>
      </c>
      <c r="C85" s="8" t="s">
        <v>18</v>
      </c>
      <c r="D85" s="9" t="s">
        <v>12</v>
      </c>
      <c r="E85" s="10">
        <v>1854005</v>
      </c>
      <c r="F85" s="34">
        <f t="shared" si="1"/>
        <v>1853677</v>
      </c>
      <c r="G85" s="10">
        <v>23547</v>
      </c>
      <c r="H85" s="10">
        <v>1214855</v>
      </c>
      <c r="I85" s="10">
        <v>567961</v>
      </c>
      <c r="J85" s="10">
        <v>47314</v>
      </c>
    </row>
    <row r="86" spans="1:10" x14ac:dyDescent="0.15">
      <c r="A86" s="8" t="s">
        <v>21</v>
      </c>
      <c r="B86" s="8">
        <v>1960</v>
      </c>
      <c r="C86" s="8" t="s">
        <v>18</v>
      </c>
      <c r="D86" s="9" t="s">
        <v>13</v>
      </c>
      <c r="E86" s="10">
        <v>1506251</v>
      </c>
      <c r="F86" s="34">
        <f t="shared" si="1"/>
        <v>1505843</v>
      </c>
      <c r="G86" s="10">
        <v>16603</v>
      </c>
      <c r="H86" s="10">
        <v>825096</v>
      </c>
      <c r="I86" s="10">
        <v>631404</v>
      </c>
      <c r="J86" s="10">
        <v>32740</v>
      </c>
    </row>
    <row r="87" spans="1:10" x14ac:dyDescent="0.15">
      <c r="A87" s="8" t="s">
        <v>21</v>
      </c>
      <c r="B87" s="8">
        <v>1960</v>
      </c>
      <c r="C87" s="8" t="s">
        <v>18</v>
      </c>
      <c r="D87" s="9" t="s">
        <v>14</v>
      </c>
      <c r="E87" s="10">
        <v>1144248</v>
      </c>
      <c r="F87" s="34">
        <f t="shared" si="1"/>
        <v>1143943</v>
      </c>
      <c r="G87" s="10">
        <v>11670</v>
      </c>
      <c r="H87" s="10">
        <v>471121</v>
      </c>
      <c r="I87" s="10">
        <v>639366</v>
      </c>
      <c r="J87" s="10">
        <v>21786</v>
      </c>
    </row>
    <row r="88" spans="1:10" x14ac:dyDescent="0.15">
      <c r="A88" s="8" t="s">
        <v>21</v>
      </c>
      <c r="B88" s="8">
        <v>1960</v>
      </c>
      <c r="C88" s="8" t="s">
        <v>18</v>
      </c>
      <c r="D88" s="9" t="s">
        <v>15</v>
      </c>
      <c r="E88" s="10">
        <v>878355</v>
      </c>
      <c r="F88" s="34">
        <f t="shared" si="1"/>
        <v>877986</v>
      </c>
      <c r="G88" s="10">
        <v>9075</v>
      </c>
      <c r="H88" s="10">
        <v>237903</v>
      </c>
      <c r="I88" s="10">
        <v>615851</v>
      </c>
      <c r="J88" s="10">
        <v>15157</v>
      </c>
    </row>
    <row r="89" spans="1:10" x14ac:dyDescent="0.15">
      <c r="A89" s="8" t="s">
        <v>21</v>
      </c>
      <c r="B89" s="8">
        <v>1960</v>
      </c>
      <c r="C89" s="8" t="s">
        <v>18</v>
      </c>
      <c r="D89" s="9" t="s">
        <v>16</v>
      </c>
      <c r="E89" s="10">
        <v>583630</v>
      </c>
      <c r="F89" s="34">
        <f t="shared" si="1"/>
        <v>583462</v>
      </c>
      <c r="G89" s="10">
        <v>6360</v>
      </c>
      <c r="H89" s="10">
        <v>90728</v>
      </c>
      <c r="I89" s="10">
        <v>477146</v>
      </c>
      <c r="J89" s="10">
        <v>9228</v>
      </c>
    </row>
    <row r="90" spans="1:10" x14ac:dyDescent="0.15">
      <c r="A90" s="8" t="s">
        <v>21</v>
      </c>
      <c r="B90" s="8">
        <v>1960</v>
      </c>
      <c r="C90" s="8" t="s">
        <v>18</v>
      </c>
      <c r="D90" s="9" t="s">
        <v>17</v>
      </c>
      <c r="E90" s="10">
        <v>317064</v>
      </c>
      <c r="F90" s="34">
        <f t="shared" si="1"/>
        <v>316882</v>
      </c>
      <c r="G90" s="10">
        <v>3214</v>
      </c>
      <c r="H90" s="10">
        <v>25068</v>
      </c>
      <c r="I90" s="10">
        <v>284017</v>
      </c>
      <c r="J90" s="10">
        <v>4583</v>
      </c>
    </row>
    <row r="91" spans="1:10" x14ac:dyDescent="0.15">
      <c r="A91" s="8" t="s">
        <v>21</v>
      </c>
      <c r="B91" s="8">
        <v>1960</v>
      </c>
      <c r="C91" s="8" t="s">
        <v>18</v>
      </c>
      <c r="D91" s="9" t="s">
        <v>41</v>
      </c>
      <c r="E91" s="10">
        <v>133500</v>
      </c>
      <c r="F91" s="34">
        <f t="shared" si="1"/>
        <v>133423</v>
      </c>
      <c r="G91" s="10">
        <v>1202</v>
      </c>
      <c r="H91" s="10">
        <v>5087</v>
      </c>
      <c r="I91" s="10">
        <v>125401</v>
      </c>
      <c r="J91" s="10">
        <v>1733</v>
      </c>
    </row>
    <row r="92" spans="1:10" x14ac:dyDescent="0.15">
      <c r="A92" s="8" t="s">
        <v>22</v>
      </c>
      <c r="B92" s="8">
        <v>1965</v>
      </c>
      <c r="C92" s="8" t="s">
        <v>4</v>
      </c>
      <c r="D92" s="9" t="s">
        <v>39</v>
      </c>
      <c r="E92" s="10">
        <v>5527355</v>
      </c>
      <c r="F92" s="34">
        <f t="shared" si="1"/>
        <v>5524939</v>
      </c>
      <c r="G92" s="10">
        <v>5504624</v>
      </c>
      <c r="H92" s="10">
        <v>18466</v>
      </c>
      <c r="I92" s="10">
        <v>1410</v>
      </c>
      <c r="J92" s="10">
        <v>439</v>
      </c>
    </row>
    <row r="93" spans="1:10" x14ac:dyDescent="0.15">
      <c r="A93" s="8" t="s">
        <v>22</v>
      </c>
      <c r="B93" s="8">
        <v>1965</v>
      </c>
      <c r="C93" s="8" t="s">
        <v>4</v>
      </c>
      <c r="D93" s="9" t="s">
        <v>5</v>
      </c>
      <c r="E93" s="10">
        <v>4523969</v>
      </c>
      <c r="F93" s="34">
        <f t="shared" si="1"/>
        <v>4521549</v>
      </c>
      <c r="G93" s="10">
        <v>4085786</v>
      </c>
      <c r="H93" s="10">
        <v>430450</v>
      </c>
      <c r="I93" s="10">
        <v>1499</v>
      </c>
      <c r="J93" s="10">
        <v>3814</v>
      </c>
    </row>
    <row r="94" spans="1:10" x14ac:dyDescent="0.15">
      <c r="A94" s="8" t="s">
        <v>22</v>
      </c>
      <c r="B94" s="8">
        <v>1965</v>
      </c>
      <c r="C94" s="8" t="s">
        <v>4</v>
      </c>
      <c r="D94" s="9" t="s">
        <v>6</v>
      </c>
      <c r="E94" s="10">
        <v>4191561</v>
      </c>
      <c r="F94" s="34">
        <f t="shared" si="1"/>
        <v>4189318</v>
      </c>
      <c r="G94" s="10">
        <v>1915499</v>
      </c>
      <c r="H94" s="10">
        <v>2253977</v>
      </c>
      <c r="I94" s="10">
        <v>3256</v>
      </c>
      <c r="J94" s="10">
        <v>16586</v>
      </c>
    </row>
    <row r="95" spans="1:10" x14ac:dyDescent="0.15">
      <c r="A95" s="8" t="s">
        <v>22</v>
      </c>
      <c r="B95" s="8">
        <v>1965</v>
      </c>
      <c r="C95" s="8" t="s">
        <v>4</v>
      </c>
      <c r="D95" s="9" t="s">
        <v>7</v>
      </c>
      <c r="E95" s="10">
        <v>4180969</v>
      </c>
      <c r="F95" s="34">
        <f t="shared" si="1"/>
        <v>4178973</v>
      </c>
      <c r="G95" s="10">
        <v>462006</v>
      </c>
      <c r="H95" s="10">
        <v>3678649</v>
      </c>
      <c r="I95" s="10">
        <v>6907</v>
      </c>
      <c r="J95" s="10">
        <v>31411</v>
      </c>
    </row>
    <row r="96" spans="1:10" x14ac:dyDescent="0.15">
      <c r="A96" s="8" t="s">
        <v>22</v>
      </c>
      <c r="B96" s="8">
        <v>1965</v>
      </c>
      <c r="C96" s="8" t="s">
        <v>4</v>
      </c>
      <c r="D96" s="9" t="s">
        <v>8</v>
      </c>
      <c r="E96" s="10">
        <v>3773472</v>
      </c>
      <c r="F96" s="34">
        <f t="shared" si="1"/>
        <v>3771868</v>
      </c>
      <c r="G96" s="10">
        <v>157334</v>
      </c>
      <c r="H96" s="10">
        <v>3563463</v>
      </c>
      <c r="I96" s="10">
        <v>12408</v>
      </c>
      <c r="J96" s="10">
        <v>38663</v>
      </c>
    </row>
    <row r="97" spans="1:10" x14ac:dyDescent="0.15">
      <c r="A97" s="8" t="s">
        <v>22</v>
      </c>
      <c r="B97" s="8">
        <v>1965</v>
      </c>
      <c r="C97" s="8" t="s">
        <v>4</v>
      </c>
      <c r="D97" s="9" t="s">
        <v>9</v>
      </c>
      <c r="E97" s="10">
        <v>2748642</v>
      </c>
      <c r="F97" s="34">
        <f t="shared" si="1"/>
        <v>2747498</v>
      </c>
      <c r="G97" s="10">
        <v>66924</v>
      </c>
      <c r="H97" s="10">
        <v>2627124</v>
      </c>
      <c r="I97" s="10">
        <v>17920</v>
      </c>
      <c r="J97" s="10">
        <v>35530</v>
      </c>
    </row>
    <row r="98" spans="1:10" x14ac:dyDescent="0.15">
      <c r="A98" s="8" t="s">
        <v>22</v>
      </c>
      <c r="B98" s="8">
        <v>1965</v>
      </c>
      <c r="C98" s="8" t="s">
        <v>4</v>
      </c>
      <c r="D98" s="9" t="s">
        <v>10</v>
      </c>
      <c r="E98" s="10">
        <v>2240740</v>
      </c>
      <c r="F98" s="34">
        <f t="shared" si="1"/>
        <v>2239774</v>
      </c>
      <c r="G98" s="10">
        <v>37962</v>
      </c>
      <c r="H98" s="10">
        <v>2142719</v>
      </c>
      <c r="I98" s="10">
        <v>27618</v>
      </c>
      <c r="J98" s="10">
        <v>31475</v>
      </c>
    </row>
    <row r="99" spans="1:10" x14ac:dyDescent="0.15">
      <c r="A99" s="8" t="s">
        <v>22</v>
      </c>
      <c r="B99" s="8">
        <v>1965</v>
      </c>
      <c r="C99" s="8" t="s">
        <v>4</v>
      </c>
      <c r="D99" s="9" t="s">
        <v>11</v>
      </c>
      <c r="E99" s="10">
        <v>2187487</v>
      </c>
      <c r="F99" s="34">
        <f t="shared" si="1"/>
        <v>2186604</v>
      </c>
      <c r="G99" s="10">
        <v>28551</v>
      </c>
      <c r="H99" s="10">
        <v>2071685</v>
      </c>
      <c r="I99" s="10">
        <v>54454</v>
      </c>
      <c r="J99" s="10">
        <v>31914</v>
      </c>
    </row>
    <row r="100" spans="1:10" x14ac:dyDescent="0.15">
      <c r="A100" s="8" t="s">
        <v>22</v>
      </c>
      <c r="B100" s="8">
        <v>1965</v>
      </c>
      <c r="C100" s="8" t="s">
        <v>4</v>
      </c>
      <c r="D100" s="9" t="s">
        <v>12</v>
      </c>
      <c r="E100" s="10">
        <v>1942543</v>
      </c>
      <c r="F100" s="34">
        <f t="shared" si="1"/>
        <v>1941668</v>
      </c>
      <c r="G100" s="10">
        <v>21032</v>
      </c>
      <c r="H100" s="10">
        <v>1794032</v>
      </c>
      <c r="I100" s="10">
        <v>98141</v>
      </c>
      <c r="J100" s="10">
        <v>28463</v>
      </c>
    </row>
    <row r="101" spans="1:10" x14ac:dyDescent="0.15">
      <c r="A101" s="8" t="s">
        <v>22</v>
      </c>
      <c r="B101" s="8">
        <v>1965</v>
      </c>
      <c r="C101" s="8" t="s">
        <v>4</v>
      </c>
      <c r="D101" s="9" t="s">
        <v>13</v>
      </c>
      <c r="E101" s="10">
        <v>1635046</v>
      </c>
      <c r="F101" s="34">
        <f t="shared" si="1"/>
        <v>1633437</v>
      </c>
      <c r="G101" s="10">
        <v>15748</v>
      </c>
      <c r="H101" s="10">
        <v>1440226</v>
      </c>
      <c r="I101" s="10">
        <v>154661</v>
      </c>
      <c r="J101" s="10">
        <v>22802</v>
      </c>
    </row>
    <row r="102" spans="1:10" x14ac:dyDescent="0.15">
      <c r="A102" s="8" t="s">
        <v>22</v>
      </c>
      <c r="B102" s="8">
        <v>1965</v>
      </c>
      <c r="C102" s="8" t="s">
        <v>4</v>
      </c>
      <c r="D102" s="9" t="s">
        <v>14</v>
      </c>
      <c r="E102" s="10">
        <v>1226741</v>
      </c>
      <c r="F102" s="34">
        <f t="shared" si="1"/>
        <v>1225495</v>
      </c>
      <c r="G102" s="10">
        <v>11242</v>
      </c>
      <c r="H102" s="10">
        <v>1006422</v>
      </c>
      <c r="I102" s="10">
        <v>191618</v>
      </c>
      <c r="J102" s="10">
        <v>16213</v>
      </c>
    </row>
    <row r="103" spans="1:10" x14ac:dyDescent="0.15">
      <c r="A103" s="8" t="s">
        <v>22</v>
      </c>
      <c r="B103" s="8">
        <v>1965</v>
      </c>
      <c r="C103" s="8" t="s">
        <v>4</v>
      </c>
      <c r="D103" s="9" t="s">
        <v>15</v>
      </c>
      <c r="E103" s="10">
        <v>795372</v>
      </c>
      <c r="F103" s="34">
        <f t="shared" si="1"/>
        <v>794443</v>
      </c>
      <c r="G103" s="10">
        <v>7062</v>
      </c>
      <c r="H103" s="10">
        <v>586342</v>
      </c>
      <c r="I103" s="10">
        <v>191551</v>
      </c>
      <c r="J103" s="10">
        <v>9488</v>
      </c>
    </row>
    <row r="104" spans="1:10" x14ac:dyDescent="0.15">
      <c r="A104" s="8" t="s">
        <v>22</v>
      </c>
      <c r="B104" s="8">
        <v>1965</v>
      </c>
      <c r="C104" s="8" t="s">
        <v>4</v>
      </c>
      <c r="D104" s="9" t="s">
        <v>16</v>
      </c>
      <c r="E104" s="10">
        <v>455411</v>
      </c>
      <c r="F104" s="34">
        <f t="shared" si="1"/>
        <v>454870</v>
      </c>
      <c r="G104" s="10">
        <v>4285</v>
      </c>
      <c r="H104" s="10">
        <v>284558</v>
      </c>
      <c r="I104" s="10">
        <v>161168</v>
      </c>
      <c r="J104" s="10">
        <v>4859</v>
      </c>
    </row>
    <row r="105" spans="1:10" x14ac:dyDescent="0.15">
      <c r="A105" s="8" t="s">
        <v>22</v>
      </c>
      <c r="B105" s="8">
        <v>1965</v>
      </c>
      <c r="C105" s="8" t="s">
        <v>4</v>
      </c>
      <c r="D105" s="9" t="s">
        <v>17</v>
      </c>
      <c r="E105" s="10">
        <v>188750</v>
      </c>
      <c r="F105" s="34">
        <f t="shared" si="1"/>
        <v>188506</v>
      </c>
      <c r="G105" s="10">
        <v>1624</v>
      </c>
      <c r="H105" s="10">
        <v>91665</v>
      </c>
      <c r="I105" s="10">
        <v>93500</v>
      </c>
      <c r="J105" s="10">
        <v>1717</v>
      </c>
    </row>
    <row r="106" spans="1:10" x14ac:dyDescent="0.15">
      <c r="A106" s="8" t="s">
        <v>22</v>
      </c>
      <c r="B106" s="8">
        <v>1965</v>
      </c>
      <c r="C106" s="8" t="s">
        <v>4</v>
      </c>
      <c r="D106" s="9" t="s">
        <v>41</v>
      </c>
      <c r="E106" s="10">
        <v>74765</v>
      </c>
      <c r="F106" s="34">
        <f t="shared" si="1"/>
        <v>74635</v>
      </c>
      <c r="G106" s="10">
        <v>704</v>
      </c>
      <c r="H106" s="10">
        <v>26711</v>
      </c>
      <c r="I106" s="10">
        <v>46575</v>
      </c>
      <c r="J106" s="10">
        <v>645</v>
      </c>
    </row>
    <row r="107" spans="1:10" x14ac:dyDescent="0.15">
      <c r="A107" s="8" t="s">
        <v>22</v>
      </c>
      <c r="B107" s="8">
        <v>1965</v>
      </c>
      <c r="C107" s="8" t="s">
        <v>18</v>
      </c>
      <c r="D107" s="9" t="s">
        <v>39</v>
      </c>
      <c r="E107" s="10">
        <v>5420641</v>
      </c>
      <c r="F107" s="34">
        <f t="shared" si="1"/>
        <v>5418291</v>
      </c>
      <c r="G107" s="10">
        <v>5340132</v>
      </c>
      <c r="H107" s="10">
        <v>70567</v>
      </c>
      <c r="I107" s="10">
        <v>6635</v>
      </c>
      <c r="J107" s="10">
        <v>957</v>
      </c>
    </row>
    <row r="108" spans="1:10" x14ac:dyDescent="0.15">
      <c r="A108" s="8" t="s">
        <v>22</v>
      </c>
      <c r="B108" s="8">
        <v>1965</v>
      </c>
      <c r="C108" s="8" t="s">
        <v>18</v>
      </c>
      <c r="D108" s="9" t="s">
        <v>5</v>
      </c>
      <c r="E108" s="10">
        <v>4603550</v>
      </c>
      <c r="F108" s="34">
        <f t="shared" si="1"/>
        <v>4601185</v>
      </c>
      <c r="G108" s="10">
        <v>3134727</v>
      </c>
      <c r="H108" s="10">
        <v>1446447</v>
      </c>
      <c r="I108" s="10">
        <v>7289</v>
      </c>
      <c r="J108" s="10">
        <v>12722</v>
      </c>
    </row>
    <row r="109" spans="1:10" x14ac:dyDescent="0.15">
      <c r="A109" s="8" t="s">
        <v>22</v>
      </c>
      <c r="B109" s="8">
        <v>1965</v>
      </c>
      <c r="C109" s="8" t="s">
        <v>18</v>
      </c>
      <c r="D109" s="9" t="s">
        <v>6</v>
      </c>
      <c r="E109" s="10">
        <v>4243666</v>
      </c>
      <c r="F109" s="34">
        <f t="shared" si="1"/>
        <v>4241491</v>
      </c>
      <c r="G109" s="10">
        <v>806443</v>
      </c>
      <c r="H109" s="10">
        <v>3376668</v>
      </c>
      <c r="I109" s="10">
        <v>15849</v>
      </c>
      <c r="J109" s="10">
        <v>42531</v>
      </c>
    </row>
    <row r="110" spans="1:10" x14ac:dyDescent="0.15">
      <c r="A110" s="8" t="s">
        <v>22</v>
      </c>
      <c r="B110" s="8">
        <v>1965</v>
      </c>
      <c r="C110" s="8" t="s">
        <v>18</v>
      </c>
      <c r="D110" s="9" t="s">
        <v>7</v>
      </c>
      <c r="E110" s="10">
        <v>4143948</v>
      </c>
      <c r="F110" s="34">
        <f t="shared" si="1"/>
        <v>4142085</v>
      </c>
      <c r="G110" s="10">
        <v>374484</v>
      </c>
      <c r="H110" s="10">
        <v>3645742</v>
      </c>
      <c r="I110" s="10">
        <v>40323</v>
      </c>
      <c r="J110" s="10">
        <v>81536</v>
      </c>
    </row>
    <row r="111" spans="1:10" x14ac:dyDescent="0.15">
      <c r="A111" s="8" t="s">
        <v>22</v>
      </c>
      <c r="B111" s="8">
        <v>1965</v>
      </c>
      <c r="C111" s="8" t="s">
        <v>18</v>
      </c>
      <c r="D111" s="9" t="s">
        <v>8</v>
      </c>
      <c r="E111" s="10">
        <v>3780525</v>
      </c>
      <c r="F111" s="34">
        <f t="shared" si="1"/>
        <v>3778649</v>
      </c>
      <c r="G111" s="10">
        <v>255234</v>
      </c>
      <c r="H111" s="10">
        <v>3306613</v>
      </c>
      <c r="I111" s="10">
        <v>94378</v>
      </c>
      <c r="J111" s="10">
        <v>122424</v>
      </c>
    </row>
    <row r="112" spans="1:10" x14ac:dyDescent="0.15">
      <c r="A112" s="8" t="s">
        <v>22</v>
      </c>
      <c r="B112" s="8">
        <v>1965</v>
      </c>
      <c r="C112" s="8" t="s">
        <v>18</v>
      </c>
      <c r="D112" s="9" t="s">
        <v>9</v>
      </c>
      <c r="E112" s="10">
        <v>3256379</v>
      </c>
      <c r="F112" s="34">
        <f t="shared" si="1"/>
        <v>3254740</v>
      </c>
      <c r="G112" s="10">
        <v>152073</v>
      </c>
      <c r="H112" s="10">
        <v>2761335</v>
      </c>
      <c r="I112" s="10">
        <v>209349</v>
      </c>
      <c r="J112" s="10">
        <v>131983</v>
      </c>
    </row>
    <row r="113" spans="1:10" x14ac:dyDescent="0.15">
      <c r="A113" s="8" t="s">
        <v>22</v>
      </c>
      <c r="B113" s="8">
        <v>1965</v>
      </c>
      <c r="C113" s="8" t="s">
        <v>18</v>
      </c>
      <c r="D113" s="9" t="s">
        <v>10</v>
      </c>
      <c r="E113" s="10">
        <v>2718592</v>
      </c>
      <c r="F113" s="34">
        <f t="shared" si="1"/>
        <v>2717164</v>
      </c>
      <c r="G113" s="10">
        <v>80313</v>
      </c>
      <c r="H113" s="10">
        <v>2146022</v>
      </c>
      <c r="I113" s="10">
        <v>389855</v>
      </c>
      <c r="J113" s="10">
        <v>100974</v>
      </c>
    </row>
    <row r="114" spans="1:10" x14ac:dyDescent="0.15">
      <c r="A114" s="8" t="s">
        <v>22</v>
      </c>
      <c r="B114" s="8">
        <v>1965</v>
      </c>
      <c r="C114" s="8" t="s">
        <v>18</v>
      </c>
      <c r="D114" s="9" t="s">
        <v>11</v>
      </c>
      <c r="E114" s="10">
        <v>2503984</v>
      </c>
      <c r="F114" s="34">
        <f t="shared" si="1"/>
        <v>2502604</v>
      </c>
      <c r="G114" s="10">
        <v>52185</v>
      </c>
      <c r="H114" s="10">
        <v>1821704</v>
      </c>
      <c r="I114" s="10">
        <v>549100</v>
      </c>
      <c r="J114" s="10">
        <v>79615</v>
      </c>
    </row>
    <row r="115" spans="1:10" x14ac:dyDescent="0.15">
      <c r="A115" s="8" t="s">
        <v>22</v>
      </c>
      <c r="B115" s="8">
        <v>1965</v>
      </c>
      <c r="C115" s="8" t="s">
        <v>18</v>
      </c>
      <c r="D115" s="9" t="s">
        <v>12</v>
      </c>
      <c r="E115" s="10">
        <v>2087591</v>
      </c>
      <c r="F115" s="34">
        <f t="shared" si="1"/>
        <v>2086379</v>
      </c>
      <c r="G115" s="10">
        <v>34526</v>
      </c>
      <c r="H115" s="10">
        <v>1388114</v>
      </c>
      <c r="I115" s="10">
        <v>608755</v>
      </c>
      <c r="J115" s="10">
        <v>54984</v>
      </c>
    </row>
    <row r="116" spans="1:10" x14ac:dyDescent="0.15">
      <c r="A116" s="8" t="s">
        <v>22</v>
      </c>
      <c r="B116" s="8">
        <v>1965</v>
      </c>
      <c r="C116" s="8" t="s">
        <v>18</v>
      </c>
      <c r="D116" s="9" t="s">
        <v>13</v>
      </c>
      <c r="E116" s="10">
        <v>1733582</v>
      </c>
      <c r="F116" s="34">
        <f t="shared" si="1"/>
        <v>1731474</v>
      </c>
      <c r="G116" s="10">
        <v>22627</v>
      </c>
      <c r="H116" s="10">
        <v>982555</v>
      </c>
      <c r="I116" s="10">
        <v>688936</v>
      </c>
      <c r="J116" s="10">
        <v>37356</v>
      </c>
    </row>
    <row r="117" spans="1:10" x14ac:dyDescent="0.15">
      <c r="A117" s="8" t="s">
        <v>22</v>
      </c>
      <c r="B117" s="8">
        <v>1965</v>
      </c>
      <c r="C117" s="8" t="s">
        <v>18</v>
      </c>
      <c r="D117" s="9" t="s">
        <v>14</v>
      </c>
      <c r="E117" s="10">
        <v>1354725</v>
      </c>
      <c r="F117" s="34">
        <f t="shared" si="1"/>
        <v>1352982</v>
      </c>
      <c r="G117" s="10">
        <v>15320</v>
      </c>
      <c r="H117" s="10">
        <v>595231</v>
      </c>
      <c r="I117" s="10">
        <v>718676</v>
      </c>
      <c r="J117" s="10">
        <v>23755</v>
      </c>
    </row>
    <row r="118" spans="1:10" x14ac:dyDescent="0.15">
      <c r="A118" s="8" t="s">
        <v>22</v>
      </c>
      <c r="B118" s="8">
        <v>1965</v>
      </c>
      <c r="C118" s="8" t="s">
        <v>18</v>
      </c>
      <c r="D118" s="9" t="s">
        <v>15</v>
      </c>
      <c r="E118" s="10">
        <v>965246</v>
      </c>
      <c r="F118" s="34">
        <f t="shared" si="1"/>
        <v>963836</v>
      </c>
      <c r="G118" s="10">
        <v>10859</v>
      </c>
      <c r="H118" s="10">
        <v>284922</v>
      </c>
      <c r="I118" s="10">
        <v>653977</v>
      </c>
      <c r="J118" s="10">
        <v>14078</v>
      </c>
    </row>
    <row r="119" spans="1:10" x14ac:dyDescent="0.15">
      <c r="A119" s="8" t="s">
        <v>22</v>
      </c>
      <c r="B119" s="8">
        <v>1965</v>
      </c>
      <c r="C119" s="8" t="s">
        <v>18</v>
      </c>
      <c r="D119" s="9" t="s">
        <v>16</v>
      </c>
      <c r="E119" s="10">
        <v>650726</v>
      </c>
      <c r="F119" s="34">
        <f t="shared" si="1"/>
        <v>649848</v>
      </c>
      <c r="G119" s="10">
        <v>7316</v>
      </c>
      <c r="H119" s="10">
        <v>111023</v>
      </c>
      <c r="I119" s="10">
        <v>523514</v>
      </c>
      <c r="J119" s="10">
        <v>7995</v>
      </c>
    </row>
    <row r="120" spans="1:10" x14ac:dyDescent="0.15">
      <c r="A120" s="8" t="s">
        <v>22</v>
      </c>
      <c r="B120" s="8">
        <v>1965</v>
      </c>
      <c r="C120" s="8" t="s">
        <v>18</v>
      </c>
      <c r="D120" s="9" t="s">
        <v>17</v>
      </c>
      <c r="E120" s="10">
        <v>345164</v>
      </c>
      <c r="F120" s="34">
        <f t="shared" si="1"/>
        <v>344698</v>
      </c>
      <c r="G120" s="10">
        <v>3186</v>
      </c>
      <c r="H120" s="10">
        <v>29094</v>
      </c>
      <c r="I120" s="10">
        <v>308696</v>
      </c>
      <c r="J120" s="10">
        <v>3722</v>
      </c>
    </row>
    <row r="121" spans="1:10" x14ac:dyDescent="0.15">
      <c r="A121" s="8" t="s">
        <v>22</v>
      </c>
      <c r="B121" s="8">
        <v>1965</v>
      </c>
      <c r="C121" s="8" t="s">
        <v>18</v>
      </c>
      <c r="D121" s="9" t="s">
        <v>41</v>
      </c>
      <c r="E121" s="10">
        <v>178714</v>
      </c>
      <c r="F121" s="34">
        <f t="shared" si="1"/>
        <v>178427</v>
      </c>
      <c r="G121" s="10">
        <v>1423</v>
      </c>
      <c r="H121" s="10">
        <v>9766</v>
      </c>
      <c r="I121" s="10">
        <v>165502</v>
      </c>
      <c r="J121" s="10">
        <v>1736</v>
      </c>
    </row>
    <row r="122" spans="1:10" x14ac:dyDescent="0.15">
      <c r="A122" s="8" t="s">
        <v>23</v>
      </c>
      <c r="B122" s="8">
        <v>1970</v>
      </c>
      <c r="C122" s="8" t="s">
        <v>4</v>
      </c>
      <c r="D122" s="9" t="s">
        <v>39</v>
      </c>
      <c r="E122" s="10">
        <v>4622873</v>
      </c>
      <c r="F122" s="34">
        <f t="shared" si="1"/>
        <v>4620178</v>
      </c>
      <c r="G122" s="10">
        <v>4588248</v>
      </c>
      <c r="H122" s="10">
        <v>29726</v>
      </c>
      <c r="I122" s="10">
        <v>1819</v>
      </c>
      <c r="J122" s="10">
        <v>385</v>
      </c>
    </row>
    <row r="123" spans="1:10" x14ac:dyDescent="0.15">
      <c r="A123" s="8" t="s">
        <v>23</v>
      </c>
      <c r="B123" s="8">
        <v>1970</v>
      </c>
      <c r="C123" s="8" t="s">
        <v>4</v>
      </c>
      <c r="D123" s="9" t="s">
        <v>5</v>
      </c>
      <c r="E123" s="10">
        <v>5344885</v>
      </c>
      <c r="F123" s="34">
        <f t="shared" si="1"/>
        <v>5341940</v>
      </c>
      <c r="G123" s="10">
        <v>4811541</v>
      </c>
      <c r="H123" s="10">
        <v>523348</v>
      </c>
      <c r="I123" s="10">
        <v>2419</v>
      </c>
      <c r="J123" s="10">
        <v>4632</v>
      </c>
    </row>
    <row r="124" spans="1:10" x14ac:dyDescent="0.15">
      <c r="A124" s="8" t="s">
        <v>23</v>
      </c>
      <c r="B124" s="8">
        <v>1970</v>
      </c>
      <c r="C124" s="8" t="s">
        <v>4</v>
      </c>
      <c r="D124" s="9" t="s">
        <v>6</v>
      </c>
      <c r="E124" s="10">
        <v>4545780</v>
      </c>
      <c r="F124" s="34">
        <f t="shared" si="1"/>
        <v>4544224</v>
      </c>
      <c r="G124" s="10">
        <v>2113369</v>
      </c>
      <c r="H124" s="10">
        <v>2406136</v>
      </c>
      <c r="I124" s="10">
        <v>2718</v>
      </c>
      <c r="J124" s="10">
        <v>22001</v>
      </c>
    </row>
    <row r="125" spans="1:10" x14ac:dyDescent="0.15">
      <c r="A125" s="8" t="s">
        <v>23</v>
      </c>
      <c r="B125" s="8">
        <v>1970</v>
      </c>
      <c r="C125" s="8" t="s">
        <v>4</v>
      </c>
      <c r="D125" s="9" t="s">
        <v>7</v>
      </c>
      <c r="E125" s="10">
        <v>4215776</v>
      </c>
      <c r="F125" s="34">
        <f t="shared" si="1"/>
        <v>4215024</v>
      </c>
      <c r="G125" s="10">
        <v>494265</v>
      </c>
      <c r="H125" s="10">
        <v>3677474</v>
      </c>
      <c r="I125" s="10">
        <v>6274</v>
      </c>
      <c r="J125" s="10">
        <v>37011</v>
      </c>
    </row>
    <row r="126" spans="1:10" x14ac:dyDescent="0.15">
      <c r="A126" s="8" t="s">
        <v>23</v>
      </c>
      <c r="B126" s="8">
        <v>1970</v>
      </c>
      <c r="C126" s="8" t="s">
        <v>4</v>
      </c>
      <c r="D126" s="9" t="s">
        <v>8</v>
      </c>
      <c r="E126" s="10">
        <v>4154678</v>
      </c>
      <c r="F126" s="34">
        <f t="shared" si="1"/>
        <v>4154150</v>
      </c>
      <c r="G126" s="10">
        <v>195448</v>
      </c>
      <c r="H126" s="10">
        <v>3900113</v>
      </c>
      <c r="I126" s="10">
        <v>11800</v>
      </c>
      <c r="J126" s="10">
        <v>46789</v>
      </c>
    </row>
    <row r="127" spans="1:10" x14ac:dyDescent="0.15">
      <c r="A127" s="8" t="s">
        <v>23</v>
      </c>
      <c r="B127" s="8">
        <v>1970</v>
      </c>
      <c r="C127" s="8" t="s">
        <v>4</v>
      </c>
      <c r="D127" s="9" t="s">
        <v>9</v>
      </c>
      <c r="E127" s="10">
        <v>3690875</v>
      </c>
      <c r="F127" s="34">
        <f t="shared" si="1"/>
        <v>3690447</v>
      </c>
      <c r="G127" s="10">
        <v>104134</v>
      </c>
      <c r="H127" s="10">
        <v>3518140</v>
      </c>
      <c r="I127" s="10">
        <v>20365</v>
      </c>
      <c r="J127" s="10">
        <v>47808</v>
      </c>
    </row>
    <row r="128" spans="1:10" x14ac:dyDescent="0.15">
      <c r="A128" s="8" t="s">
        <v>23</v>
      </c>
      <c r="B128" s="8">
        <v>1970</v>
      </c>
      <c r="C128" s="8" t="s">
        <v>4</v>
      </c>
      <c r="D128" s="9" t="s">
        <v>10</v>
      </c>
      <c r="E128" s="10">
        <v>2696819</v>
      </c>
      <c r="F128" s="34">
        <f t="shared" si="1"/>
        <v>2696585</v>
      </c>
      <c r="G128" s="10">
        <v>51755</v>
      </c>
      <c r="H128" s="10">
        <v>2577705</v>
      </c>
      <c r="I128" s="10">
        <v>28213</v>
      </c>
      <c r="J128" s="10">
        <v>38912</v>
      </c>
    </row>
    <row r="129" spans="1:10" x14ac:dyDescent="0.15">
      <c r="A129" s="8" t="s">
        <v>23</v>
      </c>
      <c r="B129" s="8">
        <v>1970</v>
      </c>
      <c r="C129" s="8" t="s">
        <v>4</v>
      </c>
      <c r="D129" s="9" t="s">
        <v>11</v>
      </c>
      <c r="E129" s="10">
        <v>2172383</v>
      </c>
      <c r="F129" s="34">
        <f t="shared" si="1"/>
        <v>2172199</v>
      </c>
      <c r="G129" s="10">
        <v>32266</v>
      </c>
      <c r="H129" s="10">
        <v>2067063</v>
      </c>
      <c r="I129" s="10">
        <v>41087</v>
      </c>
      <c r="J129" s="10">
        <v>31783</v>
      </c>
    </row>
    <row r="130" spans="1:10" x14ac:dyDescent="0.15">
      <c r="A130" s="8" t="s">
        <v>23</v>
      </c>
      <c r="B130" s="8">
        <v>1970</v>
      </c>
      <c r="C130" s="8" t="s">
        <v>4</v>
      </c>
      <c r="D130" s="9" t="s">
        <v>12</v>
      </c>
      <c r="E130" s="10">
        <v>2055135</v>
      </c>
      <c r="F130" s="34">
        <f t="shared" si="1"/>
        <v>2054948</v>
      </c>
      <c r="G130" s="10">
        <v>23908</v>
      </c>
      <c r="H130" s="10">
        <v>1925159</v>
      </c>
      <c r="I130" s="10">
        <v>75812</v>
      </c>
      <c r="J130" s="10">
        <v>30069</v>
      </c>
    </row>
    <row r="131" spans="1:10" x14ac:dyDescent="0.15">
      <c r="A131" s="8" t="s">
        <v>23</v>
      </c>
      <c r="B131" s="8">
        <v>1970</v>
      </c>
      <c r="C131" s="8" t="s">
        <v>4</v>
      </c>
      <c r="D131" s="9" t="s">
        <v>13</v>
      </c>
      <c r="E131" s="10">
        <v>1766393</v>
      </c>
      <c r="F131" s="34">
        <f t="shared" si="1"/>
        <v>1766178</v>
      </c>
      <c r="G131" s="10">
        <v>17692</v>
      </c>
      <c r="H131" s="10">
        <v>1598008</v>
      </c>
      <c r="I131" s="10">
        <v>125270</v>
      </c>
      <c r="J131" s="10">
        <v>25208</v>
      </c>
    </row>
    <row r="132" spans="1:10" x14ac:dyDescent="0.15">
      <c r="A132" s="8" t="s">
        <v>23</v>
      </c>
      <c r="B132" s="8">
        <v>1970</v>
      </c>
      <c r="C132" s="8" t="s">
        <v>4</v>
      </c>
      <c r="D132" s="9" t="s">
        <v>14</v>
      </c>
      <c r="E132" s="10">
        <v>1407870</v>
      </c>
      <c r="F132" s="34">
        <f t="shared" si="1"/>
        <v>1407701</v>
      </c>
      <c r="G132" s="10">
        <v>12796</v>
      </c>
      <c r="H132" s="10">
        <v>1196376</v>
      </c>
      <c r="I132" s="10">
        <v>179466</v>
      </c>
      <c r="J132" s="10">
        <v>19063</v>
      </c>
    </row>
    <row r="133" spans="1:10" x14ac:dyDescent="0.15">
      <c r="A133" s="8" t="s">
        <v>23</v>
      </c>
      <c r="B133" s="8">
        <v>1970</v>
      </c>
      <c r="C133" s="8" t="s">
        <v>4</v>
      </c>
      <c r="D133" s="9" t="s">
        <v>15</v>
      </c>
      <c r="E133" s="10">
        <v>968076</v>
      </c>
      <c r="F133" s="34">
        <f t="shared" ref="F133:F196" si="2">SUM(G133:J133)</f>
        <v>967914</v>
      </c>
      <c r="G133" s="10">
        <v>8511</v>
      </c>
      <c r="H133" s="10">
        <v>748200</v>
      </c>
      <c r="I133" s="10">
        <v>198972</v>
      </c>
      <c r="J133" s="10">
        <v>12231</v>
      </c>
    </row>
    <row r="134" spans="1:10" x14ac:dyDescent="0.15">
      <c r="A134" s="8" t="s">
        <v>23</v>
      </c>
      <c r="B134" s="8">
        <v>1970</v>
      </c>
      <c r="C134" s="8" t="s">
        <v>4</v>
      </c>
      <c r="D134" s="9" t="s">
        <v>16</v>
      </c>
      <c r="E134" s="10">
        <v>536369</v>
      </c>
      <c r="F134" s="34">
        <f t="shared" si="2"/>
        <v>536295</v>
      </c>
      <c r="G134" s="10">
        <v>4838</v>
      </c>
      <c r="H134" s="10">
        <v>358868</v>
      </c>
      <c r="I134" s="10">
        <v>166486</v>
      </c>
      <c r="J134" s="10">
        <v>6103</v>
      </c>
    </row>
    <row r="135" spans="1:10" x14ac:dyDescent="0.15">
      <c r="A135" s="8" t="s">
        <v>23</v>
      </c>
      <c r="B135" s="8">
        <v>1970</v>
      </c>
      <c r="C135" s="8" t="s">
        <v>4</v>
      </c>
      <c r="D135" s="9" t="s">
        <v>17</v>
      </c>
      <c r="E135" s="10">
        <v>243532</v>
      </c>
      <c r="F135" s="34">
        <f t="shared" si="2"/>
        <v>243501</v>
      </c>
      <c r="G135" s="10">
        <v>2602</v>
      </c>
      <c r="H135" s="10">
        <v>130519</v>
      </c>
      <c r="I135" s="10">
        <v>107924</v>
      </c>
      <c r="J135" s="10">
        <v>2456</v>
      </c>
    </row>
    <row r="136" spans="1:10" x14ac:dyDescent="0.15">
      <c r="A136" s="8" t="s">
        <v>23</v>
      </c>
      <c r="B136" s="8">
        <v>1970</v>
      </c>
      <c r="C136" s="8" t="s">
        <v>4</v>
      </c>
      <c r="D136" s="9" t="s">
        <v>41</v>
      </c>
      <c r="E136" s="10">
        <v>90344</v>
      </c>
      <c r="F136" s="34">
        <f t="shared" si="2"/>
        <v>90325</v>
      </c>
      <c r="G136" s="10">
        <v>1087</v>
      </c>
      <c r="H136" s="10">
        <v>34039</v>
      </c>
      <c r="I136" s="10">
        <v>54373</v>
      </c>
      <c r="J136" s="10">
        <v>826</v>
      </c>
    </row>
    <row r="137" spans="1:10" x14ac:dyDescent="0.15">
      <c r="A137" s="8" t="s">
        <v>23</v>
      </c>
      <c r="B137" s="8">
        <v>1970</v>
      </c>
      <c r="C137" s="8" t="s">
        <v>18</v>
      </c>
      <c r="D137" s="9" t="s">
        <v>39</v>
      </c>
      <c r="E137" s="10">
        <v>4544171</v>
      </c>
      <c r="F137" s="34">
        <f t="shared" si="2"/>
        <v>4542442</v>
      </c>
      <c r="G137" s="10">
        <v>4446135</v>
      </c>
      <c r="H137" s="10">
        <v>83413</v>
      </c>
      <c r="I137" s="10">
        <v>11503</v>
      </c>
      <c r="J137" s="10">
        <v>1391</v>
      </c>
    </row>
    <row r="138" spans="1:10" x14ac:dyDescent="0.15">
      <c r="A138" s="8" t="s">
        <v>23</v>
      </c>
      <c r="B138" s="8">
        <v>1970</v>
      </c>
      <c r="C138" s="8" t="s">
        <v>18</v>
      </c>
      <c r="D138" s="9" t="s">
        <v>5</v>
      </c>
      <c r="E138" s="10">
        <v>5382751</v>
      </c>
      <c r="F138" s="34">
        <f t="shared" si="2"/>
        <v>5381255</v>
      </c>
      <c r="G138" s="10">
        <v>3856300</v>
      </c>
      <c r="H138" s="10">
        <v>1491402</v>
      </c>
      <c r="I138" s="10">
        <v>15611</v>
      </c>
      <c r="J138" s="10">
        <v>17942</v>
      </c>
    </row>
    <row r="139" spans="1:10" x14ac:dyDescent="0.15">
      <c r="A139" s="8" t="s">
        <v>23</v>
      </c>
      <c r="B139" s="8">
        <v>1970</v>
      </c>
      <c r="C139" s="8" t="s">
        <v>18</v>
      </c>
      <c r="D139" s="9" t="s">
        <v>6</v>
      </c>
      <c r="E139" s="10">
        <v>4602418</v>
      </c>
      <c r="F139" s="34">
        <f t="shared" si="2"/>
        <v>4602040</v>
      </c>
      <c r="G139" s="10">
        <v>834392</v>
      </c>
      <c r="H139" s="10">
        <v>3695575</v>
      </c>
      <c r="I139" s="10">
        <v>14435</v>
      </c>
      <c r="J139" s="10">
        <v>57638</v>
      </c>
    </row>
    <row r="140" spans="1:10" x14ac:dyDescent="0.15">
      <c r="A140" s="8" t="s">
        <v>23</v>
      </c>
      <c r="B140" s="8">
        <v>1970</v>
      </c>
      <c r="C140" s="8" t="s">
        <v>18</v>
      </c>
      <c r="D140" s="9" t="s">
        <v>7</v>
      </c>
      <c r="E140" s="10">
        <v>4225557</v>
      </c>
      <c r="F140" s="34">
        <f t="shared" si="2"/>
        <v>4225384</v>
      </c>
      <c r="G140" s="10">
        <v>305272</v>
      </c>
      <c r="H140" s="10">
        <v>3799880</v>
      </c>
      <c r="I140" s="10">
        <v>35898</v>
      </c>
      <c r="J140" s="10">
        <v>84334</v>
      </c>
    </row>
    <row r="141" spans="1:10" x14ac:dyDescent="0.15">
      <c r="A141" s="8" t="s">
        <v>23</v>
      </c>
      <c r="B141" s="8">
        <v>1970</v>
      </c>
      <c r="C141" s="8" t="s">
        <v>18</v>
      </c>
      <c r="D141" s="9" t="s">
        <v>8</v>
      </c>
      <c r="E141" s="10">
        <v>4118164</v>
      </c>
      <c r="F141" s="34">
        <f t="shared" si="2"/>
        <v>4118018</v>
      </c>
      <c r="G141" s="10">
        <v>239220</v>
      </c>
      <c r="H141" s="10">
        <v>3688521</v>
      </c>
      <c r="I141" s="10">
        <v>77454</v>
      </c>
      <c r="J141" s="10">
        <v>112823</v>
      </c>
    </row>
    <row r="142" spans="1:10" x14ac:dyDescent="0.15">
      <c r="A142" s="8" t="s">
        <v>23</v>
      </c>
      <c r="B142" s="8">
        <v>1970</v>
      </c>
      <c r="C142" s="8" t="s">
        <v>18</v>
      </c>
      <c r="D142" s="9" t="s">
        <v>9</v>
      </c>
      <c r="E142" s="10">
        <v>3702753</v>
      </c>
      <c r="F142" s="34">
        <f t="shared" si="2"/>
        <v>3702606</v>
      </c>
      <c r="G142" s="10">
        <v>196180</v>
      </c>
      <c r="H142" s="10">
        <v>3217364</v>
      </c>
      <c r="I142" s="10">
        <v>149983</v>
      </c>
      <c r="J142" s="10">
        <v>139079</v>
      </c>
    </row>
    <row r="143" spans="1:10" x14ac:dyDescent="0.15">
      <c r="A143" s="8" t="s">
        <v>23</v>
      </c>
      <c r="B143" s="8">
        <v>1970</v>
      </c>
      <c r="C143" s="8" t="s">
        <v>18</v>
      </c>
      <c r="D143" s="9" t="s">
        <v>10</v>
      </c>
      <c r="E143" s="10">
        <v>3222878</v>
      </c>
      <c r="F143" s="34">
        <f t="shared" si="2"/>
        <v>3222775</v>
      </c>
      <c r="G143" s="10">
        <v>128021</v>
      </c>
      <c r="H143" s="10">
        <v>2662070</v>
      </c>
      <c r="I143" s="10">
        <v>294028</v>
      </c>
      <c r="J143" s="10">
        <v>138656</v>
      </c>
    </row>
    <row r="144" spans="1:10" x14ac:dyDescent="0.15">
      <c r="A144" s="8" t="s">
        <v>23</v>
      </c>
      <c r="B144" s="8">
        <v>1970</v>
      </c>
      <c r="C144" s="8" t="s">
        <v>18</v>
      </c>
      <c r="D144" s="9" t="s">
        <v>11</v>
      </c>
      <c r="E144" s="10">
        <v>2669007</v>
      </c>
      <c r="F144" s="34">
        <f t="shared" si="2"/>
        <v>2668937</v>
      </c>
      <c r="G144" s="10">
        <v>71921</v>
      </c>
      <c r="H144" s="10">
        <v>2001182</v>
      </c>
      <c r="I144" s="10">
        <v>495059</v>
      </c>
      <c r="J144" s="10">
        <v>100775</v>
      </c>
    </row>
    <row r="145" spans="1:10" x14ac:dyDescent="0.15">
      <c r="A145" s="8" t="s">
        <v>23</v>
      </c>
      <c r="B145" s="8">
        <v>1970</v>
      </c>
      <c r="C145" s="8" t="s">
        <v>18</v>
      </c>
      <c r="D145" s="9" t="s">
        <v>12</v>
      </c>
      <c r="E145" s="10">
        <v>2400078</v>
      </c>
      <c r="F145" s="34">
        <f t="shared" si="2"/>
        <v>2400014</v>
      </c>
      <c r="G145" s="10">
        <v>47119</v>
      </c>
      <c r="H145" s="10">
        <v>1602360</v>
      </c>
      <c r="I145" s="10">
        <v>674937</v>
      </c>
      <c r="J145" s="10">
        <v>75598</v>
      </c>
    </row>
    <row r="146" spans="1:10" x14ac:dyDescent="0.15">
      <c r="A146" s="8" t="s">
        <v>23</v>
      </c>
      <c r="B146" s="8">
        <v>1970</v>
      </c>
      <c r="C146" s="8" t="s">
        <v>18</v>
      </c>
      <c r="D146" s="9" t="s">
        <v>13</v>
      </c>
      <c r="E146" s="10">
        <v>1985726</v>
      </c>
      <c r="F146" s="34">
        <f t="shared" si="2"/>
        <v>1985656</v>
      </c>
      <c r="G146" s="10">
        <v>32234</v>
      </c>
      <c r="H146" s="10">
        <v>1153679</v>
      </c>
      <c r="I146" s="10">
        <v>748306</v>
      </c>
      <c r="J146" s="10">
        <v>51437</v>
      </c>
    </row>
    <row r="147" spans="1:10" x14ac:dyDescent="0.15">
      <c r="A147" s="8" t="s">
        <v>23</v>
      </c>
      <c r="B147" s="8">
        <v>1970</v>
      </c>
      <c r="C147" s="8" t="s">
        <v>18</v>
      </c>
      <c r="D147" s="9" t="s">
        <v>14</v>
      </c>
      <c r="E147" s="10">
        <v>1597716</v>
      </c>
      <c r="F147" s="34">
        <f t="shared" si="2"/>
        <v>1597678</v>
      </c>
      <c r="G147" s="10">
        <v>20404</v>
      </c>
      <c r="H147" s="10">
        <v>734269</v>
      </c>
      <c r="I147" s="10">
        <v>809004</v>
      </c>
      <c r="J147" s="10">
        <v>34001</v>
      </c>
    </row>
    <row r="148" spans="1:10" x14ac:dyDescent="0.15">
      <c r="A148" s="8" t="s">
        <v>23</v>
      </c>
      <c r="B148" s="8">
        <v>1970</v>
      </c>
      <c r="C148" s="8" t="s">
        <v>18</v>
      </c>
      <c r="D148" s="9" t="s">
        <v>15</v>
      </c>
      <c r="E148" s="10">
        <v>1182330</v>
      </c>
      <c r="F148" s="34">
        <f t="shared" si="2"/>
        <v>1182297</v>
      </c>
      <c r="G148" s="10">
        <v>13491</v>
      </c>
      <c r="H148" s="10">
        <v>379546</v>
      </c>
      <c r="I148" s="10">
        <v>768217</v>
      </c>
      <c r="J148" s="10">
        <v>21043</v>
      </c>
    </row>
    <row r="149" spans="1:10" x14ac:dyDescent="0.15">
      <c r="A149" s="8" t="s">
        <v>23</v>
      </c>
      <c r="B149" s="8">
        <v>1970</v>
      </c>
      <c r="C149" s="8" t="s">
        <v>18</v>
      </c>
      <c r="D149" s="9" t="s">
        <v>16</v>
      </c>
      <c r="E149" s="10">
        <v>744062</v>
      </c>
      <c r="F149" s="34">
        <f t="shared" si="2"/>
        <v>744046</v>
      </c>
      <c r="G149" s="10">
        <v>7982</v>
      </c>
      <c r="H149" s="10">
        <v>139430</v>
      </c>
      <c r="I149" s="10">
        <v>585203</v>
      </c>
      <c r="J149" s="10">
        <v>11431</v>
      </c>
    </row>
    <row r="150" spans="1:10" x14ac:dyDescent="0.15">
      <c r="A150" s="8" t="s">
        <v>23</v>
      </c>
      <c r="B150" s="8">
        <v>1970</v>
      </c>
      <c r="C150" s="8" t="s">
        <v>18</v>
      </c>
      <c r="D150" s="9" t="s">
        <v>17</v>
      </c>
      <c r="E150" s="10">
        <v>413046</v>
      </c>
      <c r="F150" s="34">
        <f t="shared" si="2"/>
        <v>413039</v>
      </c>
      <c r="G150" s="10">
        <v>4203</v>
      </c>
      <c r="H150" s="10">
        <v>38775</v>
      </c>
      <c r="I150" s="10">
        <v>364378</v>
      </c>
      <c r="J150" s="10">
        <v>5683</v>
      </c>
    </row>
    <row r="151" spans="1:10" x14ac:dyDescent="0.15">
      <c r="A151" s="8" t="s">
        <v>23</v>
      </c>
      <c r="B151" s="8">
        <v>1970</v>
      </c>
      <c r="C151" s="8" t="s">
        <v>18</v>
      </c>
      <c r="D151" s="9" t="s">
        <v>41</v>
      </c>
      <c r="E151" s="10">
        <v>209947</v>
      </c>
      <c r="F151" s="34">
        <f t="shared" si="2"/>
        <v>209940</v>
      </c>
      <c r="G151" s="10">
        <v>2016</v>
      </c>
      <c r="H151" s="10">
        <v>9040</v>
      </c>
      <c r="I151" s="10">
        <v>196220</v>
      </c>
      <c r="J151" s="10">
        <v>2664</v>
      </c>
    </row>
    <row r="152" spans="1:10" x14ac:dyDescent="0.15">
      <c r="A152" s="8" t="s">
        <v>24</v>
      </c>
      <c r="B152" s="8">
        <v>1975</v>
      </c>
      <c r="C152" s="8" t="s">
        <v>4</v>
      </c>
      <c r="D152" s="9" t="s">
        <v>39</v>
      </c>
      <c r="E152" s="10">
        <v>4040280</v>
      </c>
      <c r="F152" s="34">
        <f t="shared" si="2"/>
        <v>4039190</v>
      </c>
      <c r="G152" s="10">
        <v>4018076</v>
      </c>
      <c r="H152" s="10">
        <v>20365</v>
      </c>
      <c r="I152" s="10">
        <v>460</v>
      </c>
      <c r="J152" s="10">
        <v>289</v>
      </c>
    </row>
    <row r="153" spans="1:10" x14ac:dyDescent="0.15">
      <c r="A153" s="8" t="s">
        <v>24</v>
      </c>
      <c r="B153" s="8">
        <v>1975</v>
      </c>
      <c r="C153" s="8" t="s">
        <v>4</v>
      </c>
      <c r="D153" s="9" t="s">
        <v>5</v>
      </c>
      <c r="E153" s="10">
        <v>4563526</v>
      </c>
      <c r="F153" s="34">
        <f t="shared" si="2"/>
        <v>4559684</v>
      </c>
      <c r="G153" s="10">
        <v>4015924</v>
      </c>
      <c r="H153" s="10">
        <v>538265</v>
      </c>
      <c r="I153" s="10">
        <v>838</v>
      </c>
      <c r="J153" s="10">
        <v>4657</v>
      </c>
    </row>
    <row r="154" spans="1:10" x14ac:dyDescent="0.15">
      <c r="A154" s="8" t="s">
        <v>24</v>
      </c>
      <c r="B154" s="8">
        <v>1975</v>
      </c>
      <c r="C154" s="8" t="s">
        <v>4</v>
      </c>
      <c r="D154" s="9" t="s">
        <v>6</v>
      </c>
      <c r="E154" s="10">
        <v>5426289</v>
      </c>
      <c r="F154" s="34">
        <f t="shared" si="2"/>
        <v>5423339</v>
      </c>
      <c r="G154" s="10">
        <v>2619455</v>
      </c>
      <c r="H154" s="10">
        <v>2776464</v>
      </c>
      <c r="I154" s="10">
        <v>2725</v>
      </c>
      <c r="J154" s="10">
        <v>24695</v>
      </c>
    </row>
    <row r="155" spans="1:10" x14ac:dyDescent="0.15">
      <c r="A155" s="8" t="s">
        <v>24</v>
      </c>
      <c r="B155" s="8">
        <v>1975</v>
      </c>
      <c r="C155" s="8" t="s">
        <v>4</v>
      </c>
      <c r="D155" s="9" t="s">
        <v>7</v>
      </c>
      <c r="E155" s="10">
        <v>4624591</v>
      </c>
      <c r="F155" s="34">
        <f t="shared" si="2"/>
        <v>4623136</v>
      </c>
      <c r="G155" s="10">
        <v>661900</v>
      </c>
      <c r="H155" s="10">
        <v>3912688</v>
      </c>
      <c r="I155" s="10">
        <v>6285</v>
      </c>
      <c r="J155" s="10">
        <v>42263</v>
      </c>
    </row>
    <row r="156" spans="1:10" x14ac:dyDescent="0.15">
      <c r="A156" s="8" t="s">
        <v>24</v>
      </c>
      <c r="B156" s="8">
        <v>1975</v>
      </c>
      <c r="C156" s="8" t="s">
        <v>4</v>
      </c>
      <c r="D156" s="9" t="s">
        <v>8</v>
      </c>
      <c r="E156" s="10">
        <v>4212566</v>
      </c>
      <c r="F156" s="34">
        <f t="shared" si="2"/>
        <v>4211741</v>
      </c>
      <c r="G156" s="10">
        <v>255452</v>
      </c>
      <c r="H156" s="10">
        <v>3892439</v>
      </c>
      <c r="I156" s="10">
        <v>11643</v>
      </c>
      <c r="J156" s="10">
        <v>52207</v>
      </c>
    </row>
    <row r="157" spans="1:10" x14ac:dyDescent="0.15">
      <c r="A157" s="8" t="s">
        <v>24</v>
      </c>
      <c r="B157" s="8">
        <v>1975</v>
      </c>
      <c r="C157" s="8" t="s">
        <v>4</v>
      </c>
      <c r="D157" s="9" t="s">
        <v>9</v>
      </c>
      <c r="E157" s="10">
        <v>4125063</v>
      </c>
      <c r="F157" s="34">
        <f t="shared" si="2"/>
        <v>4124344</v>
      </c>
      <c r="G157" s="10">
        <v>151077</v>
      </c>
      <c r="H157" s="10">
        <v>3889435</v>
      </c>
      <c r="I157" s="10">
        <v>22567</v>
      </c>
      <c r="J157" s="10">
        <v>61265</v>
      </c>
    </row>
    <row r="158" spans="1:10" x14ac:dyDescent="0.15">
      <c r="A158" s="8" t="s">
        <v>24</v>
      </c>
      <c r="B158" s="8">
        <v>1975</v>
      </c>
      <c r="C158" s="8" t="s">
        <v>4</v>
      </c>
      <c r="D158" s="9" t="s">
        <v>10</v>
      </c>
      <c r="E158" s="10">
        <v>3656501</v>
      </c>
      <c r="F158" s="34">
        <f t="shared" si="2"/>
        <v>3655914</v>
      </c>
      <c r="G158" s="10">
        <v>90717</v>
      </c>
      <c r="H158" s="10">
        <v>3471612</v>
      </c>
      <c r="I158" s="10">
        <v>36830</v>
      </c>
      <c r="J158" s="10">
        <v>56755</v>
      </c>
    </row>
    <row r="159" spans="1:10" x14ac:dyDescent="0.15">
      <c r="A159" s="8" t="s">
        <v>24</v>
      </c>
      <c r="B159" s="8">
        <v>1975</v>
      </c>
      <c r="C159" s="8" t="s">
        <v>4</v>
      </c>
      <c r="D159" s="9" t="s">
        <v>11</v>
      </c>
      <c r="E159" s="10">
        <v>2616771</v>
      </c>
      <c r="F159" s="34">
        <f t="shared" si="2"/>
        <v>2616234</v>
      </c>
      <c r="G159" s="10">
        <v>45884</v>
      </c>
      <c r="H159" s="10">
        <v>2481878</v>
      </c>
      <c r="I159" s="10">
        <v>46847</v>
      </c>
      <c r="J159" s="10">
        <v>41625</v>
      </c>
    </row>
    <row r="160" spans="1:10" x14ac:dyDescent="0.15">
      <c r="A160" s="8" t="s">
        <v>24</v>
      </c>
      <c r="B160" s="8">
        <v>1975</v>
      </c>
      <c r="C160" s="8" t="s">
        <v>4</v>
      </c>
      <c r="D160" s="9" t="s">
        <v>12</v>
      </c>
      <c r="E160" s="10">
        <v>2072676</v>
      </c>
      <c r="F160" s="34">
        <f t="shared" si="2"/>
        <v>2072220</v>
      </c>
      <c r="G160" s="10">
        <v>27862</v>
      </c>
      <c r="H160" s="10">
        <v>1949149</v>
      </c>
      <c r="I160" s="10">
        <v>63866</v>
      </c>
      <c r="J160" s="10">
        <v>31343</v>
      </c>
    </row>
    <row r="161" spans="1:10" x14ac:dyDescent="0.15">
      <c r="A161" s="8" t="s">
        <v>24</v>
      </c>
      <c r="B161" s="8">
        <v>1975</v>
      </c>
      <c r="C161" s="8" t="s">
        <v>4</v>
      </c>
      <c r="D161" s="9" t="s">
        <v>13</v>
      </c>
      <c r="E161" s="10">
        <v>1935823</v>
      </c>
      <c r="F161" s="34">
        <f t="shared" si="2"/>
        <v>1935355</v>
      </c>
      <c r="G161" s="10">
        <v>20746</v>
      </c>
      <c r="H161" s="10">
        <v>1777238</v>
      </c>
      <c r="I161" s="10">
        <v>109733</v>
      </c>
      <c r="J161" s="10">
        <v>27638</v>
      </c>
    </row>
    <row r="162" spans="1:10" x14ac:dyDescent="0.15">
      <c r="A162" s="8" t="s">
        <v>24</v>
      </c>
      <c r="B162" s="8">
        <v>1975</v>
      </c>
      <c r="C162" s="8" t="s">
        <v>4</v>
      </c>
      <c r="D162" s="9" t="s">
        <v>14</v>
      </c>
      <c r="E162" s="10">
        <v>1571228</v>
      </c>
      <c r="F162" s="34">
        <f t="shared" si="2"/>
        <v>1570763</v>
      </c>
      <c r="G162" s="10">
        <v>14783</v>
      </c>
      <c r="H162" s="10">
        <v>1372494</v>
      </c>
      <c r="I162" s="10">
        <v>163049</v>
      </c>
      <c r="J162" s="10">
        <v>20437</v>
      </c>
    </row>
    <row r="163" spans="1:10" x14ac:dyDescent="0.15">
      <c r="A163" s="8" t="s">
        <v>24</v>
      </c>
      <c r="B163" s="8">
        <v>1975</v>
      </c>
      <c r="C163" s="8" t="s">
        <v>4</v>
      </c>
      <c r="D163" s="9" t="s">
        <v>15</v>
      </c>
      <c r="E163" s="10">
        <v>1147922</v>
      </c>
      <c r="F163" s="34">
        <f t="shared" si="2"/>
        <v>1147616</v>
      </c>
      <c r="G163" s="10">
        <v>11203</v>
      </c>
      <c r="H163" s="10">
        <v>919327</v>
      </c>
      <c r="I163" s="10">
        <v>203635</v>
      </c>
      <c r="J163" s="10">
        <v>13451</v>
      </c>
    </row>
    <row r="164" spans="1:10" x14ac:dyDescent="0.15">
      <c r="A164" s="8" t="s">
        <v>24</v>
      </c>
      <c r="B164" s="8">
        <v>1975</v>
      </c>
      <c r="C164" s="8" t="s">
        <v>4</v>
      </c>
      <c r="D164" s="9" t="s">
        <v>16</v>
      </c>
      <c r="E164" s="10">
        <v>688306</v>
      </c>
      <c r="F164" s="34">
        <f t="shared" si="2"/>
        <v>688097</v>
      </c>
      <c r="G164" s="10">
        <v>7459</v>
      </c>
      <c r="H164" s="10">
        <v>482505</v>
      </c>
      <c r="I164" s="10">
        <v>190730</v>
      </c>
      <c r="J164" s="10">
        <v>7403</v>
      </c>
    </row>
    <row r="165" spans="1:10" x14ac:dyDescent="0.15">
      <c r="A165" s="8" t="s">
        <v>24</v>
      </c>
      <c r="B165" s="8">
        <v>1975</v>
      </c>
      <c r="C165" s="8" t="s">
        <v>4</v>
      </c>
      <c r="D165" s="9" t="s">
        <v>17</v>
      </c>
      <c r="E165" s="10">
        <v>307763</v>
      </c>
      <c r="F165" s="34">
        <f t="shared" si="2"/>
        <v>307678</v>
      </c>
      <c r="G165" s="10">
        <v>3750</v>
      </c>
      <c r="H165" s="10">
        <v>177007</v>
      </c>
      <c r="I165" s="10">
        <v>124008</v>
      </c>
      <c r="J165" s="10">
        <v>2913</v>
      </c>
    </row>
    <row r="166" spans="1:10" x14ac:dyDescent="0.15">
      <c r="A166" s="8" t="s">
        <v>24</v>
      </c>
      <c r="B166" s="8">
        <v>1975</v>
      </c>
      <c r="C166" s="8" t="s">
        <v>4</v>
      </c>
      <c r="D166" s="9" t="s">
        <v>41</v>
      </c>
      <c r="E166" s="10">
        <v>122647</v>
      </c>
      <c r="F166" s="34">
        <f t="shared" si="2"/>
        <v>122607</v>
      </c>
      <c r="G166" s="10">
        <v>1735</v>
      </c>
      <c r="H166" s="10">
        <v>49724</v>
      </c>
      <c r="I166" s="10">
        <v>70058</v>
      </c>
      <c r="J166" s="10">
        <v>1090</v>
      </c>
    </row>
    <row r="167" spans="1:10" x14ac:dyDescent="0.15">
      <c r="A167" s="8" t="s">
        <v>24</v>
      </c>
      <c r="B167" s="8">
        <v>1975</v>
      </c>
      <c r="C167" s="8" t="s">
        <v>18</v>
      </c>
      <c r="D167" s="9" t="s">
        <v>39</v>
      </c>
      <c r="E167" s="10">
        <v>3908266</v>
      </c>
      <c r="F167" s="34">
        <f t="shared" si="2"/>
        <v>3907741</v>
      </c>
      <c r="G167" s="10">
        <v>3853457</v>
      </c>
      <c r="H167" s="10">
        <v>52339</v>
      </c>
      <c r="I167" s="10">
        <v>1279</v>
      </c>
      <c r="J167" s="10">
        <v>666</v>
      </c>
    </row>
    <row r="168" spans="1:10" x14ac:dyDescent="0.15">
      <c r="A168" s="8" t="s">
        <v>24</v>
      </c>
      <c r="B168" s="8">
        <v>1975</v>
      </c>
      <c r="C168" s="8" t="s">
        <v>18</v>
      </c>
      <c r="D168" s="9" t="s">
        <v>5</v>
      </c>
      <c r="E168" s="10">
        <v>4507983</v>
      </c>
      <c r="F168" s="34">
        <f t="shared" si="2"/>
        <v>4506380</v>
      </c>
      <c r="G168" s="10">
        <v>3121468</v>
      </c>
      <c r="H168" s="10">
        <v>1368165</v>
      </c>
      <c r="I168" s="10">
        <v>3036</v>
      </c>
      <c r="J168" s="10">
        <v>13711</v>
      </c>
    </row>
    <row r="169" spans="1:10" x14ac:dyDescent="0.15">
      <c r="A169" s="8" t="s">
        <v>24</v>
      </c>
      <c r="B169" s="8">
        <v>1975</v>
      </c>
      <c r="C169" s="8" t="s">
        <v>18</v>
      </c>
      <c r="D169" s="9" t="s">
        <v>6</v>
      </c>
      <c r="E169" s="10">
        <v>5368294</v>
      </c>
      <c r="F169" s="34">
        <f t="shared" si="2"/>
        <v>5367394</v>
      </c>
      <c r="G169" s="10">
        <v>1122569</v>
      </c>
      <c r="H169" s="10">
        <v>4175836</v>
      </c>
      <c r="I169" s="10">
        <v>11506</v>
      </c>
      <c r="J169" s="10">
        <v>57483</v>
      </c>
    </row>
    <row r="170" spans="1:10" x14ac:dyDescent="0.15">
      <c r="A170" s="8" t="s">
        <v>24</v>
      </c>
      <c r="B170" s="8">
        <v>1975</v>
      </c>
      <c r="C170" s="8" t="s">
        <v>18</v>
      </c>
      <c r="D170" s="9" t="s">
        <v>7</v>
      </c>
      <c r="E170" s="10">
        <v>4621200</v>
      </c>
      <c r="F170" s="34">
        <f t="shared" si="2"/>
        <v>4620582</v>
      </c>
      <c r="G170" s="10">
        <v>354194</v>
      </c>
      <c r="H170" s="10">
        <v>4148446</v>
      </c>
      <c r="I170" s="10">
        <v>31230</v>
      </c>
      <c r="J170" s="10">
        <v>86712</v>
      </c>
    </row>
    <row r="171" spans="1:10" x14ac:dyDescent="0.15">
      <c r="A171" s="8" t="s">
        <v>24</v>
      </c>
      <c r="B171" s="8">
        <v>1975</v>
      </c>
      <c r="C171" s="8" t="s">
        <v>18</v>
      </c>
      <c r="D171" s="9" t="s">
        <v>8</v>
      </c>
      <c r="E171" s="10">
        <v>4209754</v>
      </c>
      <c r="F171" s="34">
        <f t="shared" si="2"/>
        <v>4209157</v>
      </c>
      <c r="G171" s="10">
        <v>222646</v>
      </c>
      <c r="H171" s="10">
        <v>3814679</v>
      </c>
      <c r="I171" s="10">
        <v>67394</v>
      </c>
      <c r="J171" s="10">
        <v>104438</v>
      </c>
    </row>
    <row r="172" spans="1:10" x14ac:dyDescent="0.15">
      <c r="A172" s="8" t="s">
        <v>24</v>
      </c>
      <c r="B172" s="8">
        <v>1975</v>
      </c>
      <c r="C172" s="8" t="s">
        <v>18</v>
      </c>
      <c r="D172" s="9" t="s">
        <v>9</v>
      </c>
      <c r="E172" s="10">
        <v>4099007</v>
      </c>
      <c r="F172" s="34">
        <f t="shared" si="2"/>
        <v>4098299</v>
      </c>
      <c r="G172" s="10">
        <v>204704</v>
      </c>
      <c r="H172" s="10">
        <v>3635215</v>
      </c>
      <c r="I172" s="10">
        <v>132692</v>
      </c>
      <c r="J172" s="10">
        <v>125688</v>
      </c>
    </row>
    <row r="173" spans="1:10" x14ac:dyDescent="0.15">
      <c r="A173" s="8" t="s">
        <v>24</v>
      </c>
      <c r="B173" s="8">
        <v>1975</v>
      </c>
      <c r="C173" s="8" t="s">
        <v>18</v>
      </c>
      <c r="D173" s="9" t="s">
        <v>10</v>
      </c>
      <c r="E173" s="10">
        <v>3704909</v>
      </c>
      <c r="F173" s="34">
        <f t="shared" si="2"/>
        <v>3704113</v>
      </c>
      <c r="G173" s="10">
        <v>180448</v>
      </c>
      <c r="H173" s="10">
        <v>3150613</v>
      </c>
      <c r="I173" s="10">
        <v>231980</v>
      </c>
      <c r="J173" s="10">
        <v>141072</v>
      </c>
    </row>
    <row r="174" spans="1:10" x14ac:dyDescent="0.15">
      <c r="A174" s="8" t="s">
        <v>24</v>
      </c>
      <c r="B174" s="8">
        <v>1975</v>
      </c>
      <c r="C174" s="8" t="s">
        <v>18</v>
      </c>
      <c r="D174" s="9" t="s">
        <v>11</v>
      </c>
      <c r="E174" s="10">
        <v>3164934</v>
      </c>
      <c r="F174" s="34">
        <f t="shared" si="2"/>
        <v>3163851</v>
      </c>
      <c r="G174" s="10">
        <v>119229</v>
      </c>
      <c r="H174" s="10">
        <v>2510260</v>
      </c>
      <c r="I174" s="10">
        <v>405587</v>
      </c>
      <c r="J174" s="10">
        <v>128775</v>
      </c>
    </row>
    <row r="175" spans="1:10" x14ac:dyDescent="0.15">
      <c r="A175" s="8" t="s">
        <v>24</v>
      </c>
      <c r="B175" s="8">
        <v>1975</v>
      </c>
      <c r="C175" s="8" t="s">
        <v>18</v>
      </c>
      <c r="D175" s="9" t="s">
        <v>12</v>
      </c>
      <c r="E175" s="10">
        <v>2600973</v>
      </c>
      <c r="F175" s="34">
        <f t="shared" si="2"/>
        <v>2599907</v>
      </c>
      <c r="G175" s="10">
        <v>68479</v>
      </c>
      <c r="H175" s="10">
        <v>1817481</v>
      </c>
      <c r="I175" s="10">
        <v>622680</v>
      </c>
      <c r="J175" s="10">
        <v>91267</v>
      </c>
    </row>
    <row r="176" spans="1:10" x14ac:dyDescent="0.15">
      <c r="A176" s="8" t="s">
        <v>24</v>
      </c>
      <c r="B176" s="8">
        <v>1975</v>
      </c>
      <c r="C176" s="8" t="s">
        <v>18</v>
      </c>
      <c r="D176" s="9" t="s">
        <v>13</v>
      </c>
      <c r="E176" s="10">
        <v>2347911</v>
      </c>
      <c r="F176" s="34">
        <f t="shared" si="2"/>
        <v>2346699</v>
      </c>
      <c r="G176" s="10">
        <v>46967</v>
      </c>
      <c r="H176" s="10">
        <v>1402257</v>
      </c>
      <c r="I176" s="10">
        <v>832096</v>
      </c>
      <c r="J176" s="10">
        <v>65379</v>
      </c>
    </row>
    <row r="177" spans="1:10" x14ac:dyDescent="0.15">
      <c r="A177" s="8" t="s">
        <v>24</v>
      </c>
      <c r="B177" s="8">
        <v>1975</v>
      </c>
      <c r="C177" s="8" t="s">
        <v>18</v>
      </c>
      <c r="D177" s="9" t="s">
        <v>14</v>
      </c>
      <c r="E177" s="10">
        <v>1877809</v>
      </c>
      <c r="F177" s="34">
        <f t="shared" si="2"/>
        <v>1876736</v>
      </c>
      <c r="G177" s="10">
        <v>33818</v>
      </c>
      <c r="H177" s="10">
        <v>911058</v>
      </c>
      <c r="I177" s="10">
        <v>891173</v>
      </c>
      <c r="J177" s="10">
        <v>40687</v>
      </c>
    </row>
    <row r="178" spans="1:10" x14ac:dyDescent="0.15">
      <c r="A178" s="8" t="s">
        <v>24</v>
      </c>
      <c r="B178" s="8">
        <v>1975</v>
      </c>
      <c r="C178" s="8" t="s">
        <v>18</v>
      </c>
      <c r="D178" s="9" t="s">
        <v>15</v>
      </c>
      <c r="E178" s="10">
        <v>1427960</v>
      </c>
      <c r="F178" s="34">
        <f t="shared" si="2"/>
        <v>1427182</v>
      </c>
      <c r="G178" s="10">
        <v>22946</v>
      </c>
      <c r="H178" s="10">
        <v>494963</v>
      </c>
      <c r="I178" s="10">
        <v>884258</v>
      </c>
      <c r="J178" s="10">
        <v>25015</v>
      </c>
    </row>
    <row r="179" spans="1:10" x14ac:dyDescent="0.15">
      <c r="A179" s="8" t="s">
        <v>24</v>
      </c>
      <c r="B179" s="8">
        <v>1975</v>
      </c>
      <c r="C179" s="8" t="s">
        <v>18</v>
      </c>
      <c r="D179" s="9" t="s">
        <v>16</v>
      </c>
      <c r="E179" s="10">
        <v>952701</v>
      </c>
      <c r="F179" s="34">
        <f t="shared" si="2"/>
        <v>952214</v>
      </c>
      <c r="G179" s="10">
        <v>14758</v>
      </c>
      <c r="H179" s="10">
        <v>201823</v>
      </c>
      <c r="I179" s="10">
        <v>721528</v>
      </c>
      <c r="J179" s="10">
        <v>14105</v>
      </c>
    </row>
    <row r="180" spans="1:10" x14ac:dyDescent="0.15">
      <c r="A180" s="8" t="s">
        <v>24</v>
      </c>
      <c r="B180" s="8">
        <v>1975</v>
      </c>
      <c r="C180" s="8" t="s">
        <v>18</v>
      </c>
      <c r="D180" s="9" t="s">
        <v>17</v>
      </c>
      <c r="E180" s="10">
        <v>500940</v>
      </c>
      <c r="F180" s="34">
        <f t="shared" si="2"/>
        <v>500700</v>
      </c>
      <c r="G180" s="10">
        <v>6816</v>
      </c>
      <c r="H180" s="10">
        <v>54334</v>
      </c>
      <c r="I180" s="10">
        <v>432974</v>
      </c>
      <c r="J180" s="10">
        <v>6576</v>
      </c>
    </row>
    <row r="181" spans="1:10" x14ac:dyDescent="0.15">
      <c r="A181" s="8" t="s">
        <v>24</v>
      </c>
      <c r="B181" s="8">
        <v>1975</v>
      </c>
      <c r="C181" s="8" t="s">
        <v>18</v>
      </c>
      <c r="D181" s="9" t="s">
        <v>41</v>
      </c>
      <c r="E181" s="10">
        <v>268153</v>
      </c>
      <c r="F181" s="34">
        <f t="shared" si="2"/>
        <v>268077</v>
      </c>
      <c r="G181" s="10">
        <v>3115</v>
      </c>
      <c r="H181" s="10">
        <v>13131</v>
      </c>
      <c r="I181" s="10">
        <v>248587</v>
      </c>
      <c r="J181" s="10">
        <v>3244</v>
      </c>
    </row>
    <row r="182" spans="1:10" x14ac:dyDescent="0.15">
      <c r="A182" s="8" t="s">
        <v>25</v>
      </c>
      <c r="B182" s="8">
        <v>1980</v>
      </c>
      <c r="C182" s="8" t="s">
        <v>4</v>
      </c>
      <c r="D182" s="9" t="s">
        <v>39</v>
      </c>
      <c r="E182" s="10">
        <v>4223685</v>
      </c>
      <c r="F182" s="34">
        <f t="shared" si="2"/>
        <v>4219695</v>
      </c>
      <c r="G182" s="10">
        <v>4205739</v>
      </c>
      <c r="H182" s="10">
        <v>13819</v>
      </c>
      <c r="I182" s="10">
        <v>15</v>
      </c>
      <c r="J182" s="10">
        <v>122</v>
      </c>
    </row>
    <row r="183" spans="1:10" x14ac:dyDescent="0.15">
      <c r="A183" s="8" t="s">
        <v>25</v>
      </c>
      <c r="B183" s="8">
        <v>1980</v>
      </c>
      <c r="C183" s="8" t="s">
        <v>4</v>
      </c>
      <c r="D183" s="9" t="s">
        <v>5</v>
      </c>
      <c r="E183" s="10">
        <v>3960116</v>
      </c>
      <c r="F183" s="34">
        <f t="shared" si="2"/>
        <v>3947298</v>
      </c>
      <c r="G183" s="10">
        <v>3622010</v>
      </c>
      <c r="H183" s="10">
        <v>320888</v>
      </c>
      <c r="I183" s="10">
        <v>492</v>
      </c>
      <c r="J183" s="10">
        <v>3908</v>
      </c>
    </row>
    <row r="184" spans="1:10" x14ac:dyDescent="0.15">
      <c r="A184" s="8" t="s">
        <v>25</v>
      </c>
      <c r="B184" s="8">
        <v>1980</v>
      </c>
      <c r="C184" s="8" t="s">
        <v>4</v>
      </c>
      <c r="D184" s="9" t="s">
        <v>6</v>
      </c>
      <c r="E184" s="10">
        <v>4545468</v>
      </c>
      <c r="F184" s="34">
        <f t="shared" si="2"/>
        <v>4534156</v>
      </c>
      <c r="G184" s="10">
        <v>2504307</v>
      </c>
      <c r="H184" s="10">
        <v>2003097</v>
      </c>
      <c r="I184" s="10">
        <v>2018</v>
      </c>
      <c r="J184" s="10">
        <v>24734</v>
      </c>
    </row>
    <row r="185" spans="1:10" x14ac:dyDescent="0.15">
      <c r="A185" s="8" t="s">
        <v>25</v>
      </c>
      <c r="B185" s="8">
        <v>1980</v>
      </c>
      <c r="C185" s="8" t="s">
        <v>4</v>
      </c>
      <c r="D185" s="9" t="s">
        <v>7</v>
      </c>
      <c r="E185" s="10">
        <v>5421545</v>
      </c>
      <c r="F185" s="34">
        <f t="shared" si="2"/>
        <v>5411095</v>
      </c>
      <c r="G185" s="10">
        <v>1165316</v>
      </c>
      <c r="H185" s="10">
        <v>4174171</v>
      </c>
      <c r="I185" s="10">
        <v>6188</v>
      </c>
      <c r="J185" s="10">
        <v>65420</v>
      </c>
    </row>
    <row r="186" spans="1:10" x14ac:dyDescent="0.15">
      <c r="A186" s="8" t="s">
        <v>25</v>
      </c>
      <c r="B186" s="8">
        <v>1980</v>
      </c>
      <c r="C186" s="8" t="s">
        <v>4</v>
      </c>
      <c r="D186" s="9" t="s">
        <v>8</v>
      </c>
      <c r="E186" s="10">
        <v>4594716</v>
      </c>
      <c r="F186" s="34">
        <f t="shared" si="2"/>
        <v>4587415</v>
      </c>
      <c r="G186" s="10">
        <v>391805</v>
      </c>
      <c r="H186" s="10">
        <v>4106643</v>
      </c>
      <c r="I186" s="10">
        <v>11797</v>
      </c>
      <c r="J186" s="10">
        <v>77170</v>
      </c>
    </row>
    <row r="187" spans="1:10" x14ac:dyDescent="0.15">
      <c r="A187" s="8" t="s">
        <v>25</v>
      </c>
      <c r="B187" s="8">
        <v>1980</v>
      </c>
      <c r="C187" s="8" t="s">
        <v>4</v>
      </c>
      <c r="D187" s="9" t="s">
        <v>9</v>
      </c>
      <c r="E187" s="10">
        <v>4158990</v>
      </c>
      <c r="F187" s="34">
        <f t="shared" si="2"/>
        <v>4152886</v>
      </c>
      <c r="G187" s="10">
        <v>197092</v>
      </c>
      <c r="H187" s="10">
        <v>3854930</v>
      </c>
      <c r="I187" s="10">
        <v>20864</v>
      </c>
      <c r="J187" s="10">
        <v>80000</v>
      </c>
    </row>
    <row r="188" spans="1:10" x14ac:dyDescent="0.15">
      <c r="A188" s="8" t="s">
        <v>25</v>
      </c>
      <c r="B188" s="8">
        <v>1980</v>
      </c>
      <c r="C188" s="8" t="s">
        <v>4</v>
      </c>
      <c r="D188" s="9" t="s">
        <v>10</v>
      </c>
      <c r="E188" s="10">
        <v>4033146</v>
      </c>
      <c r="F188" s="34">
        <f t="shared" si="2"/>
        <v>4027714</v>
      </c>
      <c r="G188" s="10">
        <v>124854</v>
      </c>
      <c r="H188" s="10">
        <v>3784219</v>
      </c>
      <c r="I188" s="10">
        <v>36867</v>
      </c>
      <c r="J188" s="10">
        <v>81774</v>
      </c>
    </row>
    <row r="189" spans="1:10" x14ac:dyDescent="0.15">
      <c r="A189" s="8" t="s">
        <v>25</v>
      </c>
      <c r="B189" s="8">
        <v>1980</v>
      </c>
      <c r="C189" s="8" t="s">
        <v>4</v>
      </c>
      <c r="D189" s="9" t="s">
        <v>11</v>
      </c>
      <c r="E189" s="10">
        <v>3546963</v>
      </c>
      <c r="F189" s="34">
        <f t="shared" si="2"/>
        <v>3542731</v>
      </c>
      <c r="G189" s="10">
        <v>74497</v>
      </c>
      <c r="H189" s="10">
        <v>3343680</v>
      </c>
      <c r="I189" s="10">
        <v>58153</v>
      </c>
      <c r="J189" s="10">
        <v>66401</v>
      </c>
    </row>
    <row r="190" spans="1:10" x14ac:dyDescent="0.15">
      <c r="A190" s="8" t="s">
        <v>25</v>
      </c>
      <c r="B190" s="8">
        <v>1980</v>
      </c>
      <c r="C190" s="8" t="s">
        <v>4</v>
      </c>
      <c r="D190" s="9" t="s">
        <v>12</v>
      </c>
      <c r="E190" s="10">
        <v>2511379</v>
      </c>
      <c r="F190" s="34">
        <f t="shared" si="2"/>
        <v>2508237</v>
      </c>
      <c r="G190" s="10">
        <v>38890</v>
      </c>
      <c r="H190" s="10">
        <v>2356314</v>
      </c>
      <c r="I190" s="10">
        <v>69718</v>
      </c>
      <c r="J190" s="10">
        <v>43315</v>
      </c>
    </row>
    <row r="191" spans="1:10" x14ac:dyDescent="0.15">
      <c r="A191" s="8" t="s">
        <v>25</v>
      </c>
      <c r="B191" s="8">
        <v>1980</v>
      </c>
      <c r="C191" s="8" t="s">
        <v>4</v>
      </c>
      <c r="D191" s="9" t="s">
        <v>13</v>
      </c>
      <c r="E191" s="10">
        <v>1945930</v>
      </c>
      <c r="F191" s="34">
        <f t="shared" si="2"/>
        <v>1943495</v>
      </c>
      <c r="G191" s="10">
        <v>22862</v>
      </c>
      <c r="H191" s="10">
        <v>1800512</v>
      </c>
      <c r="I191" s="10">
        <v>89530</v>
      </c>
      <c r="J191" s="10">
        <v>30591</v>
      </c>
    </row>
    <row r="192" spans="1:10" x14ac:dyDescent="0.15">
      <c r="A192" s="8" t="s">
        <v>25</v>
      </c>
      <c r="B192" s="8">
        <v>1980</v>
      </c>
      <c r="C192" s="8" t="s">
        <v>4</v>
      </c>
      <c r="D192" s="9" t="s">
        <v>14</v>
      </c>
      <c r="E192" s="10">
        <v>1743659</v>
      </c>
      <c r="F192" s="34">
        <f t="shared" si="2"/>
        <v>1740981</v>
      </c>
      <c r="G192" s="10">
        <v>15763</v>
      </c>
      <c r="H192" s="10">
        <v>1559872</v>
      </c>
      <c r="I192" s="10">
        <v>140106</v>
      </c>
      <c r="J192" s="10">
        <v>25240</v>
      </c>
    </row>
    <row r="193" spans="1:10" x14ac:dyDescent="0.15">
      <c r="A193" s="8" t="s">
        <v>25</v>
      </c>
      <c r="B193" s="8">
        <v>1980</v>
      </c>
      <c r="C193" s="8" t="s">
        <v>4</v>
      </c>
      <c r="D193" s="9" t="s">
        <v>15</v>
      </c>
      <c r="E193" s="10">
        <v>1317661</v>
      </c>
      <c r="F193" s="34">
        <f t="shared" si="2"/>
        <v>1314591</v>
      </c>
      <c r="G193" s="10">
        <v>9975</v>
      </c>
      <c r="H193" s="10">
        <v>1102537</v>
      </c>
      <c r="I193" s="10">
        <v>184837</v>
      </c>
      <c r="J193" s="10">
        <v>17242</v>
      </c>
    </row>
    <row r="194" spans="1:10" x14ac:dyDescent="0.15">
      <c r="A194" s="8" t="s">
        <v>25</v>
      </c>
      <c r="B194" s="8">
        <v>1980</v>
      </c>
      <c r="C194" s="8" t="s">
        <v>4</v>
      </c>
      <c r="D194" s="9" t="s">
        <v>16</v>
      </c>
      <c r="E194" s="10">
        <v>848714</v>
      </c>
      <c r="F194" s="34">
        <f t="shared" si="2"/>
        <v>845907</v>
      </c>
      <c r="G194" s="10">
        <v>6023</v>
      </c>
      <c r="H194" s="10">
        <v>631140</v>
      </c>
      <c r="I194" s="10">
        <v>198857</v>
      </c>
      <c r="J194" s="10">
        <v>9887</v>
      </c>
    </row>
    <row r="195" spans="1:10" x14ac:dyDescent="0.15">
      <c r="A195" s="8" t="s">
        <v>25</v>
      </c>
      <c r="B195" s="8">
        <v>1980</v>
      </c>
      <c r="C195" s="8" t="s">
        <v>4</v>
      </c>
      <c r="D195" s="9" t="s">
        <v>17</v>
      </c>
      <c r="E195" s="10">
        <v>417715</v>
      </c>
      <c r="F195" s="34">
        <f t="shared" si="2"/>
        <v>415696</v>
      </c>
      <c r="G195" s="10">
        <v>2881</v>
      </c>
      <c r="H195" s="10">
        <v>258968</v>
      </c>
      <c r="I195" s="10">
        <v>149384</v>
      </c>
      <c r="J195" s="10">
        <v>4463</v>
      </c>
    </row>
    <row r="196" spans="1:10" x14ac:dyDescent="0.15">
      <c r="A196" s="8" t="s">
        <v>25</v>
      </c>
      <c r="B196" s="8">
        <v>1980</v>
      </c>
      <c r="C196" s="8" t="s">
        <v>4</v>
      </c>
      <c r="D196" s="9" t="s">
        <v>41</v>
      </c>
      <c r="E196" s="10">
        <v>171959</v>
      </c>
      <c r="F196" s="34">
        <f t="shared" si="2"/>
        <v>170873</v>
      </c>
      <c r="G196" s="10">
        <v>1263</v>
      </c>
      <c r="H196" s="10">
        <v>76041</v>
      </c>
      <c r="I196" s="10">
        <v>91772</v>
      </c>
      <c r="J196" s="10">
        <v>1797</v>
      </c>
    </row>
    <row r="197" spans="1:10" x14ac:dyDescent="0.15">
      <c r="A197" s="8" t="s">
        <v>25</v>
      </c>
      <c r="B197" s="8">
        <v>1980</v>
      </c>
      <c r="C197" s="8" t="s">
        <v>18</v>
      </c>
      <c r="D197" s="9" t="s">
        <v>39</v>
      </c>
      <c r="E197" s="10">
        <v>4048560</v>
      </c>
      <c r="F197" s="34">
        <f t="shared" ref="F197:F260" si="3">SUM(G197:J197)</f>
        <v>4046869</v>
      </c>
      <c r="G197" s="10">
        <v>4008078</v>
      </c>
      <c r="H197" s="10">
        <v>38381</v>
      </c>
      <c r="I197" s="10">
        <v>40</v>
      </c>
      <c r="J197" s="10">
        <v>370</v>
      </c>
    </row>
    <row r="198" spans="1:10" x14ac:dyDescent="0.15">
      <c r="A198" s="8" t="s">
        <v>25</v>
      </c>
      <c r="B198" s="8">
        <v>1980</v>
      </c>
      <c r="C198" s="8" t="s">
        <v>18</v>
      </c>
      <c r="D198" s="9" t="s">
        <v>5</v>
      </c>
      <c r="E198" s="10">
        <v>3880910</v>
      </c>
      <c r="F198" s="34">
        <f t="shared" si="3"/>
        <v>3875912</v>
      </c>
      <c r="G198" s="10">
        <v>3014896</v>
      </c>
      <c r="H198" s="10">
        <v>848796</v>
      </c>
      <c r="I198" s="10">
        <v>1133</v>
      </c>
      <c r="J198" s="10">
        <v>11087</v>
      </c>
    </row>
    <row r="199" spans="1:10" x14ac:dyDescent="0.15">
      <c r="A199" s="8" t="s">
        <v>25</v>
      </c>
      <c r="B199" s="8">
        <v>1980</v>
      </c>
      <c r="C199" s="8" t="s">
        <v>18</v>
      </c>
      <c r="D199" s="9" t="s">
        <v>6</v>
      </c>
      <c r="E199" s="10">
        <v>4495887</v>
      </c>
      <c r="F199" s="34">
        <f t="shared" si="3"/>
        <v>4492503</v>
      </c>
      <c r="G199" s="10">
        <v>1076874</v>
      </c>
      <c r="H199" s="10">
        <v>3348413</v>
      </c>
      <c r="I199" s="10">
        <v>6980</v>
      </c>
      <c r="J199" s="10">
        <v>60236</v>
      </c>
    </row>
    <row r="200" spans="1:10" x14ac:dyDescent="0.15">
      <c r="A200" s="8" t="s">
        <v>25</v>
      </c>
      <c r="B200" s="8">
        <v>1980</v>
      </c>
      <c r="C200" s="8" t="s">
        <v>18</v>
      </c>
      <c r="D200" s="9" t="s">
        <v>7</v>
      </c>
      <c r="E200" s="10">
        <v>5350186</v>
      </c>
      <c r="F200" s="34">
        <f t="shared" si="3"/>
        <v>5346833</v>
      </c>
      <c r="G200" s="10">
        <v>486040</v>
      </c>
      <c r="H200" s="10">
        <v>4709754</v>
      </c>
      <c r="I200" s="10">
        <v>24968</v>
      </c>
      <c r="J200" s="10">
        <v>126071</v>
      </c>
    </row>
    <row r="201" spans="1:10" x14ac:dyDescent="0.15">
      <c r="A201" s="8" t="s">
        <v>25</v>
      </c>
      <c r="B201" s="8">
        <v>1980</v>
      </c>
      <c r="C201" s="8" t="s">
        <v>18</v>
      </c>
      <c r="D201" s="9" t="s">
        <v>8</v>
      </c>
      <c r="E201" s="10">
        <v>4606865</v>
      </c>
      <c r="F201" s="34">
        <f t="shared" si="3"/>
        <v>4603880</v>
      </c>
      <c r="G201" s="10">
        <v>253773</v>
      </c>
      <c r="H201" s="10">
        <v>4155679</v>
      </c>
      <c r="I201" s="10">
        <v>56262</v>
      </c>
      <c r="J201" s="10">
        <v>138166</v>
      </c>
    </row>
    <row r="202" spans="1:10" x14ac:dyDescent="0.15">
      <c r="A202" s="8" t="s">
        <v>25</v>
      </c>
      <c r="B202" s="8">
        <v>1980</v>
      </c>
      <c r="C202" s="8" t="s">
        <v>18</v>
      </c>
      <c r="D202" s="9" t="s">
        <v>9</v>
      </c>
      <c r="E202" s="10">
        <v>4178510</v>
      </c>
      <c r="F202" s="34">
        <f t="shared" si="3"/>
        <v>4175161</v>
      </c>
      <c r="G202" s="10">
        <v>185781</v>
      </c>
      <c r="H202" s="10">
        <v>3738371</v>
      </c>
      <c r="I202" s="10">
        <v>110217</v>
      </c>
      <c r="J202" s="10">
        <v>140792</v>
      </c>
    </row>
    <row r="203" spans="1:10" x14ac:dyDescent="0.15">
      <c r="A203" s="8" t="s">
        <v>25</v>
      </c>
      <c r="B203" s="8">
        <v>1980</v>
      </c>
      <c r="C203" s="8" t="s">
        <v>18</v>
      </c>
      <c r="D203" s="9" t="s">
        <v>10</v>
      </c>
      <c r="E203" s="10">
        <v>4057241</v>
      </c>
      <c r="F203" s="34">
        <f t="shared" si="3"/>
        <v>4052695</v>
      </c>
      <c r="G203" s="10">
        <v>180415</v>
      </c>
      <c r="H203" s="10">
        <v>3523372</v>
      </c>
      <c r="I203" s="10">
        <v>200942</v>
      </c>
      <c r="J203" s="10">
        <v>147966</v>
      </c>
    </row>
    <row r="204" spans="1:10" x14ac:dyDescent="0.15">
      <c r="A204" s="8" t="s">
        <v>25</v>
      </c>
      <c r="B204" s="8">
        <v>1980</v>
      </c>
      <c r="C204" s="8" t="s">
        <v>18</v>
      </c>
      <c r="D204" s="9" t="s">
        <v>11</v>
      </c>
      <c r="E204" s="10">
        <v>3653059</v>
      </c>
      <c r="F204" s="34">
        <f t="shared" si="3"/>
        <v>3647217</v>
      </c>
      <c r="G204" s="10">
        <v>162076</v>
      </c>
      <c r="H204" s="10">
        <v>3007949</v>
      </c>
      <c r="I204" s="10">
        <v>327754</v>
      </c>
      <c r="J204" s="10">
        <v>149438</v>
      </c>
    </row>
    <row r="205" spans="1:10" x14ac:dyDescent="0.15">
      <c r="A205" s="8" t="s">
        <v>25</v>
      </c>
      <c r="B205" s="8">
        <v>1980</v>
      </c>
      <c r="C205" s="8" t="s">
        <v>18</v>
      </c>
      <c r="D205" s="9" t="s">
        <v>12</v>
      </c>
      <c r="E205" s="10">
        <v>3102126</v>
      </c>
      <c r="F205" s="34">
        <f t="shared" si="3"/>
        <v>3093752</v>
      </c>
      <c r="G205" s="10">
        <v>109344</v>
      </c>
      <c r="H205" s="10">
        <v>2324015</v>
      </c>
      <c r="I205" s="10">
        <v>531242</v>
      </c>
      <c r="J205" s="10">
        <v>129151</v>
      </c>
    </row>
    <row r="206" spans="1:10" x14ac:dyDescent="0.15">
      <c r="A206" s="8" t="s">
        <v>25</v>
      </c>
      <c r="B206" s="8">
        <v>1980</v>
      </c>
      <c r="C206" s="8" t="s">
        <v>18</v>
      </c>
      <c r="D206" s="9" t="s">
        <v>13</v>
      </c>
      <c r="E206" s="10">
        <v>2519317</v>
      </c>
      <c r="F206" s="34">
        <f t="shared" si="3"/>
        <v>2508509</v>
      </c>
      <c r="G206" s="10">
        <v>60070</v>
      </c>
      <c r="H206" s="10">
        <v>1599365</v>
      </c>
      <c r="I206" s="10">
        <v>761594</v>
      </c>
      <c r="J206" s="10">
        <v>87480</v>
      </c>
    </row>
    <row r="207" spans="1:10" x14ac:dyDescent="0.15">
      <c r="A207" s="8" t="s">
        <v>25</v>
      </c>
      <c r="B207" s="8">
        <v>1980</v>
      </c>
      <c r="C207" s="8" t="s">
        <v>18</v>
      </c>
      <c r="D207" s="9" t="s">
        <v>14</v>
      </c>
      <c r="E207" s="10">
        <v>2221022</v>
      </c>
      <c r="F207" s="34">
        <f t="shared" si="3"/>
        <v>2206710</v>
      </c>
      <c r="G207" s="10">
        <v>37629</v>
      </c>
      <c r="H207" s="10">
        <v>1140049</v>
      </c>
      <c r="I207" s="10">
        <v>967701</v>
      </c>
      <c r="J207" s="10">
        <v>61331</v>
      </c>
    </row>
    <row r="208" spans="1:10" x14ac:dyDescent="0.15">
      <c r="A208" s="8" t="s">
        <v>25</v>
      </c>
      <c r="B208" s="8">
        <v>1980</v>
      </c>
      <c r="C208" s="8" t="s">
        <v>18</v>
      </c>
      <c r="D208" s="9" t="s">
        <v>15</v>
      </c>
      <c r="E208" s="10">
        <v>1705316</v>
      </c>
      <c r="F208" s="34">
        <f t="shared" si="3"/>
        <v>1689955</v>
      </c>
      <c r="G208" s="10">
        <v>22113</v>
      </c>
      <c r="H208" s="10">
        <v>649889</v>
      </c>
      <c r="I208" s="10">
        <v>980016</v>
      </c>
      <c r="J208" s="10">
        <v>37937</v>
      </c>
    </row>
    <row r="209" spans="1:10" x14ac:dyDescent="0.15">
      <c r="A209" s="8" t="s">
        <v>25</v>
      </c>
      <c r="B209" s="8">
        <v>1980</v>
      </c>
      <c r="C209" s="8" t="s">
        <v>18</v>
      </c>
      <c r="D209" s="9" t="s">
        <v>16</v>
      </c>
      <c r="E209" s="10">
        <v>1187971</v>
      </c>
      <c r="F209" s="34">
        <f t="shared" si="3"/>
        <v>1175170</v>
      </c>
      <c r="G209" s="10">
        <v>11812</v>
      </c>
      <c r="H209" s="10">
        <v>284564</v>
      </c>
      <c r="I209" s="10">
        <v>856426</v>
      </c>
      <c r="J209" s="10">
        <v>22368</v>
      </c>
    </row>
    <row r="210" spans="1:10" x14ac:dyDescent="0.15">
      <c r="A210" s="8" t="s">
        <v>25</v>
      </c>
      <c r="B210" s="8">
        <v>1980</v>
      </c>
      <c r="C210" s="8" t="s">
        <v>18</v>
      </c>
      <c r="D210" s="9" t="s">
        <v>17</v>
      </c>
      <c r="E210" s="10">
        <v>675928</v>
      </c>
      <c r="F210" s="34">
        <f t="shared" si="3"/>
        <v>667760</v>
      </c>
      <c r="G210" s="10">
        <v>5695</v>
      </c>
      <c r="H210" s="10">
        <v>86161</v>
      </c>
      <c r="I210" s="10">
        <v>564740</v>
      </c>
      <c r="J210" s="10">
        <v>11164</v>
      </c>
    </row>
    <row r="211" spans="1:10" x14ac:dyDescent="0.15">
      <c r="A211" s="8" t="s">
        <v>25</v>
      </c>
      <c r="B211" s="8">
        <v>1980</v>
      </c>
      <c r="C211" s="8" t="s">
        <v>18</v>
      </c>
      <c r="D211" s="9" t="s">
        <v>41</v>
      </c>
      <c r="E211" s="10">
        <v>357411</v>
      </c>
      <c r="F211" s="34">
        <f t="shared" si="3"/>
        <v>352829</v>
      </c>
      <c r="G211" s="10">
        <v>2638</v>
      </c>
      <c r="H211" s="10">
        <v>17688</v>
      </c>
      <c r="I211" s="10">
        <v>326924</v>
      </c>
      <c r="J211" s="10">
        <v>5579</v>
      </c>
    </row>
    <row r="212" spans="1:10" x14ac:dyDescent="0.15">
      <c r="A212" s="8" t="s">
        <v>26</v>
      </c>
      <c r="B212" s="8">
        <v>1985</v>
      </c>
      <c r="C212" s="8" t="s">
        <v>4</v>
      </c>
      <c r="D212" s="9" t="s">
        <v>39</v>
      </c>
      <c r="E212" s="10">
        <v>4600427</v>
      </c>
      <c r="F212" s="34">
        <f t="shared" si="3"/>
        <v>4586223</v>
      </c>
      <c r="G212" s="10">
        <v>4574494</v>
      </c>
      <c r="H212" s="10">
        <v>11570</v>
      </c>
      <c r="I212" s="10">
        <v>20</v>
      </c>
      <c r="J212" s="10">
        <v>139</v>
      </c>
    </row>
    <row r="213" spans="1:10" x14ac:dyDescent="0.15">
      <c r="A213" s="8" t="s">
        <v>26</v>
      </c>
      <c r="B213" s="8">
        <v>1985</v>
      </c>
      <c r="C213" s="8" t="s">
        <v>4</v>
      </c>
      <c r="D213" s="9" t="s">
        <v>5</v>
      </c>
      <c r="E213" s="10">
        <v>4165995</v>
      </c>
      <c r="F213" s="34">
        <f t="shared" si="3"/>
        <v>4151223</v>
      </c>
      <c r="G213" s="10">
        <v>3837905</v>
      </c>
      <c r="H213" s="10">
        <v>307892</v>
      </c>
      <c r="I213" s="10">
        <v>417</v>
      </c>
      <c r="J213" s="10">
        <v>5009</v>
      </c>
    </row>
    <row r="214" spans="1:10" x14ac:dyDescent="0.15">
      <c r="A214" s="8" t="s">
        <v>26</v>
      </c>
      <c r="B214" s="8">
        <v>1985</v>
      </c>
      <c r="C214" s="8" t="s">
        <v>4</v>
      </c>
      <c r="D214" s="9" t="s">
        <v>6</v>
      </c>
      <c r="E214" s="10">
        <v>3948330</v>
      </c>
      <c r="F214" s="34">
        <f t="shared" si="3"/>
        <v>3936550</v>
      </c>
      <c r="G214" s="10">
        <v>2384373</v>
      </c>
      <c r="H214" s="10">
        <v>1528626</v>
      </c>
      <c r="I214" s="10">
        <v>1212</v>
      </c>
      <c r="J214" s="10">
        <v>22339</v>
      </c>
    </row>
    <row r="215" spans="1:10" x14ac:dyDescent="0.15">
      <c r="A215" s="8" t="s">
        <v>26</v>
      </c>
      <c r="B215" s="8">
        <v>1985</v>
      </c>
      <c r="C215" s="8" t="s">
        <v>4</v>
      </c>
      <c r="D215" s="9" t="s">
        <v>7</v>
      </c>
      <c r="E215" s="10">
        <v>4558265</v>
      </c>
      <c r="F215" s="34">
        <f t="shared" si="3"/>
        <v>4548421</v>
      </c>
      <c r="G215" s="10">
        <v>1282072</v>
      </c>
      <c r="H215" s="10">
        <v>3198089</v>
      </c>
      <c r="I215" s="10">
        <v>4388</v>
      </c>
      <c r="J215" s="10">
        <v>63872</v>
      </c>
    </row>
    <row r="216" spans="1:10" x14ac:dyDescent="0.15">
      <c r="A216" s="8" t="s">
        <v>26</v>
      </c>
      <c r="B216" s="8">
        <v>1985</v>
      </c>
      <c r="C216" s="8" t="s">
        <v>4</v>
      </c>
      <c r="D216" s="9" t="s">
        <v>8</v>
      </c>
      <c r="E216" s="10">
        <v>5398230</v>
      </c>
      <c r="F216" s="34">
        <f t="shared" si="3"/>
        <v>5390375</v>
      </c>
      <c r="G216" s="10">
        <v>765397</v>
      </c>
      <c r="H216" s="10">
        <v>4493057</v>
      </c>
      <c r="I216" s="10">
        <v>11724</v>
      </c>
      <c r="J216" s="10">
        <v>120197</v>
      </c>
    </row>
    <row r="217" spans="1:10" x14ac:dyDescent="0.15">
      <c r="A217" s="8" t="s">
        <v>26</v>
      </c>
      <c r="B217" s="8">
        <v>1985</v>
      </c>
      <c r="C217" s="8" t="s">
        <v>4</v>
      </c>
      <c r="D217" s="9" t="s">
        <v>9</v>
      </c>
      <c r="E217" s="10">
        <v>4551877</v>
      </c>
      <c r="F217" s="34">
        <f t="shared" si="3"/>
        <v>4545870</v>
      </c>
      <c r="G217" s="10">
        <v>338265</v>
      </c>
      <c r="H217" s="10">
        <v>4061613</v>
      </c>
      <c r="I217" s="10">
        <v>21336</v>
      </c>
      <c r="J217" s="10">
        <v>124656</v>
      </c>
    </row>
    <row r="218" spans="1:10" x14ac:dyDescent="0.15">
      <c r="A218" s="8" t="s">
        <v>26</v>
      </c>
      <c r="B218" s="8">
        <v>1985</v>
      </c>
      <c r="C218" s="8" t="s">
        <v>4</v>
      </c>
      <c r="D218" s="9" t="s">
        <v>10</v>
      </c>
      <c r="E218" s="10">
        <v>4092121</v>
      </c>
      <c r="F218" s="34">
        <f t="shared" si="3"/>
        <v>4087651</v>
      </c>
      <c r="G218" s="10">
        <v>190792</v>
      </c>
      <c r="H218" s="10">
        <v>3744890</v>
      </c>
      <c r="I218" s="10">
        <v>35579</v>
      </c>
      <c r="J218" s="10">
        <v>116390</v>
      </c>
    </row>
    <row r="219" spans="1:10" x14ac:dyDescent="0.15">
      <c r="A219" s="8" t="s">
        <v>26</v>
      </c>
      <c r="B219" s="8">
        <v>1985</v>
      </c>
      <c r="C219" s="8" t="s">
        <v>4</v>
      </c>
      <c r="D219" s="9" t="s">
        <v>11</v>
      </c>
      <c r="E219" s="10">
        <v>3926414</v>
      </c>
      <c r="F219" s="34">
        <f t="shared" si="3"/>
        <v>3922534</v>
      </c>
      <c r="G219" s="10">
        <v>122048</v>
      </c>
      <c r="H219" s="10">
        <v>3634250</v>
      </c>
      <c r="I219" s="10">
        <v>60773</v>
      </c>
      <c r="J219" s="10">
        <v>105463</v>
      </c>
    </row>
    <row r="220" spans="1:10" x14ac:dyDescent="0.15">
      <c r="A220" s="8" t="s">
        <v>26</v>
      </c>
      <c r="B220" s="8">
        <v>1985</v>
      </c>
      <c r="C220" s="8" t="s">
        <v>4</v>
      </c>
      <c r="D220" s="9" t="s">
        <v>12</v>
      </c>
      <c r="E220" s="10">
        <v>3409374</v>
      </c>
      <c r="F220" s="34">
        <f t="shared" si="3"/>
        <v>3406808</v>
      </c>
      <c r="G220" s="10">
        <v>72201</v>
      </c>
      <c r="H220" s="10">
        <v>3170097</v>
      </c>
      <c r="I220" s="10">
        <v>89382</v>
      </c>
      <c r="J220" s="10">
        <v>75128</v>
      </c>
    </row>
    <row r="221" spans="1:10" x14ac:dyDescent="0.15">
      <c r="A221" s="8" t="s">
        <v>26</v>
      </c>
      <c r="B221" s="8">
        <v>1985</v>
      </c>
      <c r="C221" s="8" t="s">
        <v>4</v>
      </c>
      <c r="D221" s="9" t="s">
        <v>13</v>
      </c>
      <c r="E221" s="10">
        <v>2379902</v>
      </c>
      <c r="F221" s="34">
        <f t="shared" si="3"/>
        <v>2378174</v>
      </c>
      <c r="G221" s="10">
        <v>36940</v>
      </c>
      <c r="H221" s="10">
        <v>2194436</v>
      </c>
      <c r="I221" s="10">
        <v>101957</v>
      </c>
      <c r="J221" s="10">
        <v>44841</v>
      </c>
    </row>
    <row r="222" spans="1:10" x14ac:dyDescent="0.15">
      <c r="A222" s="8" t="s">
        <v>26</v>
      </c>
      <c r="B222" s="8">
        <v>1985</v>
      </c>
      <c r="C222" s="8" t="s">
        <v>4</v>
      </c>
      <c r="D222" s="9" t="s">
        <v>14</v>
      </c>
      <c r="E222" s="10">
        <v>1781008</v>
      </c>
      <c r="F222" s="34">
        <f t="shared" si="3"/>
        <v>1779743</v>
      </c>
      <c r="G222" s="10">
        <v>20613</v>
      </c>
      <c r="H222" s="10">
        <v>1608421</v>
      </c>
      <c r="I222" s="10">
        <v>121965</v>
      </c>
      <c r="J222" s="10">
        <v>28744</v>
      </c>
    </row>
    <row r="223" spans="1:10" x14ac:dyDescent="0.15">
      <c r="A223" s="8" t="s">
        <v>26</v>
      </c>
      <c r="B223" s="8">
        <v>1985</v>
      </c>
      <c r="C223" s="8" t="s">
        <v>4</v>
      </c>
      <c r="D223" s="9" t="s">
        <v>15</v>
      </c>
      <c r="E223" s="10">
        <v>1503595</v>
      </c>
      <c r="F223" s="34">
        <f t="shared" si="3"/>
        <v>1502494</v>
      </c>
      <c r="G223" s="10">
        <v>13286</v>
      </c>
      <c r="H223" s="10">
        <v>1293058</v>
      </c>
      <c r="I223" s="10">
        <v>174642</v>
      </c>
      <c r="J223" s="10">
        <v>21508</v>
      </c>
    </row>
    <row r="224" spans="1:10" x14ac:dyDescent="0.15">
      <c r="A224" s="8" t="s">
        <v>26</v>
      </c>
      <c r="B224" s="8">
        <v>1985</v>
      </c>
      <c r="C224" s="8" t="s">
        <v>4</v>
      </c>
      <c r="D224" s="9" t="s">
        <v>16</v>
      </c>
      <c r="E224" s="10">
        <v>1017428</v>
      </c>
      <c r="F224" s="34">
        <f t="shared" si="3"/>
        <v>1016442</v>
      </c>
      <c r="G224" s="10">
        <v>7796</v>
      </c>
      <c r="H224" s="10">
        <v>796511</v>
      </c>
      <c r="I224" s="10">
        <v>199604</v>
      </c>
      <c r="J224" s="10">
        <v>12531</v>
      </c>
    </row>
    <row r="225" spans="1:10" x14ac:dyDescent="0.15">
      <c r="A225" s="8" t="s">
        <v>26</v>
      </c>
      <c r="B225" s="8">
        <v>1985</v>
      </c>
      <c r="C225" s="8" t="s">
        <v>4</v>
      </c>
      <c r="D225" s="9" t="s">
        <v>17</v>
      </c>
      <c r="E225" s="10">
        <v>542243</v>
      </c>
      <c r="F225" s="34">
        <f t="shared" si="3"/>
        <v>541538</v>
      </c>
      <c r="G225" s="10">
        <v>3818</v>
      </c>
      <c r="H225" s="10">
        <v>359753</v>
      </c>
      <c r="I225" s="10">
        <v>172192</v>
      </c>
      <c r="J225" s="10">
        <v>5775</v>
      </c>
    </row>
    <row r="226" spans="1:10" x14ac:dyDescent="0.15">
      <c r="A226" s="8" t="s">
        <v>26</v>
      </c>
      <c r="B226" s="8">
        <v>1985</v>
      </c>
      <c r="C226" s="8" t="s">
        <v>4</v>
      </c>
      <c r="D226" s="9" t="s">
        <v>41</v>
      </c>
      <c r="E226" s="10">
        <v>255975</v>
      </c>
      <c r="F226" s="34">
        <f t="shared" si="3"/>
        <v>255529</v>
      </c>
      <c r="G226" s="10">
        <v>1696</v>
      </c>
      <c r="H226" s="10">
        <v>122390</v>
      </c>
      <c r="I226" s="10">
        <v>129064</v>
      </c>
      <c r="J226" s="10">
        <v>2379</v>
      </c>
    </row>
    <row r="227" spans="1:10" x14ac:dyDescent="0.15">
      <c r="A227" s="8" t="s">
        <v>26</v>
      </c>
      <c r="B227" s="8">
        <v>1985</v>
      </c>
      <c r="C227" s="8" t="s">
        <v>18</v>
      </c>
      <c r="D227" s="9" t="s">
        <v>39</v>
      </c>
      <c r="E227" s="10">
        <v>4379520</v>
      </c>
      <c r="F227" s="34">
        <f t="shared" si="3"/>
        <v>4367817</v>
      </c>
      <c r="G227" s="10">
        <v>4329592</v>
      </c>
      <c r="H227" s="10">
        <v>37465</v>
      </c>
      <c r="I227" s="10">
        <v>67</v>
      </c>
      <c r="J227" s="10">
        <v>693</v>
      </c>
    </row>
    <row r="228" spans="1:10" x14ac:dyDescent="0.15">
      <c r="A228" s="8" t="s">
        <v>26</v>
      </c>
      <c r="B228" s="8">
        <v>1985</v>
      </c>
      <c r="C228" s="8" t="s">
        <v>18</v>
      </c>
      <c r="D228" s="9" t="s">
        <v>5</v>
      </c>
      <c r="E228" s="10">
        <v>4034559</v>
      </c>
      <c r="F228" s="34">
        <f t="shared" si="3"/>
        <v>4025256</v>
      </c>
      <c r="G228" s="10">
        <v>3284041</v>
      </c>
      <c r="H228" s="10">
        <v>723672</v>
      </c>
      <c r="I228" s="10">
        <v>1156</v>
      </c>
      <c r="J228" s="10">
        <v>16387</v>
      </c>
    </row>
    <row r="229" spans="1:10" x14ac:dyDescent="0.15">
      <c r="A229" s="8" t="s">
        <v>26</v>
      </c>
      <c r="B229" s="8">
        <v>1985</v>
      </c>
      <c r="C229" s="8" t="s">
        <v>18</v>
      </c>
      <c r="D229" s="9" t="s">
        <v>6</v>
      </c>
      <c r="E229" s="10">
        <v>3875072</v>
      </c>
      <c r="F229" s="34">
        <f t="shared" si="3"/>
        <v>3870219</v>
      </c>
      <c r="G229" s="10">
        <v>1185628</v>
      </c>
      <c r="H229" s="10">
        <v>2621907</v>
      </c>
      <c r="I229" s="10">
        <v>4599</v>
      </c>
      <c r="J229" s="10">
        <v>58085</v>
      </c>
    </row>
    <row r="230" spans="1:10" x14ac:dyDescent="0.15">
      <c r="A230" s="8" t="s">
        <v>26</v>
      </c>
      <c r="B230" s="8">
        <v>1985</v>
      </c>
      <c r="C230" s="8" t="s">
        <v>18</v>
      </c>
      <c r="D230" s="9" t="s">
        <v>7</v>
      </c>
      <c r="E230" s="10">
        <v>4495959</v>
      </c>
      <c r="F230" s="34">
        <f t="shared" si="3"/>
        <v>4492859</v>
      </c>
      <c r="G230" s="10">
        <v>468647</v>
      </c>
      <c r="H230" s="10">
        <v>3871475</v>
      </c>
      <c r="I230" s="10">
        <v>17386</v>
      </c>
      <c r="J230" s="10">
        <v>135351</v>
      </c>
    </row>
    <row r="231" spans="1:10" x14ac:dyDescent="0.15">
      <c r="A231" s="8" t="s">
        <v>26</v>
      </c>
      <c r="B231" s="8">
        <v>1985</v>
      </c>
      <c r="C231" s="8" t="s">
        <v>18</v>
      </c>
      <c r="D231" s="9" t="s">
        <v>8</v>
      </c>
      <c r="E231" s="10">
        <v>5339814</v>
      </c>
      <c r="F231" s="34">
        <f t="shared" si="3"/>
        <v>5337001</v>
      </c>
      <c r="G231" s="10">
        <v>354259</v>
      </c>
      <c r="H231" s="10">
        <v>4713636</v>
      </c>
      <c r="I231" s="10">
        <v>48613</v>
      </c>
      <c r="J231" s="10">
        <v>220493</v>
      </c>
    </row>
    <row r="232" spans="1:10" x14ac:dyDescent="0.15">
      <c r="A232" s="8" t="s">
        <v>26</v>
      </c>
      <c r="B232" s="8">
        <v>1985</v>
      </c>
      <c r="C232" s="8" t="s">
        <v>18</v>
      </c>
      <c r="D232" s="9" t="s">
        <v>9</v>
      </c>
      <c r="E232" s="10">
        <v>4583077</v>
      </c>
      <c r="F232" s="34">
        <f t="shared" si="3"/>
        <v>4580841</v>
      </c>
      <c r="G232" s="10">
        <v>224398</v>
      </c>
      <c r="H232" s="10">
        <v>4049157</v>
      </c>
      <c r="I232" s="10">
        <v>97636</v>
      </c>
      <c r="J232" s="10">
        <v>209650</v>
      </c>
    </row>
    <row r="233" spans="1:10" x14ac:dyDescent="0.15">
      <c r="A233" s="8" t="s">
        <v>26</v>
      </c>
      <c r="B233" s="8">
        <v>1985</v>
      </c>
      <c r="C233" s="8" t="s">
        <v>18</v>
      </c>
      <c r="D233" s="9" t="s">
        <v>10</v>
      </c>
      <c r="E233" s="10">
        <v>4144493</v>
      </c>
      <c r="F233" s="34">
        <f t="shared" si="3"/>
        <v>4142270</v>
      </c>
      <c r="G233" s="10">
        <v>177178</v>
      </c>
      <c r="H233" s="10">
        <v>3601744</v>
      </c>
      <c r="I233" s="10">
        <v>177863</v>
      </c>
      <c r="J233" s="10">
        <v>185485</v>
      </c>
    </row>
    <row r="234" spans="1:10" x14ac:dyDescent="0.15">
      <c r="A234" s="8" t="s">
        <v>26</v>
      </c>
      <c r="B234" s="8">
        <v>1985</v>
      </c>
      <c r="C234" s="8" t="s">
        <v>18</v>
      </c>
      <c r="D234" s="9" t="s">
        <v>11</v>
      </c>
      <c r="E234" s="10">
        <v>4006580</v>
      </c>
      <c r="F234" s="34">
        <f t="shared" si="3"/>
        <v>4003718</v>
      </c>
      <c r="G234" s="10">
        <v>174304</v>
      </c>
      <c r="H234" s="10">
        <v>3351423</v>
      </c>
      <c r="I234" s="10">
        <v>306455</v>
      </c>
      <c r="J234" s="10">
        <v>171536</v>
      </c>
    </row>
    <row r="235" spans="1:10" x14ac:dyDescent="0.15">
      <c r="A235" s="8" t="s">
        <v>26</v>
      </c>
      <c r="B235" s="8">
        <v>1985</v>
      </c>
      <c r="C235" s="8" t="s">
        <v>18</v>
      </c>
      <c r="D235" s="9" t="s">
        <v>12</v>
      </c>
      <c r="E235" s="10">
        <v>3590371</v>
      </c>
      <c r="F235" s="34">
        <f t="shared" si="3"/>
        <v>3587259</v>
      </c>
      <c r="G235" s="10">
        <v>157120</v>
      </c>
      <c r="H235" s="10">
        <v>2805043</v>
      </c>
      <c r="I235" s="10">
        <v>468795</v>
      </c>
      <c r="J235" s="10">
        <v>156301</v>
      </c>
    </row>
    <row r="236" spans="1:10" x14ac:dyDescent="0.15">
      <c r="A236" s="8" t="s">
        <v>26</v>
      </c>
      <c r="B236" s="8">
        <v>1985</v>
      </c>
      <c r="C236" s="8" t="s">
        <v>18</v>
      </c>
      <c r="D236" s="9" t="s">
        <v>13</v>
      </c>
      <c r="E236" s="10">
        <v>3025636</v>
      </c>
      <c r="F236" s="34">
        <f t="shared" si="3"/>
        <v>3022194</v>
      </c>
      <c r="G236" s="10">
        <v>106280</v>
      </c>
      <c r="H236" s="10">
        <v>2076602</v>
      </c>
      <c r="I236" s="10">
        <v>713048</v>
      </c>
      <c r="J236" s="10">
        <v>126264</v>
      </c>
    </row>
    <row r="237" spans="1:10" x14ac:dyDescent="0.15">
      <c r="A237" s="8" t="s">
        <v>26</v>
      </c>
      <c r="B237" s="8">
        <v>1985</v>
      </c>
      <c r="C237" s="8" t="s">
        <v>18</v>
      </c>
      <c r="D237" s="9" t="s">
        <v>14</v>
      </c>
      <c r="E237" s="10">
        <v>2412411</v>
      </c>
      <c r="F237" s="34">
        <f t="shared" si="3"/>
        <v>2408478</v>
      </c>
      <c r="G237" s="10">
        <v>57378</v>
      </c>
      <c r="H237" s="10">
        <v>1322601</v>
      </c>
      <c r="I237" s="10">
        <v>947139</v>
      </c>
      <c r="J237" s="10">
        <v>81360</v>
      </c>
    </row>
    <row r="238" spans="1:10" x14ac:dyDescent="0.15">
      <c r="A238" s="8" t="s">
        <v>26</v>
      </c>
      <c r="B238" s="8">
        <v>1985</v>
      </c>
      <c r="C238" s="8" t="s">
        <v>18</v>
      </c>
      <c r="D238" s="9" t="s">
        <v>15</v>
      </c>
      <c r="E238" s="10">
        <v>2059802</v>
      </c>
      <c r="F238" s="34">
        <f t="shared" si="3"/>
        <v>2055651</v>
      </c>
      <c r="G238" s="10">
        <v>34440</v>
      </c>
      <c r="H238" s="10">
        <v>833946</v>
      </c>
      <c r="I238" s="10">
        <v>1134371</v>
      </c>
      <c r="J238" s="10">
        <v>52894</v>
      </c>
    </row>
    <row r="239" spans="1:10" x14ac:dyDescent="0.15">
      <c r="A239" s="8" t="s">
        <v>26</v>
      </c>
      <c r="B239" s="8">
        <v>1985</v>
      </c>
      <c r="C239" s="8" t="s">
        <v>18</v>
      </c>
      <c r="D239" s="9" t="s">
        <v>16</v>
      </c>
      <c r="E239" s="10">
        <v>1475915</v>
      </c>
      <c r="F239" s="34">
        <f t="shared" si="3"/>
        <v>1472149</v>
      </c>
      <c r="G239" s="10">
        <v>19348</v>
      </c>
      <c r="H239" s="10">
        <v>387455</v>
      </c>
      <c r="I239" s="10">
        <v>1035637</v>
      </c>
      <c r="J239" s="10">
        <v>29709</v>
      </c>
    </row>
    <row r="240" spans="1:10" x14ac:dyDescent="0.15">
      <c r="A240" s="8" t="s">
        <v>26</v>
      </c>
      <c r="B240" s="8">
        <v>1985</v>
      </c>
      <c r="C240" s="8" t="s">
        <v>18</v>
      </c>
      <c r="D240" s="9" t="s">
        <v>17</v>
      </c>
      <c r="E240" s="10">
        <v>890694</v>
      </c>
      <c r="F240" s="34">
        <f t="shared" si="3"/>
        <v>888015</v>
      </c>
      <c r="G240" s="10">
        <v>8646</v>
      </c>
      <c r="H240" s="10">
        <v>123183</v>
      </c>
      <c r="I240" s="10">
        <v>741510</v>
      </c>
      <c r="J240" s="10">
        <v>14676</v>
      </c>
    </row>
    <row r="241" spans="1:10" x14ac:dyDescent="0.15">
      <c r="A241" s="8" t="s">
        <v>26</v>
      </c>
      <c r="B241" s="8">
        <v>1985</v>
      </c>
      <c r="C241" s="8" t="s">
        <v>18</v>
      </c>
      <c r="D241" s="9" t="s">
        <v>41</v>
      </c>
      <c r="E241" s="10">
        <v>529272</v>
      </c>
      <c r="F241" s="34">
        <f t="shared" si="3"/>
        <v>527458</v>
      </c>
      <c r="G241" s="10">
        <v>4330</v>
      </c>
      <c r="H241" s="10">
        <v>27593</v>
      </c>
      <c r="I241" s="10">
        <v>487979</v>
      </c>
      <c r="J241" s="10">
        <v>7556</v>
      </c>
    </row>
    <row r="242" spans="1:10" x14ac:dyDescent="0.15">
      <c r="A242" s="8" t="s">
        <v>27</v>
      </c>
      <c r="B242" s="8">
        <v>1990</v>
      </c>
      <c r="C242" s="8" t="s">
        <v>4</v>
      </c>
      <c r="D242" s="9" t="s">
        <v>39</v>
      </c>
      <c r="E242" s="10">
        <v>5122215</v>
      </c>
      <c r="F242" s="34">
        <f t="shared" si="3"/>
        <v>5059800</v>
      </c>
      <c r="G242" s="10">
        <v>5045638</v>
      </c>
      <c r="H242" s="10">
        <v>13990</v>
      </c>
      <c r="I242" s="10">
        <v>15</v>
      </c>
      <c r="J242" s="10">
        <v>157</v>
      </c>
    </row>
    <row r="243" spans="1:10" x14ac:dyDescent="0.15">
      <c r="A243" s="8" t="s">
        <v>27</v>
      </c>
      <c r="B243" s="8">
        <v>1990</v>
      </c>
      <c r="C243" s="8" t="s">
        <v>4</v>
      </c>
      <c r="D243" s="9" t="s">
        <v>5</v>
      </c>
      <c r="E243" s="10">
        <v>4468199</v>
      </c>
      <c r="F243" s="34">
        <f t="shared" si="3"/>
        <v>4401751</v>
      </c>
      <c r="G243" s="10">
        <v>4118695</v>
      </c>
      <c r="H243" s="10">
        <v>276913</v>
      </c>
      <c r="I243" s="10">
        <v>558</v>
      </c>
      <c r="J243" s="10">
        <v>5585</v>
      </c>
    </row>
    <row r="244" spans="1:10" x14ac:dyDescent="0.15">
      <c r="A244" s="8" t="s">
        <v>27</v>
      </c>
      <c r="B244" s="8">
        <v>1990</v>
      </c>
      <c r="C244" s="8" t="s">
        <v>4</v>
      </c>
      <c r="D244" s="9" t="s">
        <v>6</v>
      </c>
      <c r="E244" s="10">
        <v>4078469</v>
      </c>
      <c r="F244" s="34">
        <f t="shared" si="3"/>
        <v>4033331</v>
      </c>
      <c r="G244" s="10">
        <v>2624582</v>
      </c>
      <c r="H244" s="10">
        <v>1381770</v>
      </c>
      <c r="I244" s="10">
        <v>1155</v>
      </c>
      <c r="J244" s="10">
        <v>25824</v>
      </c>
    </row>
    <row r="245" spans="1:10" x14ac:dyDescent="0.15">
      <c r="A245" s="8" t="s">
        <v>27</v>
      </c>
      <c r="B245" s="8">
        <v>1990</v>
      </c>
      <c r="C245" s="8" t="s">
        <v>4</v>
      </c>
      <c r="D245" s="9" t="s">
        <v>7</v>
      </c>
      <c r="E245" s="10">
        <v>3925353</v>
      </c>
      <c r="F245" s="34">
        <f t="shared" si="3"/>
        <v>3898569</v>
      </c>
      <c r="G245" s="10">
        <v>1280043</v>
      </c>
      <c r="H245" s="10">
        <v>2560955</v>
      </c>
      <c r="I245" s="10">
        <v>3040</v>
      </c>
      <c r="J245" s="10">
        <v>54531</v>
      </c>
    </row>
    <row r="246" spans="1:10" x14ac:dyDescent="0.15">
      <c r="A246" s="8" t="s">
        <v>27</v>
      </c>
      <c r="B246" s="8">
        <v>1990</v>
      </c>
      <c r="C246" s="8" t="s">
        <v>4</v>
      </c>
      <c r="D246" s="9" t="s">
        <v>8</v>
      </c>
      <c r="E246" s="10">
        <v>4524829</v>
      </c>
      <c r="F246" s="34">
        <f t="shared" si="3"/>
        <v>4500524</v>
      </c>
      <c r="G246" s="10">
        <v>859188</v>
      </c>
      <c r="H246" s="10">
        <v>3532014</v>
      </c>
      <c r="I246" s="10">
        <v>8935</v>
      </c>
      <c r="J246" s="10">
        <v>100387</v>
      </c>
    </row>
    <row r="247" spans="1:10" x14ac:dyDescent="0.15">
      <c r="A247" s="8" t="s">
        <v>27</v>
      </c>
      <c r="B247" s="8">
        <v>1990</v>
      </c>
      <c r="C247" s="8" t="s">
        <v>4</v>
      </c>
      <c r="D247" s="9" t="s">
        <v>9</v>
      </c>
      <c r="E247" s="10">
        <v>5349985</v>
      </c>
      <c r="F247" s="34">
        <f t="shared" si="3"/>
        <v>5320140</v>
      </c>
      <c r="G247" s="10">
        <v>626864</v>
      </c>
      <c r="H247" s="10">
        <v>4509120</v>
      </c>
      <c r="I247" s="10">
        <v>21876</v>
      </c>
      <c r="J247" s="10">
        <v>162280</v>
      </c>
    </row>
    <row r="248" spans="1:10" x14ac:dyDescent="0.15">
      <c r="A248" s="8" t="s">
        <v>27</v>
      </c>
      <c r="B248" s="8">
        <v>1990</v>
      </c>
      <c r="C248" s="8" t="s">
        <v>4</v>
      </c>
      <c r="D248" s="9" t="s">
        <v>10</v>
      </c>
      <c r="E248" s="10">
        <v>4482298</v>
      </c>
      <c r="F248" s="34">
        <f t="shared" si="3"/>
        <v>4458150</v>
      </c>
      <c r="G248" s="10">
        <v>301995</v>
      </c>
      <c r="H248" s="10">
        <v>3965819</v>
      </c>
      <c r="I248" s="10">
        <v>36776</v>
      </c>
      <c r="J248" s="10">
        <v>153560</v>
      </c>
    </row>
    <row r="249" spans="1:10" x14ac:dyDescent="0.15">
      <c r="A249" s="8" t="s">
        <v>27</v>
      </c>
      <c r="B249" s="8">
        <v>1990</v>
      </c>
      <c r="C249" s="8" t="s">
        <v>4</v>
      </c>
      <c r="D249" s="9" t="s">
        <v>11</v>
      </c>
      <c r="E249" s="10">
        <v>3997248</v>
      </c>
      <c r="F249" s="34">
        <f t="shared" si="3"/>
        <v>3977082</v>
      </c>
      <c r="G249" s="10">
        <v>173255</v>
      </c>
      <c r="H249" s="10">
        <v>3613682</v>
      </c>
      <c r="I249" s="10">
        <v>57977</v>
      </c>
      <c r="J249" s="10">
        <v>132168</v>
      </c>
    </row>
    <row r="250" spans="1:10" x14ac:dyDescent="0.15">
      <c r="A250" s="8" t="s">
        <v>27</v>
      </c>
      <c r="B250" s="8">
        <v>1990</v>
      </c>
      <c r="C250" s="8" t="s">
        <v>4</v>
      </c>
      <c r="D250" s="9" t="s">
        <v>12</v>
      </c>
      <c r="E250" s="10">
        <v>3783367</v>
      </c>
      <c r="F250" s="34">
        <f t="shared" si="3"/>
        <v>3766112</v>
      </c>
      <c r="G250" s="10">
        <v>111338</v>
      </c>
      <c r="H250" s="10">
        <v>3454774</v>
      </c>
      <c r="I250" s="10">
        <v>92291</v>
      </c>
      <c r="J250" s="10">
        <v>107709</v>
      </c>
    </row>
    <row r="251" spans="1:10" x14ac:dyDescent="0.15">
      <c r="A251" s="8" t="s">
        <v>27</v>
      </c>
      <c r="B251" s="8">
        <v>1990</v>
      </c>
      <c r="C251" s="8" t="s">
        <v>4</v>
      </c>
      <c r="D251" s="9" t="s">
        <v>13</v>
      </c>
      <c r="E251" s="10">
        <v>3236549</v>
      </c>
      <c r="F251" s="34">
        <f t="shared" si="3"/>
        <v>3224873</v>
      </c>
      <c r="G251" s="10">
        <v>65166</v>
      </c>
      <c r="H251" s="10">
        <v>2959039</v>
      </c>
      <c r="I251" s="10">
        <v>129538</v>
      </c>
      <c r="J251" s="10">
        <v>71130</v>
      </c>
    </row>
    <row r="252" spans="1:10" x14ac:dyDescent="0.15">
      <c r="A252" s="8" t="s">
        <v>27</v>
      </c>
      <c r="B252" s="8">
        <v>1990</v>
      </c>
      <c r="C252" s="8" t="s">
        <v>4</v>
      </c>
      <c r="D252" s="9" t="s">
        <v>14</v>
      </c>
      <c r="E252" s="10">
        <v>2194783</v>
      </c>
      <c r="F252" s="34">
        <f t="shared" si="3"/>
        <v>2188655</v>
      </c>
      <c r="G252" s="10">
        <v>30712</v>
      </c>
      <c r="H252" s="10">
        <v>1979671</v>
      </c>
      <c r="I252" s="10">
        <v>138976</v>
      </c>
      <c r="J252" s="10">
        <v>39296</v>
      </c>
    </row>
    <row r="253" spans="1:10" x14ac:dyDescent="0.15">
      <c r="A253" s="8" t="s">
        <v>27</v>
      </c>
      <c r="B253" s="8">
        <v>1990</v>
      </c>
      <c r="C253" s="8" t="s">
        <v>4</v>
      </c>
      <c r="D253" s="9" t="s">
        <v>15</v>
      </c>
      <c r="E253" s="10">
        <v>1559972</v>
      </c>
      <c r="F253" s="34">
        <f t="shared" si="3"/>
        <v>1555002</v>
      </c>
      <c r="G253" s="10">
        <v>16225</v>
      </c>
      <c r="H253" s="10">
        <v>1363650</v>
      </c>
      <c r="I253" s="10">
        <v>152520</v>
      </c>
      <c r="J253" s="10">
        <v>22607</v>
      </c>
    </row>
    <row r="254" spans="1:10" x14ac:dyDescent="0.15">
      <c r="A254" s="8" t="s">
        <v>27</v>
      </c>
      <c r="B254" s="8">
        <v>1990</v>
      </c>
      <c r="C254" s="8" t="s">
        <v>4</v>
      </c>
      <c r="D254" s="9" t="s">
        <v>16</v>
      </c>
      <c r="E254" s="10">
        <v>1197457</v>
      </c>
      <c r="F254" s="34">
        <f t="shared" si="3"/>
        <v>1192343</v>
      </c>
      <c r="G254" s="10">
        <v>9878</v>
      </c>
      <c r="H254" s="10">
        <v>975314</v>
      </c>
      <c r="I254" s="10">
        <v>192024</v>
      </c>
      <c r="J254" s="10">
        <v>15127</v>
      </c>
    </row>
    <row r="255" spans="1:10" x14ac:dyDescent="0.15">
      <c r="A255" s="8" t="s">
        <v>27</v>
      </c>
      <c r="B255" s="8">
        <v>1990</v>
      </c>
      <c r="C255" s="8" t="s">
        <v>4</v>
      </c>
      <c r="D255" s="9" t="s">
        <v>17</v>
      </c>
      <c r="E255" s="10">
        <v>678385</v>
      </c>
      <c r="F255" s="34">
        <f t="shared" si="3"/>
        <v>674154</v>
      </c>
      <c r="G255" s="10">
        <v>5008</v>
      </c>
      <c r="H255" s="10">
        <v>483077</v>
      </c>
      <c r="I255" s="10">
        <v>178630</v>
      </c>
      <c r="J255" s="10">
        <v>7439</v>
      </c>
    </row>
    <row r="256" spans="1:10" x14ac:dyDescent="0.15">
      <c r="A256" s="8" t="s">
        <v>27</v>
      </c>
      <c r="B256" s="8">
        <v>1990</v>
      </c>
      <c r="C256" s="8" t="s">
        <v>4</v>
      </c>
      <c r="D256" s="9" t="s">
        <v>41</v>
      </c>
      <c r="E256" s="10">
        <v>357040</v>
      </c>
      <c r="F256" s="34">
        <f t="shared" si="3"/>
        <v>353737</v>
      </c>
      <c r="G256" s="10">
        <v>2542</v>
      </c>
      <c r="H256" s="10">
        <v>186652</v>
      </c>
      <c r="I256" s="10">
        <v>161026</v>
      </c>
      <c r="J256" s="10">
        <v>3517</v>
      </c>
    </row>
    <row r="257" spans="1:10" x14ac:dyDescent="0.15">
      <c r="A257" s="8" t="s">
        <v>27</v>
      </c>
      <c r="B257" s="8">
        <v>1990</v>
      </c>
      <c r="C257" s="8" t="s">
        <v>18</v>
      </c>
      <c r="D257" s="9" t="s">
        <v>39</v>
      </c>
      <c r="E257" s="10">
        <v>4884872</v>
      </c>
      <c r="F257" s="34">
        <f t="shared" si="3"/>
        <v>4831888</v>
      </c>
      <c r="G257" s="10">
        <v>4795705</v>
      </c>
      <c r="H257" s="10">
        <v>35493</v>
      </c>
      <c r="I257" s="10">
        <v>55</v>
      </c>
      <c r="J257" s="10">
        <v>635</v>
      </c>
    </row>
    <row r="258" spans="1:10" x14ac:dyDescent="0.15">
      <c r="A258" s="8" t="s">
        <v>27</v>
      </c>
      <c r="B258" s="8">
        <v>1990</v>
      </c>
      <c r="C258" s="8" t="s">
        <v>18</v>
      </c>
      <c r="D258" s="9" t="s">
        <v>5</v>
      </c>
      <c r="E258" s="10">
        <v>4331922</v>
      </c>
      <c r="F258" s="34">
        <f t="shared" si="3"/>
        <v>4284183</v>
      </c>
      <c r="G258" s="10">
        <v>3682263</v>
      </c>
      <c r="H258" s="10">
        <v>583349</v>
      </c>
      <c r="I258" s="10">
        <v>1364</v>
      </c>
      <c r="J258" s="10">
        <v>17207</v>
      </c>
    </row>
    <row r="259" spans="1:10" x14ac:dyDescent="0.15">
      <c r="A259" s="8" t="s">
        <v>27</v>
      </c>
      <c r="B259" s="8">
        <v>1990</v>
      </c>
      <c r="C259" s="8" t="s">
        <v>18</v>
      </c>
      <c r="D259" s="9" t="s">
        <v>6</v>
      </c>
      <c r="E259" s="10">
        <v>3992244</v>
      </c>
      <c r="F259" s="34">
        <f t="shared" si="3"/>
        <v>3968436</v>
      </c>
      <c r="G259" s="10">
        <v>1604279</v>
      </c>
      <c r="H259" s="10">
        <v>2295605</v>
      </c>
      <c r="I259" s="10">
        <v>4234</v>
      </c>
      <c r="J259" s="10">
        <v>64318</v>
      </c>
    </row>
    <row r="260" spans="1:10" x14ac:dyDescent="0.15">
      <c r="A260" s="8" t="s">
        <v>27</v>
      </c>
      <c r="B260" s="8">
        <v>1990</v>
      </c>
      <c r="C260" s="8" t="s">
        <v>18</v>
      </c>
      <c r="D260" s="9" t="s">
        <v>7</v>
      </c>
      <c r="E260" s="10">
        <v>3862332</v>
      </c>
      <c r="F260" s="34">
        <f t="shared" si="3"/>
        <v>3851478</v>
      </c>
      <c r="G260" s="10">
        <v>535038</v>
      </c>
      <c r="H260" s="10">
        <v>3193773</v>
      </c>
      <c r="I260" s="10">
        <v>11654</v>
      </c>
      <c r="J260" s="10">
        <v>111013</v>
      </c>
    </row>
    <row r="261" spans="1:10" x14ac:dyDescent="0.15">
      <c r="A261" s="8" t="s">
        <v>27</v>
      </c>
      <c r="B261" s="8">
        <v>1990</v>
      </c>
      <c r="C261" s="8" t="s">
        <v>18</v>
      </c>
      <c r="D261" s="9" t="s">
        <v>8</v>
      </c>
      <c r="E261" s="10">
        <v>4478951</v>
      </c>
      <c r="F261" s="34">
        <f t="shared" ref="F261:F324" si="4">SUM(G261:J261)</f>
        <v>4468512</v>
      </c>
      <c r="G261" s="10">
        <v>336200</v>
      </c>
      <c r="H261" s="10">
        <v>3910560</v>
      </c>
      <c r="I261" s="10">
        <v>33340</v>
      </c>
      <c r="J261" s="10">
        <v>188412</v>
      </c>
    </row>
    <row r="262" spans="1:10" x14ac:dyDescent="0.15">
      <c r="A262" s="8" t="s">
        <v>27</v>
      </c>
      <c r="B262" s="8">
        <v>1990</v>
      </c>
      <c r="C262" s="8" t="s">
        <v>18</v>
      </c>
      <c r="D262" s="9" t="s">
        <v>9</v>
      </c>
      <c r="E262" s="10">
        <v>5308305</v>
      </c>
      <c r="F262" s="34">
        <f t="shared" si="4"/>
        <v>5293000</v>
      </c>
      <c r="G262" s="10">
        <v>305934</v>
      </c>
      <c r="H262" s="10">
        <v>4625552</v>
      </c>
      <c r="I262" s="10">
        <v>83548</v>
      </c>
      <c r="J262" s="10">
        <v>277966</v>
      </c>
    </row>
    <row r="263" spans="1:10" x14ac:dyDescent="0.15">
      <c r="A263" s="8" t="s">
        <v>27</v>
      </c>
      <c r="B263" s="8">
        <v>1990</v>
      </c>
      <c r="C263" s="8" t="s">
        <v>18</v>
      </c>
      <c r="D263" s="9" t="s">
        <v>10</v>
      </c>
      <c r="E263" s="10">
        <v>4535714</v>
      </c>
      <c r="F263" s="34">
        <f t="shared" si="4"/>
        <v>4519631</v>
      </c>
      <c r="G263" s="10">
        <v>207203</v>
      </c>
      <c r="H263" s="10">
        <v>3918562</v>
      </c>
      <c r="I263" s="10">
        <v>152577</v>
      </c>
      <c r="J263" s="10">
        <v>241289</v>
      </c>
    </row>
    <row r="264" spans="1:10" x14ac:dyDescent="0.15">
      <c r="A264" s="8" t="s">
        <v>27</v>
      </c>
      <c r="B264" s="8">
        <v>1990</v>
      </c>
      <c r="C264" s="8" t="s">
        <v>18</v>
      </c>
      <c r="D264" s="9" t="s">
        <v>11</v>
      </c>
      <c r="E264" s="10">
        <v>4091138</v>
      </c>
      <c r="F264" s="34">
        <f t="shared" si="4"/>
        <v>4074030</v>
      </c>
      <c r="G264" s="10">
        <v>166048</v>
      </c>
      <c r="H264" s="10">
        <v>3446517</v>
      </c>
      <c r="I264" s="10">
        <v>264114</v>
      </c>
      <c r="J264" s="10">
        <v>197351</v>
      </c>
    </row>
    <row r="265" spans="1:10" x14ac:dyDescent="0.15">
      <c r="A265" s="8" t="s">
        <v>27</v>
      </c>
      <c r="B265" s="8">
        <v>1990</v>
      </c>
      <c r="C265" s="8" t="s">
        <v>18</v>
      </c>
      <c r="D265" s="9" t="s">
        <v>12</v>
      </c>
      <c r="E265" s="10">
        <v>3941521</v>
      </c>
      <c r="F265" s="34">
        <f t="shared" si="4"/>
        <v>3921865</v>
      </c>
      <c r="G265" s="10">
        <v>164585</v>
      </c>
      <c r="H265" s="10">
        <v>3151070</v>
      </c>
      <c r="I265" s="10">
        <v>436744</v>
      </c>
      <c r="J265" s="10">
        <v>169466</v>
      </c>
    </row>
    <row r="266" spans="1:10" x14ac:dyDescent="0.15">
      <c r="A266" s="8" t="s">
        <v>27</v>
      </c>
      <c r="B266" s="8">
        <v>1990</v>
      </c>
      <c r="C266" s="8" t="s">
        <v>18</v>
      </c>
      <c r="D266" s="9" t="s">
        <v>13</v>
      </c>
      <c r="E266" s="10">
        <v>3508465</v>
      </c>
      <c r="F266" s="34">
        <f t="shared" si="4"/>
        <v>3488670</v>
      </c>
      <c r="G266" s="10">
        <v>148235</v>
      </c>
      <c r="H266" s="10">
        <v>2559520</v>
      </c>
      <c r="I266" s="10">
        <v>634749</v>
      </c>
      <c r="J266" s="10">
        <v>146166</v>
      </c>
    </row>
    <row r="267" spans="1:10" x14ac:dyDescent="0.15">
      <c r="A267" s="8" t="s">
        <v>27</v>
      </c>
      <c r="B267" s="8">
        <v>1990</v>
      </c>
      <c r="C267" s="8" t="s">
        <v>18</v>
      </c>
      <c r="D267" s="9" t="s">
        <v>14</v>
      </c>
      <c r="E267" s="10">
        <v>2908793</v>
      </c>
      <c r="F267" s="34">
        <f t="shared" si="4"/>
        <v>2888695</v>
      </c>
      <c r="G267" s="10">
        <v>98806</v>
      </c>
      <c r="H267" s="10">
        <v>1775261</v>
      </c>
      <c r="I267" s="10">
        <v>900757</v>
      </c>
      <c r="J267" s="10">
        <v>113871</v>
      </c>
    </row>
    <row r="268" spans="1:10" x14ac:dyDescent="0.15">
      <c r="A268" s="8" t="s">
        <v>27</v>
      </c>
      <c r="B268" s="8">
        <v>1990</v>
      </c>
      <c r="C268" s="8" t="s">
        <v>18</v>
      </c>
      <c r="D268" s="9" t="s">
        <v>15</v>
      </c>
      <c r="E268" s="10">
        <v>2257562</v>
      </c>
      <c r="F268" s="34">
        <f t="shared" si="4"/>
        <v>2235740</v>
      </c>
      <c r="G268" s="10">
        <v>52025</v>
      </c>
      <c r="H268" s="10">
        <v>1017249</v>
      </c>
      <c r="I268" s="10">
        <v>1096208</v>
      </c>
      <c r="J268" s="10">
        <v>70258</v>
      </c>
    </row>
    <row r="269" spans="1:10" x14ac:dyDescent="0.15">
      <c r="A269" s="8" t="s">
        <v>27</v>
      </c>
      <c r="B269" s="8">
        <v>1990</v>
      </c>
      <c r="C269" s="8" t="s">
        <v>18</v>
      </c>
      <c r="D269" s="9" t="s">
        <v>16</v>
      </c>
      <c r="E269" s="10">
        <v>1820756</v>
      </c>
      <c r="F269" s="34">
        <f t="shared" si="4"/>
        <v>1797957</v>
      </c>
      <c r="G269" s="10">
        <v>30306</v>
      </c>
      <c r="H269" s="10">
        <v>541907</v>
      </c>
      <c r="I269" s="10">
        <v>1181846</v>
      </c>
      <c r="J269" s="10">
        <v>43898</v>
      </c>
    </row>
    <row r="270" spans="1:10" x14ac:dyDescent="0.15">
      <c r="A270" s="8" t="s">
        <v>27</v>
      </c>
      <c r="B270" s="8">
        <v>1990</v>
      </c>
      <c r="C270" s="8" t="s">
        <v>18</v>
      </c>
      <c r="D270" s="9" t="s">
        <v>17</v>
      </c>
      <c r="E270" s="10">
        <v>1154473</v>
      </c>
      <c r="F270" s="34">
        <f t="shared" si="4"/>
        <v>1136949</v>
      </c>
      <c r="G270" s="10">
        <v>15158</v>
      </c>
      <c r="H270" s="10">
        <v>188934</v>
      </c>
      <c r="I270" s="10">
        <v>910038</v>
      </c>
      <c r="J270" s="10">
        <v>22819</v>
      </c>
    </row>
    <row r="271" spans="1:10" x14ac:dyDescent="0.15">
      <c r="A271" s="8" t="s">
        <v>27</v>
      </c>
      <c r="B271" s="8">
        <v>1990</v>
      </c>
      <c r="C271" s="8" t="s">
        <v>18</v>
      </c>
      <c r="D271" s="9" t="s">
        <v>41</v>
      </c>
      <c r="E271" s="10">
        <v>765374</v>
      </c>
      <c r="F271" s="34">
        <f t="shared" si="4"/>
        <v>751587</v>
      </c>
      <c r="G271" s="10">
        <v>7794</v>
      </c>
      <c r="H271" s="10">
        <v>46543</v>
      </c>
      <c r="I271" s="10">
        <v>684477</v>
      </c>
      <c r="J271" s="10">
        <v>12773</v>
      </c>
    </row>
    <row r="272" spans="1:10" x14ac:dyDescent="0.15">
      <c r="A272" s="8" t="s">
        <v>28</v>
      </c>
      <c r="B272" s="8">
        <v>1995</v>
      </c>
      <c r="C272" s="8" t="s">
        <v>4</v>
      </c>
      <c r="D272" s="9" t="s">
        <v>39</v>
      </c>
      <c r="E272" s="10">
        <v>4385775</v>
      </c>
      <c r="F272" s="34">
        <f t="shared" si="4"/>
        <v>4362362</v>
      </c>
      <c r="G272" s="10">
        <v>4350614</v>
      </c>
      <c r="H272" s="10">
        <v>11386</v>
      </c>
      <c r="I272" s="10">
        <v>72</v>
      </c>
      <c r="J272" s="10">
        <v>290</v>
      </c>
    </row>
    <row r="273" spans="1:10" x14ac:dyDescent="0.15">
      <c r="A273" s="8" t="s">
        <v>28</v>
      </c>
      <c r="B273" s="8">
        <v>1995</v>
      </c>
      <c r="C273" s="8" t="s">
        <v>4</v>
      </c>
      <c r="D273" s="9" t="s">
        <v>5</v>
      </c>
      <c r="E273" s="10">
        <v>5041228</v>
      </c>
      <c r="F273" s="34">
        <f t="shared" si="4"/>
        <v>5005207</v>
      </c>
      <c r="G273" s="10">
        <v>4669603</v>
      </c>
      <c r="H273" s="10">
        <v>326801</v>
      </c>
      <c r="I273" s="10">
        <v>455</v>
      </c>
      <c r="J273" s="10">
        <v>8348</v>
      </c>
    </row>
    <row r="274" spans="1:10" x14ac:dyDescent="0.15">
      <c r="A274" s="8" t="s">
        <v>28</v>
      </c>
      <c r="B274" s="8">
        <v>1995</v>
      </c>
      <c r="C274" s="8" t="s">
        <v>4</v>
      </c>
      <c r="D274" s="9" t="s">
        <v>6</v>
      </c>
      <c r="E274" s="10">
        <v>4452125</v>
      </c>
      <c r="F274" s="34">
        <f t="shared" si="4"/>
        <v>4419102</v>
      </c>
      <c r="G274" s="10">
        <v>2976695</v>
      </c>
      <c r="H274" s="10">
        <v>1407624</v>
      </c>
      <c r="I274" s="10">
        <v>1077</v>
      </c>
      <c r="J274" s="10">
        <v>33706</v>
      </c>
    </row>
    <row r="275" spans="1:10" x14ac:dyDescent="0.15">
      <c r="A275" s="8" t="s">
        <v>28</v>
      </c>
      <c r="B275" s="8">
        <v>1995</v>
      </c>
      <c r="C275" s="8" t="s">
        <v>4</v>
      </c>
      <c r="D275" s="9" t="s">
        <v>7</v>
      </c>
      <c r="E275" s="10">
        <v>4113849</v>
      </c>
      <c r="F275" s="34">
        <f t="shared" si="4"/>
        <v>4086332</v>
      </c>
      <c r="G275" s="10">
        <v>1532671</v>
      </c>
      <c r="H275" s="10">
        <v>2483181</v>
      </c>
      <c r="I275" s="10">
        <v>2769</v>
      </c>
      <c r="J275" s="10">
        <v>67711</v>
      </c>
    </row>
    <row r="276" spans="1:10" x14ac:dyDescent="0.15">
      <c r="A276" s="8" t="s">
        <v>28</v>
      </c>
      <c r="B276" s="8">
        <v>1995</v>
      </c>
      <c r="C276" s="8" t="s">
        <v>4</v>
      </c>
      <c r="D276" s="9" t="s">
        <v>8</v>
      </c>
      <c r="E276" s="10">
        <v>3945809</v>
      </c>
      <c r="F276" s="34">
        <f t="shared" si="4"/>
        <v>3923251</v>
      </c>
      <c r="G276" s="10">
        <v>892062</v>
      </c>
      <c r="H276" s="10">
        <v>2930957</v>
      </c>
      <c r="I276" s="10">
        <v>6298</v>
      </c>
      <c r="J276" s="10">
        <v>93934</v>
      </c>
    </row>
    <row r="277" spans="1:10" x14ac:dyDescent="0.15">
      <c r="A277" s="8" t="s">
        <v>28</v>
      </c>
      <c r="B277" s="8">
        <v>1995</v>
      </c>
      <c r="C277" s="8" t="s">
        <v>4</v>
      </c>
      <c r="D277" s="9" t="s">
        <v>9</v>
      </c>
      <c r="E277" s="10">
        <v>4527352</v>
      </c>
      <c r="F277" s="34">
        <f t="shared" si="4"/>
        <v>4499390</v>
      </c>
      <c r="G277" s="10">
        <v>743129</v>
      </c>
      <c r="H277" s="10">
        <v>3593754</v>
      </c>
      <c r="I277" s="10">
        <v>17018</v>
      </c>
      <c r="J277" s="10">
        <v>145489</v>
      </c>
    </row>
    <row r="278" spans="1:10" x14ac:dyDescent="0.15">
      <c r="A278" s="8" t="s">
        <v>28</v>
      </c>
      <c r="B278" s="8">
        <v>1995</v>
      </c>
      <c r="C278" s="8" t="s">
        <v>4</v>
      </c>
      <c r="D278" s="9" t="s">
        <v>10</v>
      </c>
      <c r="E278" s="10">
        <v>5328335</v>
      </c>
      <c r="F278" s="34">
        <f t="shared" si="4"/>
        <v>5290428</v>
      </c>
      <c r="G278" s="10">
        <v>596158</v>
      </c>
      <c r="H278" s="10">
        <v>4444116</v>
      </c>
      <c r="I278" s="10">
        <v>38610</v>
      </c>
      <c r="J278" s="10">
        <v>211544</v>
      </c>
    </row>
    <row r="279" spans="1:10" x14ac:dyDescent="0.15">
      <c r="A279" s="8" t="s">
        <v>28</v>
      </c>
      <c r="B279" s="8">
        <v>1995</v>
      </c>
      <c r="C279" s="8" t="s">
        <v>4</v>
      </c>
      <c r="D279" s="9" t="s">
        <v>11</v>
      </c>
      <c r="E279" s="10">
        <v>4421787</v>
      </c>
      <c r="F279" s="34">
        <f t="shared" si="4"/>
        <v>4386264</v>
      </c>
      <c r="G279" s="10">
        <v>294395</v>
      </c>
      <c r="H279" s="10">
        <v>3847664</v>
      </c>
      <c r="I279" s="10">
        <v>60443</v>
      </c>
      <c r="J279" s="10">
        <v>183762</v>
      </c>
    </row>
    <row r="280" spans="1:10" x14ac:dyDescent="0.15">
      <c r="A280" s="8" t="s">
        <v>28</v>
      </c>
      <c r="B280" s="8">
        <v>1995</v>
      </c>
      <c r="C280" s="8" t="s">
        <v>4</v>
      </c>
      <c r="D280" s="9" t="s">
        <v>12</v>
      </c>
      <c r="E280" s="10">
        <v>3906621</v>
      </c>
      <c r="F280" s="34">
        <f t="shared" si="4"/>
        <v>3873975</v>
      </c>
      <c r="G280" s="10">
        <v>169640</v>
      </c>
      <c r="H280" s="10">
        <v>3468516</v>
      </c>
      <c r="I280" s="10">
        <v>90062</v>
      </c>
      <c r="J280" s="10">
        <v>145757</v>
      </c>
    </row>
    <row r="281" spans="1:10" x14ac:dyDescent="0.15">
      <c r="A281" s="8" t="s">
        <v>28</v>
      </c>
      <c r="B281" s="8">
        <v>1995</v>
      </c>
      <c r="C281" s="8" t="s">
        <v>4</v>
      </c>
      <c r="D281" s="9" t="s">
        <v>13</v>
      </c>
      <c r="E281" s="10">
        <v>3611948</v>
      </c>
      <c r="F281" s="34">
        <f t="shared" si="4"/>
        <v>3581328</v>
      </c>
      <c r="G281" s="10">
        <v>102951</v>
      </c>
      <c r="H281" s="10">
        <v>3232671</v>
      </c>
      <c r="I281" s="10">
        <v>137235</v>
      </c>
      <c r="J281" s="10">
        <v>108471</v>
      </c>
    </row>
    <row r="282" spans="1:10" x14ac:dyDescent="0.15">
      <c r="A282" s="8" t="s">
        <v>28</v>
      </c>
      <c r="B282" s="8">
        <v>1995</v>
      </c>
      <c r="C282" s="8" t="s">
        <v>4</v>
      </c>
      <c r="D282" s="9" t="s">
        <v>14</v>
      </c>
      <c r="E282" s="10">
        <v>2998706</v>
      </c>
      <c r="F282" s="34">
        <f t="shared" si="4"/>
        <v>2976052</v>
      </c>
      <c r="G282" s="10">
        <v>56571</v>
      </c>
      <c r="H282" s="10">
        <v>2672067</v>
      </c>
      <c r="I282" s="10">
        <v>181382</v>
      </c>
      <c r="J282" s="10">
        <v>66032</v>
      </c>
    </row>
    <row r="283" spans="1:10" x14ac:dyDescent="0.15">
      <c r="A283" s="8" t="s">
        <v>28</v>
      </c>
      <c r="B283" s="8">
        <v>1995</v>
      </c>
      <c r="C283" s="8" t="s">
        <v>4</v>
      </c>
      <c r="D283" s="9" t="s">
        <v>15</v>
      </c>
      <c r="E283" s="10">
        <v>1941558</v>
      </c>
      <c r="F283" s="34">
        <f t="shared" si="4"/>
        <v>1937923</v>
      </c>
      <c r="G283" s="10">
        <v>26275</v>
      </c>
      <c r="H283" s="10">
        <v>1695495</v>
      </c>
      <c r="I283" s="10">
        <v>183306</v>
      </c>
      <c r="J283" s="10">
        <v>32847</v>
      </c>
    </row>
    <row r="284" spans="1:10" x14ac:dyDescent="0.15">
      <c r="A284" s="8" t="s">
        <v>28</v>
      </c>
      <c r="B284" s="8">
        <v>1995</v>
      </c>
      <c r="C284" s="8" t="s">
        <v>4</v>
      </c>
      <c r="D284" s="9" t="s">
        <v>16</v>
      </c>
      <c r="E284" s="10">
        <v>1260411</v>
      </c>
      <c r="F284" s="34">
        <f t="shared" si="4"/>
        <v>1257651</v>
      </c>
      <c r="G284" s="10">
        <v>12690</v>
      </c>
      <c r="H284" s="10">
        <v>1048895</v>
      </c>
      <c r="I284" s="10">
        <v>179590</v>
      </c>
      <c r="J284" s="10">
        <v>16476</v>
      </c>
    </row>
    <row r="285" spans="1:10" x14ac:dyDescent="0.15">
      <c r="A285" s="8" t="s">
        <v>28</v>
      </c>
      <c r="B285" s="8">
        <v>1995</v>
      </c>
      <c r="C285" s="8" t="s">
        <v>4</v>
      </c>
      <c r="D285" s="9" t="s">
        <v>17</v>
      </c>
      <c r="E285" s="10">
        <v>824492</v>
      </c>
      <c r="F285" s="34">
        <f t="shared" si="4"/>
        <v>822149</v>
      </c>
      <c r="G285" s="10">
        <v>6530</v>
      </c>
      <c r="H285" s="10">
        <v>617075</v>
      </c>
      <c r="I285" s="10">
        <v>189494</v>
      </c>
      <c r="J285" s="10">
        <v>9050</v>
      </c>
    </row>
    <row r="286" spans="1:10" x14ac:dyDescent="0.15">
      <c r="A286" s="8" t="s">
        <v>28</v>
      </c>
      <c r="B286" s="8">
        <v>1995</v>
      </c>
      <c r="C286" s="8" t="s">
        <v>4</v>
      </c>
      <c r="D286" s="9" t="s">
        <v>41</v>
      </c>
      <c r="E286" s="10">
        <v>479086</v>
      </c>
      <c r="F286" s="34">
        <f t="shared" si="4"/>
        <v>476925</v>
      </c>
      <c r="G286" s="10">
        <v>3738</v>
      </c>
      <c r="H286" s="10">
        <v>270361</v>
      </c>
      <c r="I286" s="10">
        <v>198305</v>
      </c>
      <c r="J286" s="10">
        <v>4521</v>
      </c>
    </row>
    <row r="287" spans="1:10" x14ac:dyDescent="0.15">
      <c r="A287" s="8" t="s">
        <v>28</v>
      </c>
      <c r="B287" s="8">
        <v>1995</v>
      </c>
      <c r="C287" s="8" t="s">
        <v>18</v>
      </c>
      <c r="D287" s="9" t="s">
        <v>39</v>
      </c>
      <c r="E287" s="10">
        <v>4172183</v>
      </c>
      <c r="F287" s="34">
        <f t="shared" si="4"/>
        <v>4152351</v>
      </c>
      <c r="G287" s="10">
        <v>4124285</v>
      </c>
      <c r="H287" s="10">
        <v>27105</v>
      </c>
      <c r="I287" s="10">
        <v>82</v>
      </c>
      <c r="J287" s="10">
        <v>879</v>
      </c>
    </row>
    <row r="288" spans="1:10" x14ac:dyDescent="0.15">
      <c r="A288" s="8" t="s">
        <v>28</v>
      </c>
      <c r="B288" s="8">
        <v>1995</v>
      </c>
      <c r="C288" s="8" t="s">
        <v>18</v>
      </c>
      <c r="D288" s="9" t="s">
        <v>5</v>
      </c>
      <c r="E288" s="10">
        <v>4853773</v>
      </c>
      <c r="F288" s="34">
        <f t="shared" si="4"/>
        <v>4828180</v>
      </c>
      <c r="G288" s="10">
        <v>4192092</v>
      </c>
      <c r="H288" s="10">
        <v>610511</v>
      </c>
      <c r="I288" s="10">
        <v>991</v>
      </c>
      <c r="J288" s="10">
        <v>24586</v>
      </c>
    </row>
    <row r="289" spans="1:14" x14ac:dyDescent="0.15">
      <c r="A289" s="8" t="s">
        <v>28</v>
      </c>
      <c r="B289" s="8">
        <v>1995</v>
      </c>
      <c r="C289" s="8" t="s">
        <v>18</v>
      </c>
      <c r="D289" s="9" t="s">
        <v>6</v>
      </c>
      <c r="E289" s="10">
        <v>4336016</v>
      </c>
      <c r="F289" s="34">
        <f t="shared" si="4"/>
        <v>4317762</v>
      </c>
      <c r="G289" s="10">
        <v>2082439</v>
      </c>
      <c r="H289" s="10">
        <v>2151902</v>
      </c>
      <c r="I289" s="10">
        <v>3776</v>
      </c>
      <c r="J289" s="10">
        <v>79645</v>
      </c>
    </row>
    <row r="290" spans="1:14" x14ac:dyDescent="0.15">
      <c r="A290" s="8" t="s">
        <v>28</v>
      </c>
      <c r="B290" s="8">
        <v>1995</v>
      </c>
      <c r="C290" s="8" t="s">
        <v>18</v>
      </c>
      <c r="D290" s="9" t="s">
        <v>7</v>
      </c>
      <c r="E290" s="10">
        <v>4012606</v>
      </c>
      <c r="F290" s="34">
        <f t="shared" si="4"/>
        <v>4000697</v>
      </c>
      <c r="G290" s="10">
        <v>789679</v>
      </c>
      <c r="H290" s="10">
        <v>3063708</v>
      </c>
      <c r="I290" s="10">
        <v>10410</v>
      </c>
      <c r="J290" s="10">
        <v>136900</v>
      </c>
    </row>
    <row r="291" spans="1:14" x14ac:dyDescent="0.15">
      <c r="A291" s="8" t="s">
        <v>28</v>
      </c>
      <c r="B291" s="8">
        <v>1995</v>
      </c>
      <c r="C291" s="8" t="s">
        <v>18</v>
      </c>
      <c r="D291" s="9" t="s">
        <v>8</v>
      </c>
      <c r="E291" s="10">
        <v>3876412</v>
      </c>
      <c r="F291" s="34">
        <f t="shared" si="4"/>
        <v>3867070</v>
      </c>
      <c r="G291" s="10">
        <v>389150</v>
      </c>
      <c r="H291" s="10">
        <v>3283532</v>
      </c>
      <c r="I291" s="10">
        <v>23600</v>
      </c>
      <c r="J291" s="10">
        <v>170788</v>
      </c>
    </row>
    <row r="292" spans="1:14" x14ac:dyDescent="0.15">
      <c r="A292" s="8" t="s">
        <v>28</v>
      </c>
      <c r="B292" s="8">
        <v>1995</v>
      </c>
      <c r="C292" s="8" t="s">
        <v>18</v>
      </c>
      <c r="D292" s="9" t="s">
        <v>9</v>
      </c>
      <c r="E292" s="10">
        <v>4478720</v>
      </c>
      <c r="F292" s="34">
        <f t="shared" si="4"/>
        <v>4467326</v>
      </c>
      <c r="G292" s="10">
        <v>302055</v>
      </c>
      <c r="H292" s="10">
        <v>3854628</v>
      </c>
      <c r="I292" s="10">
        <v>60330</v>
      </c>
      <c r="J292" s="10">
        <v>250313</v>
      </c>
    </row>
    <row r="293" spans="1:14" x14ac:dyDescent="0.15">
      <c r="A293" s="8" t="s">
        <v>28</v>
      </c>
      <c r="B293" s="8">
        <v>1995</v>
      </c>
      <c r="C293" s="8" t="s">
        <v>18</v>
      </c>
      <c r="D293" s="9" t="s">
        <v>10</v>
      </c>
      <c r="E293" s="10">
        <v>5290031</v>
      </c>
      <c r="F293" s="34">
        <f t="shared" si="4"/>
        <v>5273266</v>
      </c>
      <c r="G293" s="10">
        <v>297368</v>
      </c>
      <c r="H293" s="10">
        <v>4499156</v>
      </c>
      <c r="I293" s="10">
        <v>139355</v>
      </c>
      <c r="J293" s="10">
        <v>337387</v>
      </c>
    </row>
    <row r="294" spans="1:14" x14ac:dyDescent="0.15">
      <c r="A294" s="8" t="s">
        <v>28</v>
      </c>
      <c r="B294" s="8">
        <v>1995</v>
      </c>
      <c r="C294" s="8" t="s">
        <v>18</v>
      </c>
      <c r="D294" s="9" t="s">
        <v>11</v>
      </c>
      <c r="E294" s="10">
        <v>4500131</v>
      </c>
      <c r="F294" s="34">
        <f t="shared" si="4"/>
        <v>4483173</v>
      </c>
      <c r="G294" s="10">
        <v>204359</v>
      </c>
      <c r="H294" s="10">
        <v>3769475</v>
      </c>
      <c r="I294" s="10">
        <v>240249</v>
      </c>
      <c r="J294" s="10">
        <v>269090</v>
      </c>
    </row>
    <row r="295" spans="1:14" x14ac:dyDescent="0.15">
      <c r="A295" s="8" t="s">
        <v>28</v>
      </c>
      <c r="B295" s="8">
        <v>1995</v>
      </c>
      <c r="C295" s="8" t="s">
        <v>18</v>
      </c>
      <c r="D295" s="9" t="s">
        <v>12</v>
      </c>
      <c r="E295" s="10">
        <v>4046859</v>
      </c>
      <c r="F295" s="34">
        <f t="shared" si="4"/>
        <v>4029240</v>
      </c>
      <c r="G295" s="10">
        <v>165572</v>
      </c>
      <c r="H295" s="10">
        <v>3260008</v>
      </c>
      <c r="I295" s="10">
        <v>397379</v>
      </c>
      <c r="J295" s="10">
        <v>206281</v>
      </c>
    </row>
    <row r="296" spans="1:14" x14ac:dyDescent="0.15">
      <c r="A296" s="8" t="s">
        <v>28</v>
      </c>
      <c r="B296" s="8">
        <v>1995</v>
      </c>
      <c r="C296" s="8" t="s">
        <v>18</v>
      </c>
      <c r="D296" s="9" t="s">
        <v>13</v>
      </c>
      <c r="E296" s="10">
        <v>3863161</v>
      </c>
      <c r="F296" s="34">
        <f t="shared" si="4"/>
        <v>3843890</v>
      </c>
      <c r="G296" s="10">
        <v>159584</v>
      </c>
      <c r="H296" s="10">
        <v>2884301</v>
      </c>
      <c r="I296" s="10">
        <v>633025</v>
      </c>
      <c r="J296" s="10">
        <v>166980</v>
      </c>
    </row>
    <row r="297" spans="1:14" x14ac:dyDescent="0.15">
      <c r="A297" s="8" t="s">
        <v>28</v>
      </c>
      <c r="B297" s="8">
        <v>1995</v>
      </c>
      <c r="C297" s="8" t="s">
        <v>18</v>
      </c>
      <c r="D297" s="9" t="s">
        <v>14</v>
      </c>
      <c r="E297" s="10">
        <v>3397372</v>
      </c>
      <c r="F297" s="34">
        <f t="shared" si="4"/>
        <v>3380329</v>
      </c>
      <c r="G297" s="10">
        <v>142066</v>
      </c>
      <c r="H297" s="10">
        <v>2227109</v>
      </c>
      <c r="I297" s="10">
        <v>873624</v>
      </c>
      <c r="J297" s="10">
        <v>137530</v>
      </c>
    </row>
    <row r="298" spans="1:14" x14ac:dyDescent="0.15">
      <c r="A298" s="8" t="s">
        <v>28</v>
      </c>
      <c r="B298" s="8">
        <v>1995</v>
      </c>
      <c r="C298" s="8" t="s">
        <v>18</v>
      </c>
      <c r="D298" s="9" t="s">
        <v>15</v>
      </c>
      <c r="E298" s="10">
        <v>2753609</v>
      </c>
      <c r="F298" s="34">
        <f t="shared" si="4"/>
        <v>2741441</v>
      </c>
      <c r="G298" s="10">
        <v>92919</v>
      </c>
      <c r="H298" s="10">
        <v>1396411</v>
      </c>
      <c r="I298" s="10">
        <v>1151301</v>
      </c>
      <c r="J298" s="10">
        <v>100810</v>
      </c>
    </row>
    <row r="299" spans="1:14" x14ac:dyDescent="0.15">
      <c r="A299" s="8" t="s">
        <v>28</v>
      </c>
      <c r="B299" s="8">
        <v>1995</v>
      </c>
      <c r="C299" s="8" t="s">
        <v>18</v>
      </c>
      <c r="D299" s="9" t="s">
        <v>16</v>
      </c>
      <c r="E299" s="10">
        <v>2028656</v>
      </c>
      <c r="F299" s="34">
        <f t="shared" si="4"/>
        <v>2015985</v>
      </c>
      <c r="G299" s="10">
        <v>46792</v>
      </c>
      <c r="H299" s="10">
        <v>669266</v>
      </c>
      <c r="I299" s="10">
        <v>1242957</v>
      </c>
      <c r="J299" s="10">
        <v>56970</v>
      </c>
    </row>
    <row r="300" spans="1:14" x14ac:dyDescent="0.15">
      <c r="A300" s="8" t="s">
        <v>28</v>
      </c>
      <c r="B300" s="8">
        <v>1995</v>
      </c>
      <c r="C300" s="8" t="s">
        <v>18</v>
      </c>
      <c r="D300" s="9" t="s">
        <v>17</v>
      </c>
      <c r="E300" s="10">
        <v>1476273</v>
      </c>
      <c r="F300" s="34">
        <f t="shared" si="4"/>
        <v>1464510</v>
      </c>
      <c r="G300" s="10">
        <v>24802</v>
      </c>
      <c r="H300" s="10">
        <v>270517</v>
      </c>
      <c r="I300" s="10">
        <v>1137858</v>
      </c>
      <c r="J300" s="10">
        <v>31333</v>
      </c>
    </row>
    <row r="301" spans="1:14" x14ac:dyDescent="0.15">
      <c r="A301" s="8" t="s">
        <v>28</v>
      </c>
      <c r="B301" s="8">
        <v>1995</v>
      </c>
      <c r="C301" s="8" t="s">
        <v>18</v>
      </c>
      <c r="D301" s="9" t="s">
        <v>41</v>
      </c>
      <c r="E301" s="10">
        <v>1100659</v>
      </c>
      <c r="F301" s="34">
        <f t="shared" si="4"/>
        <v>1090039</v>
      </c>
      <c r="G301" s="10">
        <v>14862</v>
      </c>
      <c r="H301" s="10">
        <v>71161</v>
      </c>
      <c r="I301" s="10">
        <v>986020</v>
      </c>
      <c r="J301" s="10">
        <v>17996</v>
      </c>
      <c r="L301" s="4"/>
      <c r="M301" s="4"/>
      <c r="N301" s="4"/>
    </row>
    <row r="302" spans="1:14" x14ac:dyDescent="0.15">
      <c r="A302" s="8" t="s">
        <v>29</v>
      </c>
      <c r="B302" s="8">
        <v>2000</v>
      </c>
      <c r="C302" s="8" t="s">
        <v>4</v>
      </c>
      <c r="D302" s="9" t="s">
        <v>39</v>
      </c>
      <c r="E302" s="10">
        <v>3833984</v>
      </c>
      <c r="F302" s="34">
        <f t="shared" si="4"/>
        <v>3833672</v>
      </c>
      <c r="G302" s="10">
        <v>3816047</v>
      </c>
      <c r="H302" s="10">
        <v>16920</v>
      </c>
      <c r="I302" s="10">
        <v>154</v>
      </c>
      <c r="J302" s="10">
        <v>551</v>
      </c>
    </row>
    <row r="303" spans="1:14" x14ac:dyDescent="0.15">
      <c r="A303" s="8" t="s">
        <v>29</v>
      </c>
      <c r="B303" s="8">
        <v>2000</v>
      </c>
      <c r="C303" s="8" t="s">
        <v>4</v>
      </c>
      <c r="D303" s="9" t="s">
        <v>5</v>
      </c>
      <c r="E303" s="10">
        <v>4307242</v>
      </c>
      <c r="F303" s="34">
        <f t="shared" si="4"/>
        <v>4306234</v>
      </c>
      <c r="G303" s="10">
        <v>4000637</v>
      </c>
      <c r="H303" s="10">
        <v>294484</v>
      </c>
      <c r="I303" s="10">
        <v>791</v>
      </c>
      <c r="J303" s="10">
        <v>10322</v>
      </c>
    </row>
    <row r="304" spans="1:14" x14ac:dyDescent="0.15">
      <c r="A304" s="8" t="s">
        <v>29</v>
      </c>
      <c r="B304" s="8">
        <v>2000</v>
      </c>
      <c r="C304" s="8" t="s">
        <v>4</v>
      </c>
      <c r="D304" s="9" t="s">
        <v>6</v>
      </c>
      <c r="E304" s="10">
        <v>4965277</v>
      </c>
      <c r="F304" s="34">
        <f t="shared" si="4"/>
        <v>4963846</v>
      </c>
      <c r="G304" s="10">
        <v>3443015</v>
      </c>
      <c r="H304" s="10">
        <v>1470696</v>
      </c>
      <c r="I304" s="10">
        <v>1613</v>
      </c>
      <c r="J304" s="10">
        <v>48522</v>
      </c>
    </row>
    <row r="305" spans="1:10" x14ac:dyDescent="0.15">
      <c r="A305" s="8" t="s">
        <v>29</v>
      </c>
      <c r="B305" s="8">
        <v>2000</v>
      </c>
      <c r="C305" s="8" t="s">
        <v>4</v>
      </c>
      <c r="D305" s="9" t="s">
        <v>7</v>
      </c>
      <c r="E305" s="10">
        <v>4436818</v>
      </c>
      <c r="F305" s="34">
        <f t="shared" si="4"/>
        <v>4434814</v>
      </c>
      <c r="G305" s="10">
        <v>1903068</v>
      </c>
      <c r="H305" s="10">
        <v>2437978</v>
      </c>
      <c r="I305" s="10">
        <v>3099</v>
      </c>
      <c r="J305" s="10">
        <v>90669</v>
      </c>
    </row>
    <row r="306" spans="1:10" x14ac:dyDescent="0.15">
      <c r="A306" s="8" t="s">
        <v>29</v>
      </c>
      <c r="B306" s="8">
        <v>2000</v>
      </c>
      <c r="C306" s="8" t="s">
        <v>4</v>
      </c>
      <c r="D306" s="9" t="s">
        <v>8</v>
      </c>
      <c r="E306" s="10">
        <v>4096286</v>
      </c>
      <c r="F306" s="34">
        <f t="shared" si="4"/>
        <v>4013045</v>
      </c>
      <c r="G306" s="10">
        <v>1052260</v>
      </c>
      <c r="H306" s="10">
        <v>2833109</v>
      </c>
      <c r="I306" s="10">
        <v>6282</v>
      </c>
      <c r="J306" s="10">
        <v>121394</v>
      </c>
    </row>
    <row r="307" spans="1:10" x14ac:dyDescent="0.15">
      <c r="A307" s="8" t="s">
        <v>29</v>
      </c>
      <c r="B307" s="8">
        <v>2000</v>
      </c>
      <c r="C307" s="8" t="s">
        <v>4</v>
      </c>
      <c r="D307" s="9" t="s">
        <v>9</v>
      </c>
      <c r="E307" s="10">
        <v>3924171</v>
      </c>
      <c r="F307" s="34">
        <f t="shared" si="4"/>
        <v>3860570</v>
      </c>
      <c r="G307" s="10">
        <v>721530</v>
      </c>
      <c r="H307" s="10">
        <v>2984913</v>
      </c>
      <c r="I307" s="10">
        <v>12517</v>
      </c>
      <c r="J307" s="10">
        <v>141610</v>
      </c>
    </row>
    <row r="308" spans="1:10" x14ac:dyDescent="0.15">
      <c r="A308" s="8" t="s">
        <v>29</v>
      </c>
      <c r="B308" s="8">
        <v>2000</v>
      </c>
      <c r="C308" s="8" t="s">
        <v>4</v>
      </c>
      <c r="D308" s="9" t="s">
        <v>10</v>
      </c>
      <c r="E308" s="10">
        <v>4467772</v>
      </c>
      <c r="F308" s="34">
        <f t="shared" si="4"/>
        <v>4399240</v>
      </c>
      <c r="G308" s="10">
        <v>653002</v>
      </c>
      <c r="H308" s="10">
        <v>3522309</v>
      </c>
      <c r="I308" s="10">
        <v>30336</v>
      </c>
      <c r="J308" s="10">
        <v>193593</v>
      </c>
    </row>
    <row r="309" spans="1:10" x14ac:dyDescent="0.15">
      <c r="A309" s="8" t="s">
        <v>29</v>
      </c>
      <c r="B309" s="8">
        <v>2000</v>
      </c>
      <c r="C309" s="8" t="s">
        <v>4</v>
      </c>
      <c r="D309" s="9" t="s">
        <v>11</v>
      </c>
      <c r="E309" s="10">
        <v>5210038</v>
      </c>
      <c r="F309" s="34">
        <f t="shared" si="4"/>
        <v>5129014</v>
      </c>
      <c r="G309" s="10">
        <v>528318</v>
      </c>
      <c r="H309" s="10">
        <v>4282313</v>
      </c>
      <c r="I309" s="10">
        <v>63101</v>
      </c>
      <c r="J309" s="10">
        <v>255282</v>
      </c>
    </row>
    <row r="310" spans="1:10" x14ac:dyDescent="0.15">
      <c r="A310" s="8" t="s">
        <v>29</v>
      </c>
      <c r="B310" s="8">
        <v>2000</v>
      </c>
      <c r="C310" s="8" t="s">
        <v>4</v>
      </c>
      <c r="D310" s="9" t="s">
        <v>12</v>
      </c>
      <c r="E310" s="10">
        <v>4290239</v>
      </c>
      <c r="F310" s="34">
        <f t="shared" si="4"/>
        <v>4224834</v>
      </c>
      <c r="G310" s="10">
        <v>257034</v>
      </c>
      <c r="H310" s="10">
        <v>3673315</v>
      </c>
      <c r="I310" s="10">
        <v>92405</v>
      </c>
      <c r="J310" s="10">
        <v>202080</v>
      </c>
    </row>
    <row r="311" spans="1:10" x14ac:dyDescent="0.15">
      <c r="A311" s="8" t="s">
        <v>29</v>
      </c>
      <c r="B311" s="8">
        <v>2000</v>
      </c>
      <c r="C311" s="8" t="s">
        <v>4</v>
      </c>
      <c r="D311" s="9" t="s">
        <v>13</v>
      </c>
      <c r="E311" s="10">
        <v>3749528</v>
      </c>
      <c r="F311" s="34">
        <f t="shared" si="4"/>
        <v>3697517</v>
      </c>
      <c r="G311" s="10">
        <v>143840</v>
      </c>
      <c r="H311" s="10">
        <v>3270877</v>
      </c>
      <c r="I311" s="10">
        <v>131390</v>
      </c>
      <c r="J311" s="10">
        <v>151410</v>
      </c>
    </row>
    <row r="312" spans="1:10" x14ac:dyDescent="0.15">
      <c r="A312" s="8" t="s">
        <v>29</v>
      </c>
      <c r="B312" s="8">
        <v>2000</v>
      </c>
      <c r="C312" s="8" t="s">
        <v>4</v>
      </c>
      <c r="D312" s="9" t="s">
        <v>14</v>
      </c>
      <c r="E312" s="10">
        <v>3357281</v>
      </c>
      <c r="F312" s="34">
        <f t="shared" si="4"/>
        <v>3311783</v>
      </c>
      <c r="G312" s="10">
        <v>84793</v>
      </c>
      <c r="H312" s="10">
        <v>2935426</v>
      </c>
      <c r="I312" s="10">
        <v>188041</v>
      </c>
      <c r="J312" s="10">
        <v>103523</v>
      </c>
    </row>
    <row r="313" spans="1:10" x14ac:dyDescent="0.15">
      <c r="A313" s="8" t="s">
        <v>29</v>
      </c>
      <c r="B313" s="8">
        <v>2000</v>
      </c>
      <c r="C313" s="8" t="s">
        <v>4</v>
      </c>
      <c r="D313" s="9" t="s">
        <v>15</v>
      </c>
      <c r="E313" s="10">
        <v>2670270</v>
      </c>
      <c r="F313" s="34">
        <f t="shared" si="4"/>
        <v>2634266</v>
      </c>
      <c r="G313" s="10">
        <v>44191</v>
      </c>
      <c r="H313" s="10">
        <v>2300197</v>
      </c>
      <c r="I313" s="10">
        <v>233097</v>
      </c>
      <c r="J313" s="10">
        <v>56781</v>
      </c>
    </row>
    <row r="314" spans="1:10" x14ac:dyDescent="0.15">
      <c r="A314" s="8" t="s">
        <v>29</v>
      </c>
      <c r="B314" s="8">
        <v>2000</v>
      </c>
      <c r="C314" s="8" t="s">
        <v>4</v>
      </c>
      <c r="D314" s="9" t="s">
        <v>16</v>
      </c>
      <c r="E314" s="10">
        <v>1625822</v>
      </c>
      <c r="F314" s="34">
        <f t="shared" si="4"/>
        <v>1598709</v>
      </c>
      <c r="G314" s="10">
        <v>18814</v>
      </c>
      <c r="H314" s="10">
        <v>1338925</v>
      </c>
      <c r="I314" s="10">
        <v>216047</v>
      </c>
      <c r="J314" s="10">
        <v>24923</v>
      </c>
    </row>
    <row r="315" spans="1:10" x14ac:dyDescent="0.15">
      <c r="A315" s="8" t="s">
        <v>29</v>
      </c>
      <c r="B315" s="8">
        <v>2000</v>
      </c>
      <c r="C315" s="8" t="s">
        <v>4</v>
      </c>
      <c r="D315" s="9" t="s">
        <v>17</v>
      </c>
      <c r="E315" s="10">
        <v>915268</v>
      </c>
      <c r="F315" s="34">
        <f t="shared" si="4"/>
        <v>897588</v>
      </c>
      <c r="G315" s="10">
        <v>8004</v>
      </c>
      <c r="H315" s="10">
        <v>697993</v>
      </c>
      <c r="I315" s="10">
        <v>180982</v>
      </c>
      <c r="J315" s="10">
        <v>10609</v>
      </c>
    </row>
    <row r="316" spans="1:10" x14ac:dyDescent="0.15">
      <c r="A316" s="8" t="s">
        <v>29</v>
      </c>
      <c r="B316" s="8">
        <v>2000</v>
      </c>
      <c r="C316" s="8" t="s">
        <v>4</v>
      </c>
      <c r="D316" s="9" t="s">
        <v>41</v>
      </c>
      <c r="E316" s="10">
        <v>653475</v>
      </c>
      <c r="F316" s="34">
        <f t="shared" si="4"/>
        <v>637977</v>
      </c>
      <c r="G316" s="10">
        <v>5226</v>
      </c>
      <c r="H316" s="10">
        <v>389010</v>
      </c>
      <c r="I316" s="10">
        <v>237502</v>
      </c>
      <c r="J316" s="10">
        <v>6239</v>
      </c>
    </row>
    <row r="317" spans="1:10" x14ac:dyDescent="0.15">
      <c r="A317" s="8" t="s">
        <v>29</v>
      </c>
      <c r="B317" s="8">
        <v>2000</v>
      </c>
      <c r="C317" s="8" t="s">
        <v>18</v>
      </c>
      <c r="D317" s="9" t="s">
        <v>39</v>
      </c>
      <c r="E317" s="10">
        <v>3654181</v>
      </c>
      <c r="F317" s="34">
        <f t="shared" si="4"/>
        <v>3653801</v>
      </c>
      <c r="G317" s="10">
        <v>3620894</v>
      </c>
      <c r="H317" s="10">
        <v>31216</v>
      </c>
      <c r="I317" s="10">
        <v>125</v>
      </c>
      <c r="J317" s="10">
        <v>1566</v>
      </c>
    </row>
    <row r="318" spans="1:10" x14ac:dyDescent="0.15">
      <c r="A318" s="8" t="s">
        <v>29</v>
      </c>
      <c r="B318" s="8">
        <v>2000</v>
      </c>
      <c r="C318" s="8" t="s">
        <v>18</v>
      </c>
      <c r="D318" s="9" t="s">
        <v>5</v>
      </c>
      <c r="E318" s="10">
        <v>4114218</v>
      </c>
      <c r="F318" s="34">
        <f t="shared" si="4"/>
        <v>4112714</v>
      </c>
      <c r="G318" s="10">
        <v>3618109</v>
      </c>
      <c r="H318" s="10">
        <v>466018</v>
      </c>
      <c r="I318" s="10">
        <v>1069</v>
      </c>
      <c r="J318" s="10">
        <v>27518</v>
      </c>
    </row>
    <row r="319" spans="1:10" x14ac:dyDescent="0.15">
      <c r="A319" s="8" t="s">
        <v>29</v>
      </c>
      <c r="B319" s="8">
        <v>2000</v>
      </c>
      <c r="C319" s="8" t="s">
        <v>18</v>
      </c>
      <c r="D319" s="9" t="s">
        <v>6</v>
      </c>
      <c r="E319" s="10">
        <v>4825032</v>
      </c>
      <c r="F319" s="34">
        <f t="shared" si="4"/>
        <v>4821461</v>
      </c>
      <c r="G319" s="10">
        <v>2603571</v>
      </c>
      <c r="H319" s="10">
        <v>2099428</v>
      </c>
      <c r="I319" s="10">
        <v>3935</v>
      </c>
      <c r="J319" s="10">
        <v>114527</v>
      </c>
    </row>
    <row r="320" spans="1:10" x14ac:dyDescent="0.15">
      <c r="A320" s="8" t="s">
        <v>29</v>
      </c>
      <c r="B320" s="8">
        <v>2000</v>
      </c>
      <c r="C320" s="8" t="s">
        <v>18</v>
      </c>
      <c r="D320" s="9" t="s">
        <v>7</v>
      </c>
      <c r="E320" s="10">
        <v>4339792</v>
      </c>
      <c r="F320" s="34">
        <f t="shared" si="4"/>
        <v>4334808</v>
      </c>
      <c r="G320" s="10">
        <v>1152328</v>
      </c>
      <c r="H320" s="10">
        <v>2989254</v>
      </c>
      <c r="I320" s="10">
        <v>9961</v>
      </c>
      <c r="J320" s="10">
        <v>183265</v>
      </c>
    </row>
    <row r="321" spans="1:10" x14ac:dyDescent="0.15">
      <c r="A321" s="8" t="s">
        <v>29</v>
      </c>
      <c r="B321" s="8">
        <v>2000</v>
      </c>
      <c r="C321" s="8" t="s">
        <v>18</v>
      </c>
      <c r="D321" s="9" t="s">
        <v>8</v>
      </c>
      <c r="E321" s="10">
        <v>4018579</v>
      </c>
      <c r="F321" s="34">
        <f t="shared" si="4"/>
        <v>3982726</v>
      </c>
      <c r="G321" s="10">
        <v>555176</v>
      </c>
      <c r="H321" s="10">
        <v>3180969</v>
      </c>
      <c r="I321" s="10">
        <v>21953</v>
      </c>
      <c r="J321" s="10">
        <v>224628</v>
      </c>
    </row>
    <row r="322" spans="1:10" x14ac:dyDescent="0.15">
      <c r="A322" s="8" t="s">
        <v>29</v>
      </c>
      <c r="B322" s="8">
        <v>2000</v>
      </c>
      <c r="C322" s="8" t="s">
        <v>18</v>
      </c>
      <c r="D322" s="9" t="s">
        <v>9</v>
      </c>
      <c r="E322" s="10">
        <v>3876048</v>
      </c>
      <c r="F322" s="34">
        <f t="shared" si="4"/>
        <v>3848092</v>
      </c>
      <c r="G322" s="10">
        <v>332655</v>
      </c>
      <c r="H322" s="10">
        <v>3227728</v>
      </c>
      <c r="I322" s="10">
        <v>44707</v>
      </c>
      <c r="J322" s="10">
        <v>243002</v>
      </c>
    </row>
    <row r="323" spans="1:10" x14ac:dyDescent="0.15">
      <c r="A323" s="8" t="s">
        <v>29</v>
      </c>
      <c r="B323" s="8">
        <v>2000</v>
      </c>
      <c r="C323" s="8" t="s">
        <v>18</v>
      </c>
      <c r="D323" s="9" t="s">
        <v>10</v>
      </c>
      <c r="E323" s="10">
        <v>4448236</v>
      </c>
      <c r="F323" s="34">
        <f t="shared" si="4"/>
        <v>4416274</v>
      </c>
      <c r="G323" s="10">
        <v>278868</v>
      </c>
      <c r="H323" s="10">
        <v>3723995</v>
      </c>
      <c r="I323" s="10">
        <v>102392</v>
      </c>
      <c r="J323" s="10">
        <v>311019</v>
      </c>
    </row>
    <row r="324" spans="1:10" x14ac:dyDescent="0.15">
      <c r="A324" s="8" t="s">
        <v>29</v>
      </c>
      <c r="B324" s="8">
        <v>2000</v>
      </c>
      <c r="C324" s="8" t="s">
        <v>18</v>
      </c>
      <c r="D324" s="9" t="s">
        <v>11</v>
      </c>
      <c r="E324" s="10">
        <v>5231952</v>
      </c>
      <c r="F324" s="34">
        <f t="shared" si="4"/>
        <v>5190308</v>
      </c>
      <c r="G324" s="10">
        <v>276883</v>
      </c>
      <c r="H324" s="10">
        <v>4309231</v>
      </c>
      <c r="I324" s="10">
        <v>220934</v>
      </c>
      <c r="J324" s="10">
        <v>383260</v>
      </c>
    </row>
    <row r="325" spans="1:10" x14ac:dyDescent="0.15">
      <c r="A325" s="8" t="s">
        <v>29</v>
      </c>
      <c r="B325" s="8">
        <v>2000</v>
      </c>
      <c r="C325" s="8" t="s">
        <v>18</v>
      </c>
      <c r="D325" s="9" t="s">
        <v>12</v>
      </c>
      <c r="E325" s="10">
        <v>4443933</v>
      </c>
      <c r="F325" s="34">
        <f t="shared" ref="F325:F388" si="5">SUM(G325:J325)</f>
        <v>4404993</v>
      </c>
      <c r="G325" s="10">
        <v>190348</v>
      </c>
      <c r="H325" s="10">
        <v>3570579</v>
      </c>
      <c r="I325" s="10">
        <v>359817</v>
      </c>
      <c r="J325" s="10">
        <v>284249</v>
      </c>
    </row>
    <row r="326" spans="1:10" x14ac:dyDescent="0.15">
      <c r="A326" s="8" t="s">
        <v>29</v>
      </c>
      <c r="B326" s="8">
        <v>2000</v>
      </c>
      <c r="C326" s="8" t="s">
        <v>18</v>
      </c>
      <c r="D326" s="9" t="s">
        <v>13</v>
      </c>
      <c r="E326" s="10">
        <v>3986305</v>
      </c>
      <c r="F326" s="34">
        <f t="shared" si="5"/>
        <v>3948918</v>
      </c>
      <c r="G326" s="10">
        <v>152497</v>
      </c>
      <c r="H326" s="10">
        <v>3018610</v>
      </c>
      <c r="I326" s="10">
        <v>570005</v>
      </c>
      <c r="J326" s="10">
        <v>207806</v>
      </c>
    </row>
    <row r="327" spans="1:10" x14ac:dyDescent="0.15">
      <c r="A327" s="8" t="s">
        <v>29</v>
      </c>
      <c r="B327" s="8">
        <v>2000</v>
      </c>
      <c r="C327" s="8" t="s">
        <v>18</v>
      </c>
      <c r="D327" s="9" t="s">
        <v>14</v>
      </c>
      <c r="E327" s="10">
        <v>3748658</v>
      </c>
      <c r="F327" s="34">
        <f t="shared" si="5"/>
        <v>3708861</v>
      </c>
      <c r="G327" s="10">
        <v>146921</v>
      </c>
      <c r="H327" s="10">
        <v>2540546</v>
      </c>
      <c r="I327" s="10">
        <v>861025</v>
      </c>
      <c r="J327" s="10">
        <v>160369</v>
      </c>
    </row>
    <row r="328" spans="1:10" x14ac:dyDescent="0.15">
      <c r="A328" s="8" t="s">
        <v>29</v>
      </c>
      <c r="B328" s="8">
        <v>2000</v>
      </c>
      <c r="C328" s="8" t="s">
        <v>18</v>
      </c>
      <c r="D328" s="9" t="s">
        <v>15</v>
      </c>
      <c r="E328" s="10">
        <v>3230306</v>
      </c>
      <c r="F328" s="34">
        <f t="shared" si="5"/>
        <v>3191751</v>
      </c>
      <c r="G328" s="10">
        <v>127998</v>
      </c>
      <c r="H328" s="10">
        <v>1812462</v>
      </c>
      <c r="I328" s="10">
        <v>1125820</v>
      </c>
      <c r="J328" s="10">
        <v>125471</v>
      </c>
    </row>
    <row r="329" spans="1:10" x14ac:dyDescent="0.15">
      <c r="A329" s="8" t="s">
        <v>29</v>
      </c>
      <c r="B329" s="8">
        <v>2000</v>
      </c>
      <c r="C329" s="8" t="s">
        <v>18</v>
      </c>
      <c r="D329" s="9" t="s">
        <v>16</v>
      </c>
      <c r="E329" s="10">
        <v>2524778</v>
      </c>
      <c r="F329" s="34">
        <f t="shared" si="5"/>
        <v>2484459</v>
      </c>
      <c r="G329" s="10">
        <v>81393</v>
      </c>
      <c r="H329" s="10">
        <v>978129</v>
      </c>
      <c r="I329" s="10">
        <v>1337988</v>
      </c>
      <c r="J329" s="10">
        <v>86949</v>
      </c>
    </row>
    <row r="330" spans="1:10" x14ac:dyDescent="0.15">
      <c r="A330" s="8" t="s">
        <v>29</v>
      </c>
      <c r="B330" s="8">
        <v>2000</v>
      </c>
      <c r="C330" s="8" t="s">
        <v>18</v>
      </c>
      <c r="D330" s="9" t="s">
        <v>17</v>
      </c>
      <c r="E330" s="10">
        <v>1699421</v>
      </c>
      <c r="F330" s="34">
        <f t="shared" si="5"/>
        <v>1662899</v>
      </c>
      <c r="G330" s="10">
        <v>37948</v>
      </c>
      <c r="H330" s="10">
        <v>365560</v>
      </c>
      <c r="I330" s="10">
        <v>1214695</v>
      </c>
      <c r="J330" s="10">
        <v>44696</v>
      </c>
    </row>
    <row r="331" spans="1:10" x14ac:dyDescent="0.15">
      <c r="A331" s="8" t="s">
        <v>29</v>
      </c>
      <c r="B331" s="8">
        <v>2000</v>
      </c>
      <c r="C331" s="8" t="s">
        <v>18</v>
      </c>
      <c r="D331" s="9" t="s">
        <v>41</v>
      </c>
      <c r="E331" s="10">
        <v>1579873</v>
      </c>
      <c r="F331" s="34">
        <f t="shared" si="5"/>
        <v>1534537</v>
      </c>
      <c r="G331" s="10">
        <v>25290</v>
      </c>
      <c r="H331" s="10">
        <v>121680</v>
      </c>
      <c r="I331" s="10">
        <v>1358133</v>
      </c>
      <c r="J331" s="10">
        <v>29434</v>
      </c>
    </row>
    <row r="332" spans="1:10" x14ac:dyDescent="0.15">
      <c r="A332" s="8" t="s">
        <v>30</v>
      </c>
      <c r="B332" s="8">
        <v>2005</v>
      </c>
      <c r="C332" s="8" t="s">
        <v>4</v>
      </c>
      <c r="D332" s="9" t="s">
        <v>39</v>
      </c>
      <c r="E332" s="10">
        <v>3373430</v>
      </c>
      <c r="F332" s="34">
        <f t="shared" si="5"/>
        <v>3373297</v>
      </c>
      <c r="G332" s="10">
        <v>3360961</v>
      </c>
      <c r="H332" s="10">
        <v>11599</v>
      </c>
      <c r="I332" s="10">
        <v>170</v>
      </c>
      <c r="J332" s="10">
        <v>567</v>
      </c>
    </row>
    <row r="333" spans="1:10" x14ac:dyDescent="0.15">
      <c r="A333" s="8" t="s">
        <v>30</v>
      </c>
      <c r="B333" s="8">
        <v>2005</v>
      </c>
      <c r="C333" s="8" t="s">
        <v>4</v>
      </c>
      <c r="D333" s="9" t="s">
        <v>5</v>
      </c>
      <c r="E333" s="10">
        <v>3754822</v>
      </c>
      <c r="F333" s="34">
        <f t="shared" si="5"/>
        <v>3754162</v>
      </c>
      <c r="G333" s="10">
        <v>3508621</v>
      </c>
      <c r="H333" s="10">
        <v>233821</v>
      </c>
      <c r="I333" s="10">
        <v>666</v>
      </c>
      <c r="J333" s="10">
        <v>11054</v>
      </c>
    </row>
    <row r="334" spans="1:10" x14ac:dyDescent="0.15">
      <c r="A334" s="8" t="s">
        <v>30</v>
      </c>
      <c r="B334" s="8">
        <v>2005</v>
      </c>
      <c r="C334" s="8" t="s">
        <v>4</v>
      </c>
      <c r="D334" s="9" t="s">
        <v>6</v>
      </c>
      <c r="E334" s="10">
        <v>4198551</v>
      </c>
      <c r="F334" s="34">
        <f t="shared" si="5"/>
        <v>4197362</v>
      </c>
      <c r="G334" s="10">
        <v>2998565</v>
      </c>
      <c r="H334" s="10">
        <v>1151706</v>
      </c>
      <c r="I334" s="10">
        <v>1164</v>
      </c>
      <c r="J334" s="10">
        <v>45927</v>
      </c>
    </row>
    <row r="335" spans="1:10" x14ac:dyDescent="0.15">
      <c r="A335" s="8" t="s">
        <v>30</v>
      </c>
      <c r="B335" s="8">
        <v>2005</v>
      </c>
      <c r="C335" s="8" t="s">
        <v>4</v>
      </c>
      <c r="D335" s="9" t="s">
        <v>7</v>
      </c>
      <c r="E335" s="10">
        <v>4933265</v>
      </c>
      <c r="F335" s="34">
        <f t="shared" si="5"/>
        <v>4930382</v>
      </c>
      <c r="G335" s="10">
        <v>2322140</v>
      </c>
      <c r="H335" s="10">
        <v>2494678</v>
      </c>
      <c r="I335" s="10">
        <v>2933</v>
      </c>
      <c r="J335" s="10">
        <v>110631</v>
      </c>
    </row>
    <row r="336" spans="1:10" x14ac:dyDescent="0.15">
      <c r="A336" s="8" t="s">
        <v>30</v>
      </c>
      <c r="B336" s="8">
        <v>2005</v>
      </c>
      <c r="C336" s="8" t="s">
        <v>4</v>
      </c>
      <c r="D336" s="9" t="s">
        <v>8</v>
      </c>
      <c r="E336" s="10">
        <v>4402787</v>
      </c>
      <c r="F336" s="34">
        <f t="shared" si="5"/>
        <v>4240550</v>
      </c>
      <c r="G336" s="10">
        <v>1320943</v>
      </c>
      <c r="H336" s="10">
        <v>2760286</v>
      </c>
      <c r="I336" s="10">
        <v>5851</v>
      </c>
      <c r="J336" s="10">
        <v>153470</v>
      </c>
    </row>
    <row r="337" spans="1:10" x14ac:dyDescent="0.15">
      <c r="A337" s="8" t="s">
        <v>30</v>
      </c>
      <c r="B337" s="8">
        <v>2005</v>
      </c>
      <c r="C337" s="8" t="s">
        <v>4</v>
      </c>
      <c r="D337" s="9" t="s">
        <v>9</v>
      </c>
      <c r="E337" s="10">
        <v>4065470</v>
      </c>
      <c r="F337" s="34">
        <f t="shared" si="5"/>
        <v>3946282</v>
      </c>
      <c r="G337" s="10">
        <v>895788</v>
      </c>
      <c r="H337" s="10">
        <v>2857606</v>
      </c>
      <c r="I337" s="10">
        <v>10922</v>
      </c>
      <c r="J337" s="10">
        <v>181966</v>
      </c>
    </row>
    <row r="338" spans="1:10" x14ac:dyDescent="0.15">
      <c r="A338" s="8" t="s">
        <v>30</v>
      </c>
      <c r="B338" s="8">
        <v>2005</v>
      </c>
      <c r="C338" s="8" t="s">
        <v>4</v>
      </c>
      <c r="D338" s="9" t="s">
        <v>10</v>
      </c>
      <c r="E338" s="10">
        <v>3867500</v>
      </c>
      <c r="F338" s="34">
        <f t="shared" si="5"/>
        <v>3776204</v>
      </c>
      <c r="G338" s="10">
        <v>662971</v>
      </c>
      <c r="H338" s="10">
        <v>2897697</v>
      </c>
      <c r="I338" s="10">
        <v>20675</v>
      </c>
      <c r="J338" s="10">
        <v>194861</v>
      </c>
    </row>
    <row r="339" spans="1:10" x14ac:dyDescent="0.15">
      <c r="A339" s="8" t="s">
        <v>30</v>
      </c>
      <c r="B339" s="8">
        <v>2005</v>
      </c>
      <c r="C339" s="8" t="s">
        <v>4</v>
      </c>
      <c r="D339" s="9" t="s">
        <v>11</v>
      </c>
      <c r="E339" s="10">
        <v>4383240</v>
      </c>
      <c r="F339" s="34">
        <f t="shared" si="5"/>
        <v>4285207</v>
      </c>
      <c r="G339" s="10">
        <v>615173</v>
      </c>
      <c r="H339" s="10">
        <v>3382617</v>
      </c>
      <c r="I339" s="10">
        <v>47034</v>
      </c>
      <c r="J339" s="10">
        <v>240383</v>
      </c>
    </row>
    <row r="340" spans="1:10" x14ac:dyDescent="0.15">
      <c r="A340" s="8" t="s">
        <v>30</v>
      </c>
      <c r="B340" s="8">
        <v>2005</v>
      </c>
      <c r="C340" s="8" t="s">
        <v>4</v>
      </c>
      <c r="D340" s="9" t="s">
        <v>12</v>
      </c>
      <c r="E340" s="10">
        <v>5077369</v>
      </c>
      <c r="F340" s="34">
        <f t="shared" si="5"/>
        <v>4967468</v>
      </c>
      <c r="G340" s="10">
        <v>499406</v>
      </c>
      <c r="H340" s="10">
        <v>4086911</v>
      </c>
      <c r="I340" s="10">
        <v>93966</v>
      </c>
      <c r="J340" s="10">
        <v>287185</v>
      </c>
    </row>
    <row r="341" spans="1:10" x14ac:dyDescent="0.15">
      <c r="A341" s="8" t="s">
        <v>30</v>
      </c>
      <c r="B341" s="8">
        <v>2005</v>
      </c>
      <c r="C341" s="8" t="s">
        <v>4</v>
      </c>
      <c r="D341" s="9" t="s">
        <v>13</v>
      </c>
      <c r="E341" s="10">
        <v>4154529</v>
      </c>
      <c r="F341" s="34">
        <f t="shared" si="5"/>
        <v>4072375</v>
      </c>
      <c r="G341" s="10">
        <v>241618</v>
      </c>
      <c r="H341" s="10">
        <v>3486684</v>
      </c>
      <c r="I341" s="10">
        <v>132493</v>
      </c>
      <c r="J341" s="10">
        <v>211580</v>
      </c>
    </row>
    <row r="342" spans="1:10" x14ac:dyDescent="0.15">
      <c r="A342" s="8" t="s">
        <v>30</v>
      </c>
      <c r="B342" s="8">
        <v>2005</v>
      </c>
      <c r="C342" s="8" t="s">
        <v>4</v>
      </c>
      <c r="D342" s="9" t="s">
        <v>14</v>
      </c>
      <c r="E342" s="10">
        <v>3545006</v>
      </c>
      <c r="F342" s="34">
        <f t="shared" si="5"/>
        <v>3479687</v>
      </c>
      <c r="G342" s="10">
        <v>131834</v>
      </c>
      <c r="H342" s="10">
        <v>3022549</v>
      </c>
      <c r="I342" s="10">
        <v>177943</v>
      </c>
      <c r="J342" s="10">
        <v>147361</v>
      </c>
    </row>
    <row r="343" spans="1:10" x14ac:dyDescent="0.15">
      <c r="A343" s="8" t="s">
        <v>30</v>
      </c>
      <c r="B343" s="8">
        <v>2005</v>
      </c>
      <c r="C343" s="8" t="s">
        <v>4</v>
      </c>
      <c r="D343" s="9" t="s">
        <v>15</v>
      </c>
      <c r="E343" s="10">
        <v>3039743</v>
      </c>
      <c r="F343" s="34">
        <f t="shared" si="5"/>
        <v>2985069</v>
      </c>
      <c r="G343" s="10">
        <v>72734</v>
      </c>
      <c r="H343" s="10">
        <v>2582480</v>
      </c>
      <c r="I343" s="10">
        <v>239345</v>
      </c>
      <c r="J343" s="10">
        <v>90510</v>
      </c>
    </row>
    <row r="344" spans="1:10" x14ac:dyDescent="0.15">
      <c r="A344" s="8" t="s">
        <v>30</v>
      </c>
      <c r="B344" s="8">
        <v>2005</v>
      </c>
      <c r="C344" s="8" t="s">
        <v>4</v>
      </c>
      <c r="D344" s="9" t="s">
        <v>16</v>
      </c>
      <c r="E344" s="10">
        <v>2256317</v>
      </c>
      <c r="F344" s="34">
        <f t="shared" si="5"/>
        <v>2213498</v>
      </c>
      <c r="G344" s="10">
        <v>35043</v>
      </c>
      <c r="H344" s="10">
        <v>1857719</v>
      </c>
      <c r="I344" s="10">
        <v>277127</v>
      </c>
      <c r="J344" s="10">
        <v>43609</v>
      </c>
    </row>
    <row r="345" spans="1:10" x14ac:dyDescent="0.15">
      <c r="A345" s="8" t="s">
        <v>30</v>
      </c>
      <c r="B345" s="8">
        <v>2005</v>
      </c>
      <c r="C345" s="8" t="s">
        <v>4</v>
      </c>
      <c r="D345" s="9" t="s">
        <v>17</v>
      </c>
      <c r="E345" s="10">
        <v>1222635</v>
      </c>
      <c r="F345" s="34">
        <f t="shared" si="5"/>
        <v>1194929</v>
      </c>
      <c r="G345" s="10">
        <v>13288</v>
      </c>
      <c r="H345" s="10">
        <v>934514</v>
      </c>
      <c r="I345" s="10">
        <v>230423</v>
      </c>
      <c r="J345" s="10">
        <v>16704</v>
      </c>
    </row>
    <row r="346" spans="1:10" x14ac:dyDescent="0.15">
      <c r="A346" s="8" t="s">
        <v>30</v>
      </c>
      <c r="B346" s="8">
        <v>2005</v>
      </c>
      <c r="C346" s="8" t="s">
        <v>4</v>
      </c>
      <c r="D346" s="9" t="s">
        <v>41</v>
      </c>
      <c r="E346" s="10">
        <v>810898</v>
      </c>
      <c r="F346" s="34">
        <f t="shared" si="5"/>
        <v>789186</v>
      </c>
      <c r="G346" s="10">
        <v>6776</v>
      </c>
      <c r="H346" s="10">
        <v>499614</v>
      </c>
      <c r="I346" s="10">
        <v>274559</v>
      </c>
      <c r="J346" s="10">
        <v>8237</v>
      </c>
    </row>
    <row r="347" spans="1:10" x14ac:dyDescent="0.15">
      <c r="A347" s="8" t="s">
        <v>30</v>
      </c>
      <c r="B347" s="8">
        <v>2005</v>
      </c>
      <c r="C347" s="8" t="s">
        <v>18</v>
      </c>
      <c r="D347" s="9" t="s">
        <v>39</v>
      </c>
      <c r="E347" s="10">
        <v>3194950</v>
      </c>
      <c r="F347" s="34">
        <f t="shared" si="5"/>
        <v>3194700</v>
      </c>
      <c r="G347" s="10">
        <v>3167568</v>
      </c>
      <c r="H347" s="10">
        <v>25296</v>
      </c>
      <c r="I347" s="10">
        <v>143</v>
      </c>
      <c r="J347" s="10">
        <v>1693</v>
      </c>
    </row>
    <row r="348" spans="1:10" x14ac:dyDescent="0.15">
      <c r="A348" s="8" t="s">
        <v>30</v>
      </c>
      <c r="B348" s="8">
        <v>2005</v>
      </c>
      <c r="C348" s="8" t="s">
        <v>18</v>
      </c>
      <c r="D348" s="9" t="s">
        <v>5</v>
      </c>
      <c r="E348" s="10">
        <v>3595776</v>
      </c>
      <c r="F348" s="34">
        <f t="shared" si="5"/>
        <v>3594020</v>
      </c>
      <c r="G348" s="10">
        <v>3189283</v>
      </c>
      <c r="H348" s="10">
        <v>373193</v>
      </c>
      <c r="I348" s="10">
        <v>859</v>
      </c>
      <c r="J348" s="10">
        <v>30685</v>
      </c>
    </row>
    <row r="349" spans="1:10" x14ac:dyDescent="0.15">
      <c r="A349" s="8" t="s">
        <v>30</v>
      </c>
      <c r="B349" s="8">
        <v>2005</v>
      </c>
      <c r="C349" s="8" t="s">
        <v>18</v>
      </c>
      <c r="D349" s="9" t="s">
        <v>6</v>
      </c>
      <c r="E349" s="10">
        <v>4081498</v>
      </c>
      <c r="F349" s="34">
        <f t="shared" si="5"/>
        <v>4077733</v>
      </c>
      <c r="G349" s="10">
        <v>2408810</v>
      </c>
      <c r="H349" s="10">
        <v>1559535</v>
      </c>
      <c r="I349" s="10">
        <v>2810</v>
      </c>
      <c r="J349" s="10">
        <v>106578</v>
      </c>
    </row>
    <row r="350" spans="1:10" x14ac:dyDescent="0.15">
      <c r="A350" s="8" t="s">
        <v>30</v>
      </c>
      <c r="B350" s="8">
        <v>2005</v>
      </c>
      <c r="C350" s="8" t="s">
        <v>18</v>
      </c>
      <c r="D350" s="9" t="s">
        <v>7</v>
      </c>
      <c r="E350" s="10">
        <v>4821592</v>
      </c>
      <c r="F350" s="34">
        <f t="shared" si="5"/>
        <v>4814114</v>
      </c>
      <c r="G350" s="10">
        <v>1541338</v>
      </c>
      <c r="H350" s="10">
        <v>3025065</v>
      </c>
      <c r="I350" s="10">
        <v>9174</v>
      </c>
      <c r="J350" s="10">
        <v>238537</v>
      </c>
    </row>
    <row r="351" spans="1:10" x14ac:dyDescent="0.15">
      <c r="A351" s="8" t="s">
        <v>30</v>
      </c>
      <c r="B351" s="8">
        <v>2005</v>
      </c>
      <c r="C351" s="8" t="s">
        <v>18</v>
      </c>
      <c r="D351" s="9" t="s">
        <v>8</v>
      </c>
      <c r="E351" s="10">
        <v>4332994</v>
      </c>
      <c r="F351" s="34">
        <f t="shared" si="5"/>
        <v>4249123</v>
      </c>
      <c r="G351" s="10">
        <v>796531</v>
      </c>
      <c r="H351" s="10">
        <v>3135144</v>
      </c>
      <c r="I351" s="10">
        <v>19888</v>
      </c>
      <c r="J351" s="10">
        <v>297560</v>
      </c>
    </row>
    <row r="352" spans="1:10" x14ac:dyDescent="0.15">
      <c r="A352" s="8" t="s">
        <v>30</v>
      </c>
      <c r="B352" s="8">
        <v>2005</v>
      </c>
      <c r="C352" s="8" t="s">
        <v>18</v>
      </c>
      <c r="D352" s="9" t="s">
        <v>9</v>
      </c>
      <c r="E352" s="10">
        <v>4015126</v>
      </c>
      <c r="F352" s="34">
        <f t="shared" si="5"/>
        <v>3954882</v>
      </c>
      <c r="G352" s="10">
        <v>484119</v>
      </c>
      <c r="H352" s="10">
        <v>3110749</v>
      </c>
      <c r="I352" s="10">
        <v>39699</v>
      </c>
      <c r="J352" s="10">
        <v>320315</v>
      </c>
    </row>
    <row r="353" spans="1:10" x14ac:dyDescent="0.15">
      <c r="A353" s="8" t="s">
        <v>30</v>
      </c>
      <c r="B353" s="8">
        <v>2005</v>
      </c>
      <c r="C353" s="8" t="s">
        <v>18</v>
      </c>
      <c r="D353" s="9" t="s">
        <v>10</v>
      </c>
      <c r="E353" s="10">
        <v>3858361</v>
      </c>
      <c r="F353" s="34">
        <f t="shared" si="5"/>
        <v>3812212</v>
      </c>
      <c r="G353" s="10">
        <v>316596</v>
      </c>
      <c r="H353" s="10">
        <v>3107818</v>
      </c>
      <c r="I353" s="10">
        <v>75483</v>
      </c>
      <c r="J353" s="10">
        <v>312315</v>
      </c>
    </row>
    <row r="354" spans="1:10" x14ac:dyDescent="0.15">
      <c r="A354" s="8" t="s">
        <v>30</v>
      </c>
      <c r="B354" s="8">
        <v>2005</v>
      </c>
      <c r="C354" s="8" t="s">
        <v>18</v>
      </c>
      <c r="D354" s="9" t="s">
        <v>11</v>
      </c>
      <c r="E354" s="10">
        <v>4413259</v>
      </c>
      <c r="F354" s="34">
        <f t="shared" si="5"/>
        <v>4364971</v>
      </c>
      <c r="G354" s="10">
        <v>270777</v>
      </c>
      <c r="H354" s="10">
        <v>3572487</v>
      </c>
      <c r="I354" s="10">
        <v>161597</v>
      </c>
      <c r="J354" s="10">
        <v>360110</v>
      </c>
    </row>
    <row r="355" spans="1:10" x14ac:dyDescent="0.15">
      <c r="A355" s="8" t="s">
        <v>30</v>
      </c>
      <c r="B355" s="8">
        <v>2005</v>
      </c>
      <c r="C355" s="8" t="s">
        <v>18</v>
      </c>
      <c r="D355" s="9" t="s">
        <v>12</v>
      </c>
      <c r="E355" s="10">
        <v>5177795</v>
      </c>
      <c r="F355" s="34">
        <f t="shared" si="5"/>
        <v>5119994</v>
      </c>
      <c r="G355" s="10">
        <v>269439</v>
      </c>
      <c r="H355" s="10">
        <v>4102845</v>
      </c>
      <c r="I355" s="10">
        <v>334036</v>
      </c>
      <c r="J355" s="10">
        <v>413674</v>
      </c>
    </row>
    <row r="356" spans="1:10" x14ac:dyDescent="0.15">
      <c r="A356" s="8" t="s">
        <v>30</v>
      </c>
      <c r="B356" s="8">
        <v>2005</v>
      </c>
      <c r="C356" s="8" t="s">
        <v>18</v>
      </c>
      <c r="D356" s="9" t="s">
        <v>13</v>
      </c>
      <c r="E356" s="10">
        <v>4390100</v>
      </c>
      <c r="F356" s="34">
        <f t="shared" si="5"/>
        <v>4340947</v>
      </c>
      <c r="G356" s="10">
        <v>185392</v>
      </c>
      <c r="H356" s="10">
        <v>3340909</v>
      </c>
      <c r="I356" s="10">
        <v>520731</v>
      </c>
      <c r="J356" s="10">
        <v>293915</v>
      </c>
    </row>
    <row r="357" spans="1:10" x14ac:dyDescent="0.15">
      <c r="A357" s="8" t="s">
        <v>30</v>
      </c>
      <c r="B357" s="8">
        <v>2005</v>
      </c>
      <c r="C357" s="8" t="s">
        <v>18</v>
      </c>
      <c r="D357" s="9" t="s">
        <v>14</v>
      </c>
      <c r="E357" s="10">
        <v>3887604</v>
      </c>
      <c r="F357" s="34">
        <f t="shared" si="5"/>
        <v>3840042</v>
      </c>
      <c r="G357" s="10">
        <v>147348</v>
      </c>
      <c r="H357" s="10">
        <v>2706828</v>
      </c>
      <c r="I357" s="10">
        <v>780515</v>
      </c>
      <c r="J357" s="10">
        <v>205351</v>
      </c>
    </row>
    <row r="358" spans="1:10" x14ac:dyDescent="0.15">
      <c r="A358" s="8" t="s">
        <v>30</v>
      </c>
      <c r="B358" s="8">
        <v>2005</v>
      </c>
      <c r="C358" s="8" t="s">
        <v>18</v>
      </c>
      <c r="D358" s="9" t="s">
        <v>15</v>
      </c>
      <c r="E358" s="10">
        <v>3597754</v>
      </c>
      <c r="F358" s="34">
        <f t="shared" si="5"/>
        <v>3549683</v>
      </c>
      <c r="G358" s="10">
        <v>138908</v>
      </c>
      <c r="H358" s="10">
        <v>2133266</v>
      </c>
      <c r="I358" s="10">
        <v>1127505</v>
      </c>
      <c r="J358" s="10">
        <v>150004</v>
      </c>
    </row>
    <row r="359" spans="1:10" x14ac:dyDescent="0.15">
      <c r="A359" s="8" t="s">
        <v>30</v>
      </c>
      <c r="B359" s="8">
        <v>2005</v>
      </c>
      <c r="C359" s="8" t="s">
        <v>18</v>
      </c>
      <c r="D359" s="9" t="s">
        <v>16</v>
      </c>
      <c r="E359" s="10">
        <v>3006484</v>
      </c>
      <c r="F359" s="34">
        <f t="shared" si="5"/>
        <v>2961720</v>
      </c>
      <c r="G359" s="10">
        <v>117661</v>
      </c>
      <c r="H359" s="10">
        <v>1351519</v>
      </c>
      <c r="I359" s="10">
        <v>1381373</v>
      </c>
      <c r="J359" s="10">
        <v>111167</v>
      </c>
    </row>
    <row r="360" spans="1:10" x14ac:dyDescent="0.15">
      <c r="A360" s="8" t="s">
        <v>30</v>
      </c>
      <c r="B360" s="8">
        <v>2005</v>
      </c>
      <c r="C360" s="8" t="s">
        <v>18</v>
      </c>
      <c r="D360" s="9" t="s">
        <v>17</v>
      </c>
      <c r="E360" s="10">
        <v>2189758</v>
      </c>
      <c r="F360" s="34">
        <f t="shared" si="5"/>
        <v>2149624</v>
      </c>
      <c r="G360" s="10">
        <v>69847</v>
      </c>
      <c r="H360" s="10">
        <v>584148</v>
      </c>
      <c r="I360" s="10">
        <v>1425281</v>
      </c>
      <c r="J360" s="10">
        <v>70348</v>
      </c>
    </row>
    <row r="361" spans="1:10" x14ac:dyDescent="0.15">
      <c r="A361" s="8" t="s">
        <v>30</v>
      </c>
      <c r="B361" s="8">
        <v>2005</v>
      </c>
      <c r="C361" s="8" t="s">
        <v>18</v>
      </c>
      <c r="D361" s="9" t="s">
        <v>41</v>
      </c>
      <c r="E361" s="10">
        <v>2115806</v>
      </c>
      <c r="F361" s="34">
        <f t="shared" si="5"/>
        <v>2063385</v>
      </c>
      <c r="G361" s="10">
        <v>43059</v>
      </c>
      <c r="H361" s="10">
        <v>193872</v>
      </c>
      <c r="I361" s="10">
        <v>1781306</v>
      </c>
      <c r="J361" s="10">
        <v>45148</v>
      </c>
    </row>
    <row r="362" spans="1:10" x14ac:dyDescent="0.15">
      <c r="A362" s="8" t="s">
        <v>31</v>
      </c>
      <c r="B362" s="8">
        <v>2010</v>
      </c>
      <c r="C362" s="8" t="s">
        <v>4</v>
      </c>
      <c r="D362" s="9" t="s">
        <v>39</v>
      </c>
      <c r="E362" s="11">
        <v>3109229</v>
      </c>
      <c r="F362" s="34">
        <f t="shared" si="5"/>
        <v>3090130</v>
      </c>
      <c r="G362" s="11">
        <v>3079593</v>
      </c>
      <c r="H362" s="11">
        <v>9775</v>
      </c>
      <c r="I362" s="11">
        <v>183</v>
      </c>
      <c r="J362" s="11">
        <v>579</v>
      </c>
    </row>
    <row r="363" spans="1:10" x14ac:dyDescent="0.15">
      <c r="A363" s="8" t="s">
        <v>31</v>
      </c>
      <c r="B363" s="40">
        <v>2010</v>
      </c>
      <c r="C363" s="40" t="s">
        <v>4</v>
      </c>
      <c r="D363" s="41" t="s">
        <v>5</v>
      </c>
      <c r="E363" s="11">
        <v>3266240</v>
      </c>
      <c r="F363" s="43">
        <f t="shared" si="5"/>
        <v>3176103</v>
      </c>
      <c r="G363" s="42">
        <v>2986237</v>
      </c>
      <c r="H363" s="11">
        <v>180627</v>
      </c>
      <c r="I363" s="11">
        <v>797</v>
      </c>
      <c r="J363" s="11">
        <v>8442</v>
      </c>
    </row>
    <row r="364" spans="1:10" x14ac:dyDescent="0.15">
      <c r="A364" s="8" t="s">
        <v>31</v>
      </c>
      <c r="B364" s="8">
        <v>2010</v>
      </c>
      <c r="C364" s="8" t="s">
        <v>4</v>
      </c>
      <c r="D364" s="9" t="s">
        <v>6</v>
      </c>
      <c r="E364" s="11">
        <v>3691723</v>
      </c>
      <c r="F364" s="34">
        <f t="shared" si="5"/>
        <v>3558866</v>
      </c>
      <c r="G364" s="11">
        <v>2553724</v>
      </c>
      <c r="H364" s="11">
        <v>965873</v>
      </c>
      <c r="I364" s="11">
        <v>1019</v>
      </c>
      <c r="J364" s="11">
        <v>38250</v>
      </c>
    </row>
    <row r="365" spans="1:10" x14ac:dyDescent="0.15">
      <c r="A365" s="8" t="s">
        <v>31</v>
      </c>
      <c r="B365" s="8">
        <v>2010</v>
      </c>
      <c r="C365" s="8" t="s">
        <v>4</v>
      </c>
      <c r="D365" s="9" t="s">
        <v>7</v>
      </c>
      <c r="E365" s="11">
        <v>4221011</v>
      </c>
      <c r="F365" s="34">
        <f t="shared" si="5"/>
        <v>4102142</v>
      </c>
      <c r="G365" s="11">
        <v>1941000</v>
      </c>
      <c r="H365" s="11">
        <v>2069073</v>
      </c>
      <c r="I365" s="11">
        <v>2278</v>
      </c>
      <c r="J365" s="11">
        <v>89791</v>
      </c>
    </row>
    <row r="366" spans="1:10" x14ac:dyDescent="0.15">
      <c r="A366" s="8" t="s">
        <v>31</v>
      </c>
      <c r="B366" s="8">
        <v>2010</v>
      </c>
      <c r="C366" s="8" t="s">
        <v>4</v>
      </c>
      <c r="D366" s="9" t="s">
        <v>8</v>
      </c>
      <c r="E366" s="11">
        <v>4950122</v>
      </c>
      <c r="F366" s="34">
        <f t="shared" si="5"/>
        <v>4832724</v>
      </c>
      <c r="G366" s="11">
        <v>1721222</v>
      </c>
      <c r="H366" s="11">
        <v>2940178</v>
      </c>
      <c r="I366" s="11">
        <v>5755</v>
      </c>
      <c r="J366" s="11">
        <v>165569</v>
      </c>
    </row>
    <row r="367" spans="1:10" x14ac:dyDescent="0.15">
      <c r="A367" s="8" t="s">
        <v>31</v>
      </c>
      <c r="B367" s="8">
        <v>2010</v>
      </c>
      <c r="C367" s="8" t="s">
        <v>4</v>
      </c>
      <c r="D367" s="9" t="s">
        <v>9</v>
      </c>
      <c r="E367" s="11">
        <v>4400375</v>
      </c>
      <c r="F367" s="34">
        <f t="shared" si="5"/>
        <v>4302791</v>
      </c>
      <c r="G367" s="11">
        <v>1230946</v>
      </c>
      <c r="H367" s="11">
        <v>2855463</v>
      </c>
      <c r="I367" s="11">
        <v>10264</v>
      </c>
      <c r="J367" s="11">
        <v>206118</v>
      </c>
    </row>
    <row r="368" spans="1:10" x14ac:dyDescent="0.15">
      <c r="A368" s="8" t="s">
        <v>31</v>
      </c>
      <c r="B368" s="8">
        <v>2010</v>
      </c>
      <c r="C368" s="8" t="s">
        <v>4</v>
      </c>
      <c r="D368" s="9" t="s">
        <v>10</v>
      </c>
      <c r="E368" s="11">
        <v>4027969</v>
      </c>
      <c r="F368" s="34">
        <f t="shared" si="5"/>
        <v>3950469</v>
      </c>
      <c r="G368" s="11">
        <v>887283</v>
      </c>
      <c r="H368" s="11">
        <v>2816301</v>
      </c>
      <c r="I368" s="11">
        <v>18099</v>
      </c>
      <c r="J368" s="11">
        <v>228786</v>
      </c>
    </row>
    <row r="369" spans="1:12" x14ac:dyDescent="0.15">
      <c r="A369" s="8" t="s">
        <v>31</v>
      </c>
      <c r="B369" s="8">
        <v>2010</v>
      </c>
      <c r="C369" s="8" t="s">
        <v>4</v>
      </c>
      <c r="D369" s="9" t="s">
        <v>11</v>
      </c>
      <c r="E369" s="11">
        <v>3809576</v>
      </c>
      <c r="F369" s="34">
        <f t="shared" si="5"/>
        <v>3746496</v>
      </c>
      <c r="G369" s="11">
        <v>667268</v>
      </c>
      <c r="H369" s="11">
        <v>2811756</v>
      </c>
      <c r="I369" s="11">
        <v>32723</v>
      </c>
      <c r="J369" s="11">
        <v>234749</v>
      </c>
    </row>
    <row r="370" spans="1:12" x14ac:dyDescent="0.15">
      <c r="A370" s="8" t="s">
        <v>31</v>
      </c>
      <c r="B370" s="8">
        <v>2010</v>
      </c>
      <c r="C370" s="8" t="s">
        <v>4</v>
      </c>
      <c r="D370" s="9" t="s">
        <v>12</v>
      </c>
      <c r="E370" s="11">
        <v>4287489</v>
      </c>
      <c r="F370" s="34">
        <f t="shared" si="5"/>
        <v>4217308</v>
      </c>
      <c r="G370" s="11">
        <v>619273</v>
      </c>
      <c r="H370" s="11">
        <v>3258897</v>
      </c>
      <c r="I370" s="11">
        <v>69975</v>
      </c>
      <c r="J370" s="11">
        <v>269163</v>
      </c>
    </row>
    <row r="371" spans="1:12" x14ac:dyDescent="0.15">
      <c r="A371" s="8" t="s">
        <v>31</v>
      </c>
      <c r="B371" s="8">
        <v>2010</v>
      </c>
      <c r="C371" s="8" t="s">
        <v>4</v>
      </c>
      <c r="D371" s="9" t="s">
        <v>13</v>
      </c>
      <c r="E371" s="11">
        <v>4920468</v>
      </c>
      <c r="F371" s="34">
        <f t="shared" si="5"/>
        <v>4845227</v>
      </c>
      <c r="G371" s="11">
        <v>500374</v>
      </c>
      <c r="H371" s="11">
        <v>3902181</v>
      </c>
      <c r="I371" s="11">
        <v>135940</v>
      </c>
      <c r="J371" s="11">
        <v>306732</v>
      </c>
    </row>
    <row r="372" spans="1:12" x14ac:dyDescent="0.15">
      <c r="A372" s="8" t="s">
        <v>31</v>
      </c>
      <c r="B372" s="8">
        <v>2010</v>
      </c>
      <c r="C372" s="8" t="s">
        <v>4</v>
      </c>
      <c r="D372" s="9" t="s">
        <v>14</v>
      </c>
      <c r="E372" s="11">
        <v>3921774</v>
      </c>
      <c r="F372" s="34">
        <f t="shared" si="5"/>
        <v>3863406</v>
      </c>
      <c r="G372" s="11">
        <v>235184</v>
      </c>
      <c r="H372" s="11">
        <v>3240554</v>
      </c>
      <c r="I372" s="11">
        <v>180384</v>
      </c>
      <c r="J372" s="11">
        <v>207284</v>
      </c>
    </row>
    <row r="373" spans="1:12" x14ac:dyDescent="0.15">
      <c r="A373" s="8" t="s">
        <v>31</v>
      </c>
      <c r="B373" s="8">
        <v>2010</v>
      </c>
      <c r="C373" s="8" t="s">
        <v>4</v>
      </c>
      <c r="D373" s="9" t="s">
        <v>15</v>
      </c>
      <c r="E373" s="11">
        <v>3225503</v>
      </c>
      <c r="F373" s="34">
        <f t="shared" si="5"/>
        <v>3179807</v>
      </c>
      <c r="G373" s="11">
        <v>120087</v>
      </c>
      <c r="H373" s="11">
        <v>2697240</v>
      </c>
      <c r="I373" s="11">
        <v>229984</v>
      </c>
      <c r="J373" s="11">
        <v>132496</v>
      </c>
    </row>
    <row r="374" spans="1:12" x14ac:dyDescent="0.15">
      <c r="A374" s="8" t="s">
        <v>31</v>
      </c>
      <c r="B374" s="8">
        <v>2010</v>
      </c>
      <c r="C374" s="8" t="s">
        <v>4</v>
      </c>
      <c r="D374" s="9" t="s">
        <v>16</v>
      </c>
      <c r="E374" s="11">
        <v>2582940</v>
      </c>
      <c r="F374" s="34">
        <f t="shared" si="5"/>
        <v>2547196</v>
      </c>
      <c r="G374" s="11">
        <v>60841</v>
      </c>
      <c r="H374" s="11">
        <v>2127983</v>
      </c>
      <c r="I374" s="11">
        <v>286851</v>
      </c>
      <c r="J374" s="11">
        <v>71521</v>
      </c>
    </row>
    <row r="375" spans="1:12" x14ac:dyDescent="0.15">
      <c r="A375" s="8" t="s">
        <v>31</v>
      </c>
      <c r="B375" s="8">
        <v>2010</v>
      </c>
      <c r="C375" s="8" t="s">
        <v>4</v>
      </c>
      <c r="D375" s="9" t="s">
        <v>17</v>
      </c>
      <c r="E375" s="11">
        <v>1692584</v>
      </c>
      <c r="F375" s="34">
        <f t="shared" si="5"/>
        <v>1667910</v>
      </c>
      <c r="G375" s="11">
        <v>26462</v>
      </c>
      <c r="H375" s="11">
        <v>1314262</v>
      </c>
      <c r="I375" s="11">
        <v>298543</v>
      </c>
      <c r="J375" s="11">
        <v>28643</v>
      </c>
    </row>
    <row r="376" spans="1:12" x14ac:dyDescent="0.15">
      <c r="A376" s="8" t="s">
        <v>31</v>
      </c>
      <c r="B376" s="8">
        <v>2010</v>
      </c>
      <c r="C376" s="8" t="s">
        <v>4</v>
      </c>
      <c r="D376" s="9" t="s">
        <v>41</v>
      </c>
      <c r="E376" s="11">
        <v>1047611</v>
      </c>
      <c r="F376" s="34">
        <f t="shared" si="5"/>
        <v>1025193</v>
      </c>
      <c r="G376" s="11">
        <v>9983</v>
      </c>
      <c r="H376" s="11">
        <v>668923</v>
      </c>
      <c r="I376" s="11">
        <v>335036</v>
      </c>
      <c r="J376" s="11">
        <v>11251</v>
      </c>
    </row>
    <row r="377" spans="1:12" x14ac:dyDescent="0.15">
      <c r="A377" s="8" t="s">
        <v>31</v>
      </c>
      <c r="B377" s="8">
        <v>2010</v>
      </c>
      <c r="C377" s="8" t="s">
        <v>18</v>
      </c>
      <c r="D377" s="9" t="s">
        <v>39</v>
      </c>
      <c r="E377" s="11">
        <v>2954128</v>
      </c>
      <c r="F377" s="34">
        <f t="shared" si="5"/>
        <v>2940353</v>
      </c>
      <c r="G377" s="11">
        <v>2921464</v>
      </c>
      <c r="H377" s="11">
        <v>17234</v>
      </c>
      <c r="I377" s="11">
        <v>269</v>
      </c>
      <c r="J377" s="11">
        <v>1386</v>
      </c>
    </row>
    <row r="378" spans="1:12" x14ac:dyDescent="0.15">
      <c r="A378" s="8" t="s">
        <v>31</v>
      </c>
      <c r="B378" s="8">
        <v>2010</v>
      </c>
      <c r="C378" s="8" t="s">
        <v>18</v>
      </c>
      <c r="D378" s="9" t="s">
        <v>5</v>
      </c>
      <c r="E378" s="11">
        <v>3160193</v>
      </c>
      <c r="F378" s="34">
        <f t="shared" si="5"/>
        <v>3096818</v>
      </c>
      <c r="G378" s="11">
        <v>2776114</v>
      </c>
      <c r="H378" s="11">
        <v>294389</v>
      </c>
      <c r="I378" s="11">
        <v>1535</v>
      </c>
      <c r="J378" s="11">
        <v>24780</v>
      </c>
      <c r="K378" s="2">
        <f>G377/E377*100</f>
        <v>98.894293002875983</v>
      </c>
      <c r="L378" s="2">
        <f>G378/F378*100</f>
        <v>89.644079826454131</v>
      </c>
    </row>
    <row r="379" spans="1:12" x14ac:dyDescent="0.15">
      <c r="A379" s="8" t="s">
        <v>31</v>
      </c>
      <c r="B379" s="8">
        <v>2010</v>
      </c>
      <c r="C379" s="8" t="s">
        <v>18</v>
      </c>
      <c r="D379" s="9" t="s">
        <v>6</v>
      </c>
      <c r="E379" s="11">
        <v>3601978</v>
      </c>
      <c r="F379" s="34">
        <f t="shared" si="5"/>
        <v>3516523</v>
      </c>
      <c r="G379" s="11">
        <v>2121465</v>
      </c>
      <c r="H379" s="11">
        <v>1303214</v>
      </c>
      <c r="I379" s="11">
        <v>2673</v>
      </c>
      <c r="J379" s="11">
        <v>89171</v>
      </c>
    </row>
    <row r="380" spans="1:12" x14ac:dyDescent="0.15">
      <c r="A380" s="8" t="s">
        <v>31</v>
      </c>
      <c r="B380" s="8">
        <v>2010</v>
      </c>
      <c r="C380" s="8" t="s">
        <v>18</v>
      </c>
      <c r="D380" s="9" t="s">
        <v>7</v>
      </c>
      <c r="E380" s="11">
        <v>4120486</v>
      </c>
      <c r="F380" s="34">
        <f t="shared" si="5"/>
        <v>4044480</v>
      </c>
      <c r="G380" s="11">
        <v>1396332</v>
      </c>
      <c r="H380" s="11">
        <v>2460055</v>
      </c>
      <c r="I380" s="11">
        <v>6558</v>
      </c>
      <c r="J380" s="11">
        <v>181535</v>
      </c>
    </row>
    <row r="381" spans="1:12" x14ac:dyDescent="0.15">
      <c r="A381" s="8" t="s">
        <v>31</v>
      </c>
      <c r="B381" s="8">
        <v>2010</v>
      </c>
      <c r="C381" s="8" t="s">
        <v>18</v>
      </c>
      <c r="D381" s="9" t="s">
        <v>8</v>
      </c>
      <c r="E381" s="11">
        <v>4836227</v>
      </c>
      <c r="F381" s="34">
        <f t="shared" si="5"/>
        <v>4755116</v>
      </c>
      <c r="G381" s="11">
        <v>1097468</v>
      </c>
      <c r="H381" s="11">
        <v>3317927</v>
      </c>
      <c r="I381" s="11">
        <v>17238</v>
      </c>
      <c r="J381" s="11">
        <v>322483</v>
      </c>
    </row>
    <row r="382" spans="1:12" x14ac:dyDescent="0.15">
      <c r="A382" s="8" t="s">
        <v>31</v>
      </c>
      <c r="B382" s="8">
        <v>2010</v>
      </c>
      <c r="C382" s="8" t="s">
        <v>18</v>
      </c>
      <c r="D382" s="9" t="s">
        <v>9</v>
      </c>
      <c r="E382" s="11">
        <v>4341490</v>
      </c>
      <c r="F382" s="34">
        <f t="shared" si="5"/>
        <v>4267900</v>
      </c>
      <c r="G382" s="11">
        <v>741256</v>
      </c>
      <c r="H382" s="11">
        <v>3124351</v>
      </c>
      <c r="I382" s="11">
        <v>33873</v>
      </c>
      <c r="J382" s="11">
        <v>368420</v>
      </c>
    </row>
    <row r="383" spans="1:12" x14ac:dyDescent="0.15">
      <c r="A383" s="8" t="s">
        <v>31</v>
      </c>
      <c r="B383" s="8">
        <v>2010</v>
      </c>
      <c r="C383" s="8" t="s">
        <v>18</v>
      </c>
      <c r="D383" s="9" t="s">
        <v>10</v>
      </c>
      <c r="E383" s="11">
        <v>4005147</v>
      </c>
      <c r="F383" s="34">
        <f t="shared" si="5"/>
        <v>3943877</v>
      </c>
      <c r="G383" s="11">
        <v>495123</v>
      </c>
      <c r="H383" s="11">
        <v>3011616</v>
      </c>
      <c r="I383" s="11">
        <v>64380</v>
      </c>
      <c r="J383" s="11">
        <v>372758</v>
      </c>
    </row>
    <row r="384" spans="1:12" x14ac:dyDescent="0.15">
      <c r="A384" s="8" t="s">
        <v>31</v>
      </c>
      <c r="B384" s="8">
        <v>2010</v>
      </c>
      <c r="C384" s="8" t="s">
        <v>18</v>
      </c>
      <c r="D384" s="9" t="s">
        <v>11</v>
      </c>
      <c r="E384" s="11">
        <v>3834923</v>
      </c>
      <c r="F384" s="34">
        <f t="shared" si="5"/>
        <v>3787063</v>
      </c>
      <c r="G384" s="11">
        <v>328540</v>
      </c>
      <c r="H384" s="11">
        <v>2993131</v>
      </c>
      <c r="I384" s="11">
        <v>117368</v>
      </c>
      <c r="J384" s="11">
        <v>348024</v>
      </c>
    </row>
    <row r="385" spans="1:10" x14ac:dyDescent="0.15">
      <c r="A385" s="8" t="s">
        <v>31</v>
      </c>
      <c r="B385" s="8">
        <v>2010</v>
      </c>
      <c r="C385" s="8" t="s">
        <v>18</v>
      </c>
      <c r="D385" s="9" t="s">
        <v>12</v>
      </c>
      <c r="E385" s="11">
        <v>4376245</v>
      </c>
      <c r="F385" s="34">
        <f t="shared" si="5"/>
        <v>4324551</v>
      </c>
      <c r="G385" s="11">
        <v>281533</v>
      </c>
      <c r="H385" s="11">
        <v>3419369</v>
      </c>
      <c r="I385" s="11">
        <v>242217</v>
      </c>
      <c r="J385" s="11">
        <v>381432</v>
      </c>
    </row>
    <row r="386" spans="1:10" x14ac:dyDescent="0.15">
      <c r="A386" s="8" t="s">
        <v>31</v>
      </c>
      <c r="B386" s="8">
        <v>2010</v>
      </c>
      <c r="C386" s="8" t="s">
        <v>18</v>
      </c>
      <c r="D386" s="9" t="s">
        <v>13</v>
      </c>
      <c r="E386" s="11">
        <v>5116781</v>
      </c>
      <c r="F386" s="34">
        <f t="shared" si="5"/>
        <v>5053087</v>
      </c>
      <c r="G386" s="11">
        <v>278741</v>
      </c>
      <c r="H386" s="11">
        <v>3868281</v>
      </c>
      <c r="I386" s="11">
        <v>483457</v>
      </c>
      <c r="J386" s="11">
        <v>422608</v>
      </c>
    </row>
    <row r="387" spans="1:10" x14ac:dyDescent="0.15">
      <c r="A387" s="8" t="s">
        <v>31</v>
      </c>
      <c r="B387" s="8">
        <v>2010</v>
      </c>
      <c r="C387" s="8" t="s">
        <v>18</v>
      </c>
      <c r="D387" s="9" t="s">
        <v>14</v>
      </c>
      <c r="E387" s="11">
        <v>4288399</v>
      </c>
      <c r="F387" s="34">
        <f t="shared" si="5"/>
        <v>4225338</v>
      </c>
      <c r="G387" s="11">
        <v>190385</v>
      </c>
      <c r="H387" s="11">
        <v>3031887</v>
      </c>
      <c r="I387" s="11">
        <v>716673</v>
      </c>
      <c r="J387" s="11">
        <v>286393</v>
      </c>
    </row>
    <row r="388" spans="1:10" x14ac:dyDescent="0.15">
      <c r="A388" s="8" t="s">
        <v>31</v>
      </c>
      <c r="B388" s="8">
        <v>2010</v>
      </c>
      <c r="C388" s="8" t="s">
        <v>18</v>
      </c>
      <c r="D388" s="9" t="s">
        <v>15</v>
      </c>
      <c r="E388" s="11">
        <v>3737799</v>
      </c>
      <c r="F388" s="34">
        <f t="shared" si="5"/>
        <v>3672500</v>
      </c>
      <c r="G388" s="11">
        <v>147580</v>
      </c>
      <c r="H388" s="11">
        <v>2307623</v>
      </c>
      <c r="I388" s="11">
        <v>1025903</v>
      </c>
      <c r="J388" s="11">
        <v>191394</v>
      </c>
    </row>
    <row r="389" spans="1:10" x14ac:dyDescent="0.15">
      <c r="A389" s="8" t="s">
        <v>31</v>
      </c>
      <c r="B389" s="8">
        <v>2010</v>
      </c>
      <c r="C389" s="8" t="s">
        <v>18</v>
      </c>
      <c r="D389" s="9" t="s">
        <v>16</v>
      </c>
      <c r="E389" s="11">
        <v>3358073</v>
      </c>
      <c r="F389" s="34">
        <f>SUM(G389:J389)</f>
        <v>3286178</v>
      </c>
      <c r="G389" s="11">
        <v>132950</v>
      </c>
      <c r="H389" s="11">
        <v>1624296</v>
      </c>
      <c r="I389" s="11">
        <v>1396994</v>
      </c>
      <c r="J389" s="11">
        <v>131938</v>
      </c>
    </row>
    <row r="390" spans="1:10" x14ac:dyDescent="0.15">
      <c r="A390" s="8" t="s">
        <v>31</v>
      </c>
      <c r="B390" s="8">
        <v>2010</v>
      </c>
      <c r="C390" s="8" t="s">
        <v>18</v>
      </c>
      <c r="D390" s="9" t="s">
        <v>17</v>
      </c>
      <c r="E390" s="11">
        <v>2643680</v>
      </c>
      <c r="F390" s="34">
        <f>SUM(G390:J390)</f>
        <v>2569679</v>
      </c>
      <c r="G390" s="11">
        <v>104833</v>
      </c>
      <c r="H390" s="11">
        <v>842483</v>
      </c>
      <c r="I390" s="11">
        <v>1532194</v>
      </c>
      <c r="J390" s="11">
        <v>90169</v>
      </c>
    </row>
    <row r="391" spans="1:10" x14ac:dyDescent="0.15">
      <c r="A391" s="8" t="s">
        <v>31</v>
      </c>
      <c r="B391" s="8">
        <v>2010</v>
      </c>
      <c r="C391" s="8" t="s">
        <v>18</v>
      </c>
      <c r="D391" s="9" t="s">
        <v>41</v>
      </c>
      <c r="E391" s="11">
        <v>2747322</v>
      </c>
      <c r="F391" s="34">
        <f>SUM(G391:J391)</f>
        <v>2617578</v>
      </c>
      <c r="G391" s="11">
        <v>76671</v>
      </c>
      <c r="H391" s="11">
        <v>310820</v>
      </c>
      <c r="I391" s="11">
        <v>2159369</v>
      </c>
      <c r="J391" s="11">
        <v>70718</v>
      </c>
    </row>
  </sheetData>
  <autoFilter ref="A3:J391"/>
  <phoneticPr fontId="2"/>
  <pageMargins left="0.78740157480314965" right="0.19685039370078741" top="0.59055118110236227" bottom="0.23622047244094491" header="0.27559055118110237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8"/>
  <sheetViews>
    <sheetView showGridLines="0" tabSelected="1" topLeftCell="N1" zoomScale="90" zoomScaleNormal="90" workbookViewId="0">
      <selection activeCell="AL27" sqref="AL27"/>
    </sheetView>
  </sheetViews>
  <sheetFormatPr defaultRowHeight="12" x14ac:dyDescent="0.15"/>
  <cols>
    <col min="1" max="1" width="10.42578125" style="2" customWidth="1"/>
    <col min="2" max="2" width="9.140625" style="2" customWidth="1"/>
    <col min="3" max="3" width="9.140625" style="5" customWidth="1"/>
    <col min="4" max="7" width="9.140625" style="2" customWidth="1"/>
    <col min="8" max="8" width="10.42578125" style="2" customWidth="1"/>
    <col min="9" max="9" width="0.85546875" style="2" customWidth="1"/>
    <col min="10" max="10" width="12" style="2" customWidth="1"/>
    <col min="11" max="16" width="9.140625" style="2" customWidth="1"/>
    <col min="17" max="17" width="10.140625" style="2" customWidth="1"/>
    <col min="18" max="18" width="1.42578125" style="2" customWidth="1"/>
    <col min="19" max="26" width="6.7109375" style="2" customWidth="1"/>
    <col min="27" max="27" width="3.28515625" style="2" customWidth="1"/>
    <col min="28" max="36" width="9.140625" style="2"/>
    <col min="37" max="37" width="8.7109375" style="2" customWidth="1"/>
    <col min="38" max="40" width="10.85546875" style="2" customWidth="1"/>
    <col min="41" max="16384" width="9.140625" style="2"/>
  </cols>
  <sheetData>
    <row r="1" spans="1:41" x14ac:dyDescent="0.15">
      <c r="A1" s="1" t="s">
        <v>49</v>
      </c>
    </row>
    <row r="2" spans="1:41" x14ac:dyDescent="0.15">
      <c r="L2" s="5"/>
    </row>
    <row r="3" spans="1:41" x14ac:dyDescent="0.15">
      <c r="A3" s="18" t="s">
        <v>35</v>
      </c>
      <c r="B3" s="19" t="s">
        <v>4</v>
      </c>
      <c r="J3" s="18" t="s">
        <v>35</v>
      </c>
      <c r="K3" s="19" t="s">
        <v>4</v>
      </c>
      <c r="L3" s="5"/>
    </row>
    <row r="4" spans="1:41" x14ac:dyDescent="0.15">
      <c r="L4" s="5"/>
      <c r="S4" s="2" t="s">
        <v>45</v>
      </c>
      <c r="AK4"/>
      <c r="AL4"/>
      <c r="AM4"/>
      <c r="AN4"/>
      <c r="AO4"/>
    </row>
    <row r="5" spans="1:41" x14ac:dyDescent="0.15">
      <c r="A5" s="15" t="s">
        <v>48</v>
      </c>
      <c r="B5" s="15" t="s">
        <v>37</v>
      </c>
      <c r="C5" s="13"/>
      <c r="D5" s="13"/>
      <c r="E5" s="13"/>
      <c r="F5" s="13"/>
      <c r="G5" s="13"/>
      <c r="H5" s="14"/>
      <c r="I5"/>
      <c r="J5" s="15" t="s">
        <v>44</v>
      </c>
      <c r="K5" s="15" t="s">
        <v>37</v>
      </c>
      <c r="L5" s="13"/>
      <c r="M5" s="13"/>
      <c r="N5" s="13"/>
      <c r="O5" s="13"/>
      <c r="P5" s="13"/>
      <c r="Q5" s="14"/>
      <c r="R5"/>
      <c r="S5"/>
      <c r="T5"/>
      <c r="U5"/>
      <c r="V5"/>
      <c r="W5"/>
      <c r="X5"/>
      <c r="Y5"/>
      <c r="Z5"/>
      <c r="AA5"/>
      <c r="AK5"/>
      <c r="AL5"/>
      <c r="AM5"/>
      <c r="AN5"/>
      <c r="AO5"/>
    </row>
    <row r="6" spans="1:41" x14ac:dyDescent="0.15">
      <c r="A6" s="15" t="s">
        <v>33</v>
      </c>
      <c r="B6" s="12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1" t="s">
        <v>43</v>
      </c>
      <c r="I6"/>
      <c r="J6" s="15" t="s">
        <v>33</v>
      </c>
      <c r="K6" s="12" t="s">
        <v>5</v>
      </c>
      <c r="L6" s="20" t="s">
        <v>6</v>
      </c>
      <c r="M6" s="20" t="s">
        <v>7</v>
      </c>
      <c r="N6" s="20" t="s">
        <v>8</v>
      </c>
      <c r="O6" s="20" t="s">
        <v>9</v>
      </c>
      <c r="P6" s="20" t="s">
        <v>10</v>
      </c>
      <c r="Q6" s="21" t="s">
        <v>43</v>
      </c>
      <c r="R6"/>
      <c r="S6" s="32" t="s">
        <v>33</v>
      </c>
      <c r="T6" s="32" t="s">
        <v>51</v>
      </c>
      <c r="U6" s="32" t="s">
        <v>6</v>
      </c>
      <c r="V6" s="32" t="s">
        <v>7</v>
      </c>
      <c r="W6" s="32" t="s">
        <v>8</v>
      </c>
      <c r="X6" s="32" t="s">
        <v>9</v>
      </c>
      <c r="Y6" s="32" t="s">
        <v>50</v>
      </c>
      <c r="Z6" s="37" t="s">
        <v>52</v>
      </c>
      <c r="AA6"/>
      <c r="AK6"/>
      <c r="AL6"/>
      <c r="AM6"/>
      <c r="AN6"/>
      <c r="AO6"/>
    </row>
    <row r="7" spans="1:41" x14ac:dyDescent="0.15">
      <c r="A7" s="12">
        <v>1950</v>
      </c>
      <c r="B7" s="22">
        <v>3870326</v>
      </c>
      <c r="C7" s="23">
        <v>2847061</v>
      </c>
      <c r="D7" s="23">
        <v>2381990</v>
      </c>
      <c r="E7" s="23">
        <v>2396124</v>
      </c>
      <c r="F7" s="23">
        <v>2217121</v>
      </c>
      <c r="G7" s="23">
        <v>2034838</v>
      </c>
      <c r="H7" s="28">
        <v>15747460</v>
      </c>
      <c r="I7"/>
      <c r="J7" s="12">
        <v>1950</v>
      </c>
      <c r="K7" s="22">
        <v>3201072</v>
      </c>
      <c r="L7" s="23">
        <v>977804</v>
      </c>
      <c r="M7" s="23">
        <v>189483</v>
      </c>
      <c r="N7" s="23">
        <v>76014</v>
      </c>
      <c r="O7" s="23">
        <v>41651</v>
      </c>
      <c r="P7" s="23">
        <v>31669</v>
      </c>
      <c r="Q7" s="28">
        <v>4517693</v>
      </c>
      <c r="R7"/>
      <c r="S7" s="31">
        <v>1950</v>
      </c>
      <c r="T7" s="33">
        <f t="shared" ref="T7:T19" si="0">K7/B7*100</f>
        <v>82.708071619806702</v>
      </c>
      <c r="U7" s="33">
        <f t="shared" ref="U7:Z19" si="1">L7/C7*100</f>
        <v>34.344329116938482</v>
      </c>
      <c r="V7" s="33">
        <f t="shared" si="1"/>
        <v>7.9548192897535257</v>
      </c>
      <c r="W7" s="33">
        <f t="shared" si="1"/>
        <v>3.1723733830135674</v>
      </c>
      <c r="X7" s="33">
        <f t="shared" si="1"/>
        <v>1.8786074373027002</v>
      </c>
      <c r="Y7" s="33">
        <f t="shared" si="1"/>
        <v>1.5563401115961073</v>
      </c>
      <c r="Z7" s="33">
        <f t="shared" si="1"/>
        <v>28.688391651733042</v>
      </c>
      <c r="AA7"/>
      <c r="AK7"/>
      <c r="AL7"/>
      <c r="AM7"/>
      <c r="AN7"/>
      <c r="AO7"/>
    </row>
    <row r="8" spans="1:41" x14ac:dyDescent="0.15">
      <c r="A8" s="16">
        <v>1955</v>
      </c>
      <c r="B8" s="24">
        <v>4231561</v>
      </c>
      <c r="C8" s="25">
        <v>3802375</v>
      </c>
      <c r="D8" s="25">
        <v>2816797</v>
      </c>
      <c r="E8" s="25">
        <v>2336287</v>
      </c>
      <c r="F8" s="25">
        <v>2340248</v>
      </c>
      <c r="G8" s="25">
        <v>2148946</v>
      </c>
      <c r="H8" s="29">
        <v>17676214</v>
      </c>
      <c r="I8"/>
      <c r="J8" s="16">
        <v>1955</v>
      </c>
      <c r="K8" s="24">
        <v>3811674</v>
      </c>
      <c r="L8" s="25">
        <v>1558614</v>
      </c>
      <c r="M8" s="25">
        <v>256015</v>
      </c>
      <c r="N8" s="25">
        <v>72740</v>
      </c>
      <c r="O8" s="25">
        <v>40525</v>
      </c>
      <c r="P8" s="25">
        <v>27308</v>
      </c>
      <c r="Q8" s="29">
        <v>5766876</v>
      </c>
      <c r="R8"/>
      <c r="S8" s="31">
        <v>1955</v>
      </c>
      <c r="T8" s="33">
        <f t="shared" si="0"/>
        <v>90.077255178408151</v>
      </c>
      <c r="U8" s="33">
        <f t="shared" si="1"/>
        <v>40.990538807981849</v>
      </c>
      <c r="V8" s="33">
        <f t="shared" si="1"/>
        <v>9.0888693789435298</v>
      </c>
      <c r="W8" s="33">
        <f t="shared" si="1"/>
        <v>3.1134873412384692</v>
      </c>
      <c r="X8" s="33">
        <f t="shared" si="1"/>
        <v>1.731654081105934</v>
      </c>
      <c r="Y8" s="33">
        <f t="shared" si="1"/>
        <v>1.2707625040368626</v>
      </c>
      <c r="Z8" s="33">
        <f t="shared" si="1"/>
        <v>32.625063262981541</v>
      </c>
      <c r="AA8"/>
      <c r="AK8"/>
      <c r="AL8"/>
      <c r="AM8"/>
      <c r="AN8"/>
      <c r="AO8"/>
    </row>
    <row r="9" spans="1:41" x14ac:dyDescent="0.15">
      <c r="A9" s="16">
        <v>1960</v>
      </c>
      <c r="B9" s="24">
        <v>4159362</v>
      </c>
      <c r="C9" s="25">
        <v>4128434</v>
      </c>
      <c r="D9" s="25">
        <v>3773120</v>
      </c>
      <c r="E9" s="25">
        <v>2782168</v>
      </c>
      <c r="F9" s="25">
        <v>2290524</v>
      </c>
      <c r="G9" s="25">
        <v>2271486</v>
      </c>
      <c r="H9" s="29">
        <v>19405094</v>
      </c>
      <c r="I9"/>
      <c r="J9" s="16">
        <v>1960</v>
      </c>
      <c r="K9" s="24">
        <v>3810241</v>
      </c>
      <c r="L9" s="25">
        <v>1903699</v>
      </c>
      <c r="M9" s="25">
        <v>374583</v>
      </c>
      <c r="N9" s="25">
        <v>101484</v>
      </c>
      <c r="O9" s="25">
        <v>46482</v>
      </c>
      <c r="P9" s="25">
        <v>31651</v>
      </c>
      <c r="Q9" s="29">
        <v>6268140</v>
      </c>
      <c r="R9"/>
      <c r="S9" s="35">
        <v>1960</v>
      </c>
      <c r="T9" s="36">
        <f t="shared" si="0"/>
        <v>91.606380978621232</v>
      </c>
      <c r="U9" s="36">
        <f t="shared" si="1"/>
        <v>46.111891337005751</v>
      </c>
      <c r="V9" s="36">
        <f t="shared" si="1"/>
        <v>9.9276725892629969</v>
      </c>
      <c r="W9" s="36">
        <f t="shared" si="1"/>
        <v>3.647658947985887</v>
      </c>
      <c r="X9" s="36">
        <f t="shared" si="1"/>
        <v>2.0293173090524261</v>
      </c>
      <c r="Y9" s="36">
        <f t="shared" si="1"/>
        <v>1.3934050220868628</v>
      </c>
      <c r="Z9" s="36">
        <f t="shared" si="1"/>
        <v>32.301518353892021</v>
      </c>
      <c r="AA9"/>
      <c r="AK9"/>
      <c r="AL9"/>
      <c r="AM9"/>
      <c r="AN9"/>
      <c r="AO9"/>
    </row>
    <row r="10" spans="1:41" x14ac:dyDescent="0.15">
      <c r="A10" s="16">
        <v>1965</v>
      </c>
      <c r="B10" s="24">
        <v>4521549</v>
      </c>
      <c r="C10" s="25">
        <v>4189318</v>
      </c>
      <c r="D10" s="25">
        <v>4178973</v>
      </c>
      <c r="E10" s="25">
        <v>3771868</v>
      </c>
      <c r="F10" s="25">
        <v>2747498</v>
      </c>
      <c r="G10" s="25">
        <v>2239774</v>
      </c>
      <c r="H10" s="29">
        <v>21648980</v>
      </c>
      <c r="I10"/>
      <c r="J10" s="16">
        <v>1965</v>
      </c>
      <c r="K10" s="24">
        <v>4085786</v>
      </c>
      <c r="L10" s="25">
        <v>1915499</v>
      </c>
      <c r="M10" s="25">
        <v>462006</v>
      </c>
      <c r="N10" s="25">
        <v>157334</v>
      </c>
      <c r="O10" s="25">
        <v>66924</v>
      </c>
      <c r="P10" s="25">
        <v>37962</v>
      </c>
      <c r="Q10" s="29">
        <v>6725511</v>
      </c>
      <c r="R10"/>
      <c r="S10" s="35">
        <v>1965</v>
      </c>
      <c r="T10" s="36">
        <f t="shared" si="0"/>
        <v>90.362528416699675</v>
      </c>
      <c r="U10" s="36">
        <f t="shared" si="1"/>
        <v>45.723408917632895</v>
      </c>
      <c r="V10" s="36">
        <f t="shared" si="1"/>
        <v>11.055491385084327</v>
      </c>
      <c r="W10" s="36">
        <f t="shared" si="1"/>
        <v>4.1712488347948549</v>
      </c>
      <c r="X10" s="36">
        <f t="shared" si="1"/>
        <v>2.4358161498206732</v>
      </c>
      <c r="Y10" s="36">
        <f t="shared" si="1"/>
        <v>1.6949031464781712</v>
      </c>
      <c r="Z10" s="36">
        <f t="shared" si="1"/>
        <v>31.066179561346541</v>
      </c>
      <c r="AA10"/>
      <c r="AK10"/>
      <c r="AL10"/>
      <c r="AM10"/>
      <c r="AN10"/>
      <c r="AO10"/>
    </row>
    <row r="11" spans="1:41" x14ac:dyDescent="0.15">
      <c r="A11" s="16">
        <v>1970</v>
      </c>
      <c r="B11" s="24">
        <v>5341940</v>
      </c>
      <c r="C11" s="25">
        <v>4544224</v>
      </c>
      <c r="D11" s="25">
        <v>4215024</v>
      </c>
      <c r="E11" s="25">
        <v>4154150</v>
      </c>
      <c r="F11" s="25">
        <v>3690447</v>
      </c>
      <c r="G11" s="25">
        <v>2696585</v>
      </c>
      <c r="H11" s="29">
        <v>24642370</v>
      </c>
      <c r="I11"/>
      <c r="J11" s="16">
        <v>1970</v>
      </c>
      <c r="K11" s="24">
        <v>4811541</v>
      </c>
      <c r="L11" s="25">
        <v>2113369</v>
      </c>
      <c r="M11" s="25">
        <v>494265</v>
      </c>
      <c r="N11" s="25">
        <v>195448</v>
      </c>
      <c r="O11" s="25">
        <v>104134</v>
      </c>
      <c r="P11" s="25">
        <v>51755</v>
      </c>
      <c r="Q11" s="29">
        <v>7770512</v>
      </c>
      <c r="R11"/>
      <c r="S11" s="35">
        <v>1970</v>
      </c>
      <c r="T11" s="36">
        <f t="shared" si="0"/>
        <v>90.071041606607338</v>
      </c>
      <c r="U11" s="36">
        <f t="shared" si="1"/>
        <v>46.50670829606991</v>
      </c>
      <c r="V11" s="36">
        <f t="shared" si="1"/>
        <v>11.726267750788608</v>
      </c>
      <c r="W11" s="36">
        <f t="shared" si="1"/>
        <v>4.7048854759698129</v>
      </c>
      <c r="X11" s="36">
        <f t="shared" si="1"/>
        <v>2.8217178027485557</v>
      </c>
      <c r="Y11" s="36">
        <f t="shared" si="1"/>
        <v>1.919279384851581</v>
      </c>
      <c r="Z11" s="36">
        <f t="shared" si="1"/>
        <v>31.533135814452912</v>
      </c>
      <c r="AA11"/>
      <c r="AK11"/>
      <c r="AL11"/>
      <c r="AM11"/>
      <c r="AN11"/>
      <c r="AO11"/>
    </row>
    <row r="12" spans="1:41" x14ac:dyDescent="0.15">
      <c r="A12" s="16">
        <v>1975</v>
      </c>
      <c r="B12" s="24">
        <v>4559684</v>
      </c>
      <c r="C12" s="25">
        <v>5423339</v>
      </c>
      <c r="D12" s="25">
        <v>4623136</v>
      </c>
      <c r="E12" s="25">
        <v>4211741</v>
      </c>
      <c r="F12" s="25">
        <v>4124344</v>
      </c>
      <c r="G12" s="25">
        <v>3655914</v>
      </c>
      <c r="H12" s="29">
        <v>26598158</v>
      </c>
      <c r="I12"/>
      <c r="J12" s="16">
        <v>1975</v>
      </c>
      <c r="K12" s="24">
        <v>4015924</v>
      </c>
      <c r="L12" s="25">
        <v>2619455</v>
      </c>
      <c r="M12" s="25">
        <v>661900</v>
      </c>
      <c r="N12" s="25">
        <v>255452</v>
      </c>
      <c r="O12" s="25">
        <v>151077</v>
      </c>
      <c r="P12" s="25">
        <v>90717</v>
      </c>
      <c r="Q12" s="29">
        <v>7794525</v>
      </c>
      <c r="R12"/>
      <c r="S12" s="35">
        <v>1975</v>
      </c>
      <c r="T12" s="36">
        <f t="shared" si="0"/>
        <v>88.074612188037591</v>
      </c>
      <c r="U12" s="36">
        <f t="shared" si="1"/>
        <v>48.299672950556847</v>
      </c>
      <c r="V12" s="36">
        <f t="shared" si="1"/>
        <v>14.317121538280508</v>
      </c>
      <c r="W12" s="36">
        <f t="shared" si="1"/>
        <v>6.0652352554442448</v>
      </c>
      <c r="X12" s="36">
        <f t="shared" si="1"/>
        <v>3.6630552640613878</v>
      </c>
      <c r="Y12" s="36">
        <f t="shared" si="1"/>
        <v>2.4813767501095487</v>
      </c>
      <c r="Z12" s="36">
        <f t="shared" si="1"/>
        <v>29.30475486309992</v>
      </c>
      <c r="AA12"/>
      <c r="AK12"/>
      <c r="AL12"/>
      <c r="AM12"/>
      <c r="AN12"/>
      <c r="AO12"/>
    </row>
    <row r="13" spans="1:41" x14ac:dyDescent="0.15">
      <c r="A13" s="16">
        <v>1980</v>
      </c>
      <c r="B13" s="24">
        <v>3947298</v>
      </c>
      <c r="C13" s="25">
        <v>4534156</v>
      </c>
      <c r="D13" s="25">
        <v>5411095</v>
      </c>
      <c r="E13" s="25">
        <v>4587415</v>
      </c>
      <c r="F13" s="25">
        <v>4152886</v>
      </c>
      <c r="G13" s="25">
        <v>4027714</v>
      </c>
      <c r="H13" s="29">
        <v>26660564</v>
      </c>
      <c r="I13"/>
      <c r="J13" s="16">
        <v>1980</v>
      </c>
      <c r="K13" s="24">
        <v>3622010</v>
      </c>
      <c r="L13" s="25">
        <v>2504307</v>
      </c>
      <c r="M13" s="25">
        <v>1165316</v>
      </c>
      <c r="N13" s="25">
        <v>391805</v>
      </c>
      <c r="O13" s="25">
        <v>197092</v>
      </c>
      <c r="P13" s="25">
        <v>124854</v>
      </c>
      <c r="Q13" s="29">
        <v>8005384</v>
      </c>
      <c r="R13"/>
      <c r="S13" s="35">
        <v>1980</v>
      </c>
      <c r="T13" s="36">
        <f t="shared" si="0"/>
        <v>91.759223651216601</v>
      </c>
      <c r="U13" s="36">
        <f t="shared" si="1"/>
        <v>55.232043185104352</v>
      </c>
      <c r="V13" s="36">
        <f t="shared" si="1"/>
        <v>21.535678083641109</v>
      </c>
      <c r="W13" s="36">
        <f t="shared" si="1"/>
        <v>8.5408666972576057</v>
      </c>
      <c r="X13" s="36">
        <f t="shared" si="1"/>
        <v>4.7459044144240892</v>
      </c>
      <c r="Y13" s="36">
        <f t="shared" si="1"/>
        <v>3.0998725331540422</v>
      </c>
      <c r="Z13" s="36">
        <f t="shared" si="1"/>
        <v>30.027061693068458</v>
      </c>
      <c r="AA13"/>
      <c r="AK13"/>
      <c r="AL13"/>
      <c r="AM13"/>
      <c r="AN13"/>
      <c r="AO13"/>
    </row>
    <row r="14" spans="1:41" x14ac:dyDescent="0.15">
      <c r="A14" s="16">
        <v>1985</v>
      </c>
      <c r="B14" s="24">
        <v>4151223</v>
      </c>
      <c r="C14" s="25">
        <v>3936550</v>
      </c>
      <c r="D14" s="25">
        <v>4548421</v>
      </c>
      <c r="E14" s="25">
        <v>5390375</v>
      </c>
      <c r="F14" s="25">
        <v>4545870</v>
      </c>
      <c r="G14" s="25">
        <v>4087651</v>
      </c>
      <c r="H14" s="29">
        <v>26660090</v>
      </c>
      <c r="I14"/>
      <c r="J14" s="16">
        <v>1985</v>
      </c>
      <c r="K14" s="24">
        <v>3837905</v>
      </c>
      <c r="L14" s="25">
        <v>2384373</v>
      </c>
      <c r="M14" s="25">
        <v>1282072</v>
      </c>
      <c r="N14" s="25">
        <v>765397</v>
      </c>
      <c r="O14" s="25">
        <v>338265</v>
      </c>
      <c r="P14" s="25">
        <v>190792</v>
      </c>
      <c r="Q14" s="29">
        <v>8798804</v>
      </c>
      <c r="R14"/>
      <c r="S14" s="35">
        <v>1985</v>
      </c>
      <c r="T14" s="36">
        <f t="shared" si="0"/>
        <v>92.452392945404284</v>
      </c>
      <c r="U14" s="36">
        <f t="shared" si="1"/>
        <v>60.570118504782108</v>
      </c>
      <c r="V14" s="36">
        <f t="shared" si="1"/>
        <v>28.187188477056104</v>
      </c>
      <c r="W14" s="36">
        <f t="shared" si="1"/>
        <v>14.199327505043712</v>
      </c>
      <c r="X14" s="36">
        <f t="shared" si="1"/>
        <v>7.4411498789010686</v>
      </c>
      <c r="Y14" s="36">
        <f t="shared" si="1"/>
        <v>4.6675217624988043</v>
      </c>
      <c r="Z14" s="36">
        <f t="shared" si="1"/>
        <v>33.003654526297552</v>
      </c>
      <c r="AA14"/>
      <c r="AK14"/>
      <c r="AL14"/>
      <c r="AM14"/>
      <c r="AN14"/>
      <c r="AO14"/>
    </row>
    <row r="15" spans="1:41" x14ac:dyDescent="0.15">
      <c r="A15" s="16">
        <v>1990</v>
      </c>
      <c r="B15" s="24">
        <v>4401751</v>
      </c>
      <c r="C15" s="25">
        <v>4033331</v>
      </c>
      <c r="D15" s="25">
        <v>3898569</v>
      </c>
      <c r="E15" s="25">
        <v>4500524</v>
      </c>
      <c r="F15" s="25">
        <v>5320140</v>
      </c>
      <c r="G15" s="25">
        <v>4458150</v>
      </c>
      <c r="H15" s="29">
        <v>26612465</v>
      </c>
      <c r="I15"/>
      <c r="J15" s="16">
        <v>1990</v>
      </c>
      <c r="K15" s="24">
        <v>4118695</v>
      </c>
      <c r="L15" s="25">
        <v>2624582</v>
      </c>
      <c r="M15" s="25">
        <v>1280043</v>
      </c>
      <c r="N15" s="25">
        <v>859188</v>
      </c>
      <c r="O15" s="25">
        <v>626864</v>
      </c>
      <c r="P15" s="25">
        <v>301995</v>
      </c>
      <c r="Q15" s="29">
        <v>9811367</v>
      </c>
      <c r="R15"/>
      <c r="S15" s="35">
        <v>1990</v>
      </c>
      <c r="T15" s="36">
        <f t="shared" si="0"/>
        <v>93.569468150288372</v>
      </c>
      <c r="U15" s="36">
        <f t="shared" si="1"/>
        <v>65.072318636878549</v>
      </c>
      <c r="V15" s="36">
        <f t="shared" si="1"/>
        <v>32.833662813201457</v>
      </c>
      <c r="W15" s="36">
        <f t="shared" si="1"/>
        <v>19.090843643984567</v>
      </c>
      <c r="X15" s="36">
        <f t="shared" si="1"/>
        <v>11.782847819794217</v>
      </c>
      <c r="Y15" s="36">
        <f t="shared" si="1"/>
        <v>6.7739981831028571</v>
      </c>
      <c r="Z15" s="36">
        <f t="shared" si="1"/>
        <v>36.867561873730978</v>
      </c>
      <c r="AA15"/>
      <c r="AK15"/>
      <c r="AL15"/>
      <c r="AM15"/>
      <c r="AN15"/>
      <c r="AO15"/>
    </row>
    <row r="16" spans="1:41" x14ac:dyDescent="0.15">
      <c r="A16" s="16">
        <v>1995</v>
      </c>
      <c r="B16" s="24">
        <v>5005207</v>
      </c>
      <c r="C16" s="25">
        <v>4419102</v>
      </c>
      <c r="D16" s="25">
        <v>4086332</v>
      </c>
      <c r="E16" s="25">
        <v>3923251</v>
      </c>
      <c r="F16" s="25">
        <v>4499390</v>
      </c>
      <c r="G16" s="25">
        <v>5290428</v>
      </c>
      <c r="H16" s="29">
        <v>27223710</v>
      </c>
      <c r="I16"/>
      <c r="J16" s="16">
        <v>1995</v>
      </c>
      <c r="K16" s="24">
        <v>4669603</v>
      </c>
      <c r="L16" s="25">
        <v>2976695</v>
      </c>
      <c r="M16" s="25">
        <v>1532671</v>
      </c>
      <c r="N16" s="25">
        <v>892062</v>
      </c>
      <c r="O16" s="25">
        <v>743129</v>
      </c>
      <c r="P16" s="25">
        <v>596158</v>
      </c>
      <c r="Q16" s="29">
        <v>11410318</v>
      </c>
      <c r="R16"/>
      <c r="S16" s="35">
        <v>1995</v>
      </c>
      <c r="T16" s="36">
        <f t="shared" si="0"/>
        <v>93.294902688340358</v>
      </c>
      <c r="U16" s="36">
        <f t="shared" si="1"/>
        <v>67.359726025785321</v>
      </c>
      <c r="V16" s="36">
        <f t="shared" si="1"/>
        <v>37.507255895996707</v>
      </c>
      <c r="W16" s="36">
        <f t="shared" si="1"/>
        <v>22.737826358802941</v>
      </c>
      <c r="X16" s="36">
        <f t="shared" si="1"/>
        <v>16.516216642700453</v>
      </c>
      <c r="Y16" s="36">
        <f t="shared" si="1"/>
        <v>11.268615696121373</v>
      </c>
      <c r="Z16" s="36">
        <f t="shared" si="1"/>
        <v>41.913163194876816</v>
      </c>
      <c r="AA16"/>
      <c r="AK16"/>
      <c r="AL16"/>
      <c r="AM16"/>
      <c r="AN16"/>
      <c r="AO16"/>
    </row>
    <row r="17" spans="1:41" x14ac:dyDescent="0.15">
      <c r="A17" s="16">
        <v>2000</v>
      </c>
      <c r="B17" s="24">
        <v>4306234</v>
      </c>
      <c r="C17" s="25">
        <v>4963846</v>
      </c>
      <c r="D17" s="25">
        <v>4434814</v>
      </c>
      <c r="E17" s="25">
        <v>4013045</v>
      </c>
      <c r="F17" s="25">
        <v>3860570</v>
      </c>
      <c r="G17" s="25">
        <v>4399240</v>
      </c>
      <c r="H17" s="29">
        <v>25977749</v>
      </c>
      <c r="I17"/>
      <c r="J17" s="16">
        <v>2000</v>
      </c>
      <c r="K17" s="24">
        <v>4000637</v>
      </c>
      <c r="L17" s="25">
        <v>3443015</v>
      </c>
      <c r="M17" s="25">
        <v>1903068</v>
      </c>
      <c r="N17" s="25">
        <v>1052260</v>
      </c>
      <c r="O17" s="25">
        <v>721530</v>
      </c>
      <c r="P17" s="25">
        <v>653002</v>
      </c>
      <c r="Q17" s="29">
        <v>11773512</v>
      </c>
      <c r="R17"/>
      <c r="S17" s="35">
        <v>2000</v>
      </c>
      <c r="T17" s="36">
        <f t="shared" si="0"/>
        <v>92.903381469748282</v>
      </c>
      <c r="U17" s="36">
        <f t="shared" si="1"/>
        <v>69.361841604272172</v>
      </c>
      <c r="V17" s="36">
        <f t="shared" si="1"/>
        <v>42.912013897313393</v>
      </c>
      <c r="W17" s="36">
        <f t="shared" si="1"/>
        <v>26.220986806776402</v>
      </c>
      <c r="X17" s="36">
        <f t="shared" si="1"/>
        <v>18.689727164641489</v>
      </c>
      <c r="Y17" s="36">
        <f t="shared" si="1"/>
        <v>14.843518425909929</v>
      </c>
      <c r="Z17" s="36">
        <f t="shared" si="1"/>
        <v>45.321524971235959</v>
      </c>
      <c r="AA17"/>
      <c r="AK17"/>
      <c r="AL17"/>
      <c r="AM17"/>
      <c r="AN17"/>
      <c r="AO17"/>
    </row>
    <row r="18" spans="1:41" x14ac:dyDescent="0.15">
      <c r="A18" s="16">
        <v>2005</v>
      </c>
      <c r="B18" s="24">
        <v>3754162</v>
      </c>
      <c r="C18" s="25">
        <v>4197362</v>
      </c>
      <c r="D18" s="25">
        <v>4930382</v>
      </c>
      <c r="E18" s="25">
        <v>4240550</v>
      </c>
      <c r="F18" s="25">
        <v>3946282</v>
      </c>
      <c r="G18" s="25">
        <v>3776204</v>
      </c>
      <c r="H18" s="29">
        <v>24844942</v>
      </c>
      <c r="I18"/>
      <c r="J18" s="16">
        <v>2005</v>
      </c>
      <c r="K18" s="24">
        <v>3508621</v>
      </c>
      <c r="L18" s="25">
        <v>2998565</v>
      </c>
      <c r="M18" s="25">
        <v>2322140</v>
      </c>
      <c r="N18" s="25">
        <v>1320943</v>
      </c>
      <c r="O18" s="25">
        <v>895788</v>
      </c>
      <c r="P18" s="25">
        <v>662971</v>
      </c>
      <c r="Q18" s="29">
        <v>11709028</v>
      </c>
      <c r="R18"/>
      <c r="S18" s="35">
        <v>2005</v>
      </c>
      <c r="T18" s="36">
        <f t="shared" si="0"/>
        <v>93.459499083950021</v>
      </c>
      <c r="U18" s="36">
        <f t="shared" si="1"/>
        <v>71.439275430615695</v>
      </c>
      <c r="V18" s="36">
        <f t="shared" si="1"/>
        <v>47.098581813741816</v>
      </c>
      <c r="W18" s="36">
        <f t="shared" si="1"/>
        <v>31.150275318060157</v>
      </c>
      <c r="X18" s="36">
        <f t="shared" si="1"/>
        <v>22.69954351969778</v>
      </c>
      <c r="Y18" s="36">
        <f t="shared" si="1"/>
        <v>17.55654620354197</v>
      </c>
      <c r="Z18" s="36">
        <f t="shared" si="1"/>
        <v>47.128417526593545</v>
      </c>
      <c r="AA18"/>
      <c r="AK18"/>
      <c r="AL18"/>
      <c r="AM18"/>
      <c r="AN18"/>
      <c r="AO18"/>
    </row>
    <row r="19" spans="1:41" x14ac:dyDescent="0.15">
      <c r="A19" s="16">
        <v>2010</v>
      </c>
      <c r="B19" s="24">
        <v>3176103</v>
      </c>
      <c r="C19" s="25">
        <v>3558866</v>
      </c>
      <c r="D19" s="25">
        <v>4102142</v>
      </c>
      <c r="E19" s="25">
        <v>4832724</v>
      </c>
      <c r="F19" s="25">
        <v>4302791</v>
      </c>
      <c r="G19" s="25">
        <v>3950469</v>
      </c>
      <c r="H19" s="29">
        <v>23923095</v>
      </c>
      <c r="I19"/>
      <c r="J19" s="16">
        <v>2010</v>
      </c>
      <c r="K19" s="24">
        <v>2986237</v>
      </c>
      <c r="L19" s="25">
        <v>2553724</v>
      </c>
      <c r="M19" s="25">
        <v>1941000</v>
      </c>
      <c r="N19" s="25">
        <v>1721222</v>
      </c>
      <c r="O19" s="25">
        <v>1230946</v>
      </c>
      <c r="P19" s="25">
        <v>887283</v>
      </c>
      <c r="Q19" s="29">
        <v>11320412</v>
      </c>
      <c r="R19"/>
      <c r="S19" s="35">
        <v>2010</v>
      </c>
      <c r="T19" s="36">
        <f t="shared" si="0"/>
        <v>94.022045254829578</v>
      </c>
      <c r="U19" s="36">
        <f t="shared" si="1"/>
        <v>71.756677548410082</v>
      </c>
      <c r="V19" s="36">
        <f t="shared" si="1"/>
        <v>47.316743301426428</v>
      </c>
      <c r="W19" s="36">
        <f t="shared" si="1"/>
        <v>35.615979724892213</v>
      </c>
      <c r="X19" s="36">
        <f t="shared" si="1"/>
        <v>28.608082521321627</v>
      </c>
      <c r="Y19" s="36">
        <f t="shared" si="1"/>
        <v>22.460193966842922</v>
      </c>
      <c r="Z19" s="36">
        <f t="shared" si="1"/>
        <v>47.32001440449072</v>
      </c>
      <c r="AA19"/>
      <c r="AK19"/>
      <c r="AL19"/>
      <c r="AM19"/>
      <c r="AN19"/>
      <c r="AO19"/>
    </row>
    <row r="20" spans="1:41" x14ac:dyDescent="0.15">
      <c r="A20" s="17" t="s">
        <v>43</v>
      </c>
      <c r="B20" s="26">
        <v>55426400</v>
      </c>
      <c r="C20" s="27">
        <v>54577964</v>
      </c>
      <c r="D20" s="27">
        <v>53400795</v>
      </c>
      <c r="E20" s="27">
        <v>51140222</v>
      </c>
      <c r="F20" s="27">
        <v>48038111</v>
      </c>
      <c r="G20" s="27">
        <v>45037399</v>
      </c>
      <c r="H20" s="30">
        <v>307620891</v>
      </c>
      <c r="I20"/>
      <c r="J20" s="17" t="s">
        <v>43</v>
      </c>
      <c r="K20" s="26">
        <v>50479946</v>
      </c>
      <c r="L20" s="27">
        <v>30573701</v>
      </c>
      <c r="M20" s="27">
        <v>13864562</v>
      </c>
      <c r="N20" s="27">
        <v>7861349</v>
      </c>
      <c r="O20" s="27">
        <v>5204407</v>
      </c>
      <c r="P20" s="27">
        <v>3688117</v>
      </c>
      <c r="Q20" s="30">
        <v>111672082</v>
      </c>
      <c r="R20"/>
      <c r="S20"/>
      <c r="T20"/>
      <c r="U20"/>
      <c r="V20"/>
      <c r="W20"/>
      <c r="X20"/>
      <c r="Y20"/>
      <c r="Z20"/>
      <c r="AA20"/>
      <c r="AK20"/>
      <c r="AL20"/>
      <c r="AM20"/>
      <c r="AN20"/>
      <c r="AO20"/>
    </row>
    <row r="21" spans="1:41" x14ac:dyDescent="0.15">
      <c r="L21" s="5"/>
      <c r="AK21"/>
      <c r="AL21"/>
      <c r="AM21"/>
      <c r="AN21"/>
      <c r="AO21"/>
    </row>
    <row r="22" spans="1:41" x14ac:dyDescent="0.15">
      <c r="AK22"/>
      <c r="AL22"/>
      <c r="AM22"/>
      <c r="AN22"/>
      <c r="AO22"/>
    </row>
    <row r="23" spans="1:41" x14ac:dyDescent="0.15">
      <c r="A23" s="18" t="s">
        <v>35</v>
      </c>
      <c r="B23" s="19" t="s">
        <v>18</v>
      </c>
      <c r="J23" s="18" t="s">
        <v>35</v>
      </c>
      <c r="K23" s="19" t="s">
        <v>18</v>
      </c>
      <c r="L23" s="5"/>
    </row>
    <row r="24" spans="1:41" x14ac:dyDescent="0.15">
      <c r="L24" s="5"/>
      <c r="S24" s="2" t="s">
        <v>46</v>
      </c>
    </row>
    <row r="25" spans="1:41" x14ac:dyDescent="0.15">
      <c r="A25" s="15" t="s">
        <v>48</v>
      </c>
      <c r="B25" s="15" t="s">
        <v>37</v>
      </c>
      <c r="C25" s="13"/>
      <c r="D25" s="13"/>
      <c r="E25" s="13"/>
      <c r="F25" s="13"/>
      <c r="G25" s="13"/>
      <c r="H25" s="14"/>
      <c r="I25"/>
      <c r="J25" s="15" t="s">
        <v>44</v>
      </c>
      <c r="K25" s="15" t="s">
        <v>37</v>
      </c>
      <c r="L25" s="13"/>
      <c r="M25" s="13"/>
      <c r="N25" s="13"/>
      <c r="O25" s="13"/>
      <c r="P25" s="13"/>
      <c r="Q25" s="14"/>
      <c r="R25"/>
      <c r="S25"/>
      <c r="T25"/>
      <c r="U25"/>
      <c r="V25"/>
      <c r="W25"/>
      <c r="X25"/>
      <c r="Y25"/>
      <c r="Z25"/>
      <c r="AA25"/>
    </row>
    <row r="26" spans="1:41" x14ac:dyDescent="0.15">
      <c r="A26" s="15" t="s">
        <v>33</v>
      </c>
      <c r="B26" s="12" t="s">
        <v>5</v>
      </c>
      <c r="C26" s="20" t="s">
        <v>6</v>
      </c>
      <c r="D26" s="20" t="s">
        <v>7</v>
      </c>
      <c r="E26" s="20" t="s">
        <v>8</v>
      </c>
      <c r="F26" s="20" t="s">
        <v>9</v>
      </c>
      <c r="G26" s="20" t="s">
        <v>10</v>
      </c>
      <c r="H26" s="21" t="s">
        <v>43</v>
      </c>
      <c r="I26"/>
      <c r="J26" s="15" t="s">
        <v>33</v>
      </c>
      <c r="K26" s="12" t="s">
        <v>5</v>
      </c>
      <c r="L26" s="20" t="s">
        <v>6</v>
      </c>
      <c r="M26" s="20" t="s">
        <v>7</v>
      </c>
      <c r="N26" s="20" t="s">
        <v>8</v>
      </c>
      <c r="O26" s="20" t="s">
        <v>9</v>
      </c>
      <c r="P26" s="20" t="s">
        <v>10</v>
      </c>
      <c r="Q26" s="21" t="s">
        <v>43</v>
      </c>
      <c r="R26"/>
      <c r="S26" s="32" t="s">
        <v>33</v>
      </c>
      <c r="T26" s="32" t="s">
        <v>51</v>
      </c>
      <c r="U26" s="32" t="s">
        <v>6</v>
      </c>
      <c r="V26" s="32" t="s">
        <v>7</v>
      </c>
      <c r="W26" s="32" t="s">
        <v>8</v>
      </c>
      <c r="X26" s="32" t="s">
        <v>9</v>
      </c>
      <c r="Y26" s="32" t="s">
        <v>50</v>
      </c>
      <c r="Z26" s="37" t="s">
        <v>52</v>
      </c>
      <c r="AA26"/>
    </row>
    <row r="27" spans="1:41" x14ac:dyDescent="0.15">
      <c r="A27" s="12">
        <v>1950</v>
      </c>
      <c r="B27" s="22">
        <v>3932177</v>
      </c>
      <c r="C27" s="23">
        <v>3397707</v>
      </c>
      <c r="D27" s="23">
        <v>2871248</v>
      </c>
      <c r="E27" s="23">
        <v>2697923</v>
      </c>
      <c r="F27" s="23">
        <v>2307520</v>
      </c>
      <c r="G27" s="23">
        <v>2006799</v>
      </c>
      <c r="H27" s="28">
        <v>17213374</v>
      </c>
      <c r="I27"/>
      <c r="J27" s="12">
        <v>1950</v>
      </c>
      <c r="K27" s="22">
        <v>2169605</v>
      </c>
      <c r="L27" s="23">
        <v>515973</v>
      </c>
      <c r="M27" s="23">
        <v>163435</v>
      </c>
      <c r="N27" s="23">
        <v>81107</v>
      </c>
      <c r="O27" s="23">
        <v>46037</v>
      </c>
      <c r="P27" s="23">
        <v>29494</v>
      </c>
      <c r="Q27" s="28">
        <v>3005651</v>
      </c>
      <c r="R27"/>
      <c r="S27" s="31">
        <v>1950</v>
      </c>
      <c r="T27" s="33">
        <f>K27/B27*100</f>
        <v>55.175669864301632</v>
      </c>
      <c r="U27" s="33">
        <f t="shared" ref="U27:Z39" si="2">L27/C27*100</f>
        <v>15.185918032367123</v>
      </c>
      <c r="V27" s="33">
        <f t="shared" si="2"/>
        <v>5.6921241216363061</v>
      </c>
      <c r="W27" s="33">
        <f t="shared" si="2"/>
        <v>3.0062755682797473</v>
      </c>
      <c r="X27" s="33">
        <f t="shared" si="2"/>
        <v>1.9950856330606017</v>
      </c>
      <c r="Y27" s="33">
        <f t="shared" si="2"/>
        <v>1.4697037421286336</v>
      </c>
      <c r="Z27" s="33">
        <f t="shared" si="2"/>
        <v>17.461138066250115</v>
      </c>
      <c r="AA27"/>
    </row>
    <row r="28" spans="1:41" x14ac:dyDescent="0.15">
      <c r="A28" s="16">
        <v>1955</v>
      </c>
      <c r="B28" s="24">
        <v>4244182</v>
      </c>
      <c r="C28" s="25">
        <v>3860194</v>
      </c>
      <c r="D28" s="25">
        <v>3345317</v>
      </c>
      <c r="E28" s="25">
        <v>2818018</v>
      </c>
      <c r="F28" s="25">
        <v>2639977</v>
      </c>
      <c r="G28" s="25">
        <v>2248813</v>
      </c>
      <c r="H28" s="29">
        <v>19156501</v>
      </c>
      <c r="I28"/>
      <c r="J28" s="16">
        <v>1955</v>
      </c>
      <c r="K28" s="24">
        <v>2820075</v>
      </c>
      <c r="L28" s="25">
        <v>793434</v>
      </c>
      <c r="M28" s="25">
        <v>264263</v>
      </c>
      <c r="N28" s="25">
        <v>110406</v>
      </c>
      <c r="O28" s="25">
        <v>61670</v>
      </c>
      <c r="P28" s="25">
        <v>38302</v>
      </c>
      <c r="Q28" s="29">
        <v>4088150</v>
      </c>
      <c r="R28"/>
      <c r="S28" s="31">
        <v>1955</v>
      </c>
      <c r="T28" s="33">
        <f t="shared" ref="T28:T39" si="3">K28/B28*100</f>
        <v>66.445666090662471</v>
      </c>
      <c r="U28" s="33">
        <f t="shared" si="2"/>
        <v>20.554251936560703</v>
      </c>
      <c r="V28" s="33">
        <f t="shared" si="2"/>
        <v>7.8994905415540595</v>
      </c>
      <c r="W28" s="33">
        <f t="shared" si="2"/>
        <v>3.9178599994748082</v>
      </c>
      <c r="X28" s="33">
        <f t="shared" si="2"/>
        <v>2.3360052000453031</v>
      </c>
      <c r="Y28" s="33">
        <f t="shared" si="2"/>
        <v>1.7032096488236239</v>
      </c>
      <c r="Z28" s="33">
        <f t="shared" si="2"/>
        <v>21.340797048479782</v>
      </c>
      <c r="AA28"/>
    </row>
    <row r="29" spans="1:41" x14ac:dyDescent="0.15">
      <c r="A29" s="16">
        <v>1960</v>
      </c>
      <c r="B29" s="24">
        <v>4229993</v>
      </c>
      <c r="C29" s="25">
        <v>4149867</v>
      </c>
      <c r="D29" s="25">
        <v>3800971</v>
      </c>
      <c r="E29" s="25">
        <v>3299674</v>
      </c>
      <c r="F29" s="25">
        <v>2766185</v>
      </c>
      <c r="G29" s="25">
        <v>2578388</v>
      </c>
      <c r="H29" s="29">
        <v>20825078</v>
      </c>
      <c r="I29"/>
      <c r="J29" s="16">
        <v>1960</v>
      </c>
      <c r="K29" s="24">
        <v>2888067</v>
      </c>
      <c r="L29" s="25">
        <v>899350</v>
      </c>
      <c r="M29" s="25">
        <v>356380</v>
      </c>
      <c r="N29" s="25">
        <v>179834</v>
      </c>
      <c r="O29" s="25">
        <v>86903</v>
      </c>
      <c r="P29" s="25">
        <v>54132</v>
      </c>
      <c r="Q29" s="29">
        <v>4464666</v>
      </c>
      <c r="R29"/>
      <c r="S29" s="35">
        <v>1960</v>
      </c>
      <c r="T29" s="36">
        <f t="shared" si="3"/>
        <v>68.275928589007123</v>
      </c>
      <c r="U29" s="36">
        <f t="shared" si="2"/>
        <v>21.671778878696593</v>
      </c>
      <c r="V29" s="36">
        <f t="shared" si="2"/>
        <v>9.3760252314474375</v>
      </c>
      <c r="W29" s="36">
        <f t="shared" si="2"/>
        <v>5.4500535507447099</v>
      </c>
      <c r="X29" s="36">
        <f t="shared" si="2"/>
        <v>3.1416192337099651</v>
      </c>
      <c r="Y29" s="36">
        <f t="shared" si="2"/>
        <v>2.0994512850664835</v>
      </c>
      <c r="Z29" s="36">
        <f t="shared" si="2"/>
        <v>21.438892089623867</v>
      </c>
      <c r="AA29"/>
    </row>
    <row r="30" spans="1:41" x14ac:dyDescent="0.15">
      <c r="A30" s="16">
        <v>1965</v>
      </c>
      <c r="B30" s="24">
        <v>4601185</v>
      </c>
      <c r="C30" s="25">
        <v>4241491</v>
      </c>
      <c r="D30" s="25">
        <v>4142085</v>
      </c>
      <c r="E30" s="25">
        <v>3778649</v>
      </c>
      <c r="F30" s="25">
        <v>3254740</v>
      </c>
      <c r="G30" s="25">
        <v>2717164</v>
      </c>
      <c r="H30" s="29">
        <v>22735314</v>
      </c>
      <c r="I30"/>
      <c r="J30" s="16">
        <v>1965</v>
      </c>
      <c r="K30" s="24">
        <v>3134727</v>
      </c>
      <c r="L30" s="25">
        <v>806443</v>
      </c>
      <c r="M30" s="25">
        <v>374484</v>
      </c>
      <c r="N30" s="25">
        <v>255234</v>
      </c>
      <c r="O30" s="25">
        <v>152073</v>
      </c>
      <c r="P30" s="25">
        <v>80313</v>
      </c>
      <c r="Q30" s="29">
        <v>4803274</v>
      </c>
      <c r="R30"/>
      <c r="S30" s="35">
        <v>1965</v>
      </c>
      <c r="T30" s="36">
        <f t="shared" si="3"/>
        <v>68.128688587831178</v>
      </c>
      <c r="U30" s="36">
        <f t="shared" si="2"/>
        <v>19.013196067137709</v>
      </c>
      <c r="V30" s="36">
        <f t="shared" si="2"/>
        <v>9.0409540122909107</v>
      </c>
      <c r="W30" s="36">
        <f t="shared" si="2"/>
        <v>6.7546363792985273</v>
      </c>
      <c r="X30" s="36">
        <f t="shared" si="2"/>
        <v>4.6723547810270558</v>
      </c>
      <c r="Y30" s="36">
        <f t="shared" si="2"/>
        <v>2.9557656438845799</v>
      </c>
      <c r="Z30" s="36">
        <f t="shared" si="2"/>
        <v>21.126930553939125</v>
      </c>
      <c r="AA30"/>
    </row>
    <row r="31" spans="1:41" x14ac:dyDescent="0.15">
      <c r="A31" s="16">
        <v>1970</v>
      </c>
      <c r="B31" s="24">
        <v>5381255</v>
      </c>
      <c r="C31" s="25">
        <v>4602040</v>
      </c>
      <c r="D31" s="25">
        <v>4225384</v>
      </c>
      <c r="E31" s="25">
        <v>4118018</v>
      </c>
      <c r="F31" s="25">
        <v>3702606</v>
      </c>
      <c r="G31" s="25">
        <v>3222775</v>
      </c>
      <c r="H31" s="29">
        <v>25252078</v>
      </c>
      <c r="I31"/>
      <c r="J31" s="16">
        <v>1970</v>
      </c>
      <c r="K31" s="24">
        <v>3856300</v>
      </c>
      <c r="L31" s="25">
        <v>834392</v>
      </c>
      <c r="M31" s="25">
        <v>305272</v>
      </c>
      <c r="N31" s="25">
        <v>239220</v>
      </c>
      <c r="O31" s="25">
        <v>196180</v>
      </c>
      <c r="P31" s="25">
        <v>128021</v>
      </c>
      <c r="Q31" s="29">
        <v>5559385</v>
      </c>
      <c r="R31"/>
      <c r="S31" s="35">
        <v>1970</v>
      </c>
      <c r="T31" s="36">
        <f t="shared" si="3"/>
        <v>71.661722033243166</v>
      </c>
      <c r="U31" s="36">
        <f t="shared" si="2"/>
        <v>18.130915854707911</v>
      </c>
      <c r="V31" s="36">
        <f t="shared" si="2"/>
        <v>7.2247161441421657</v>
      </c>
      <c r="W31" s="36">
        <f t="shared" si="2"/>
        <v>5.8091052540324011</v>
      </c>
      <c r="X31" s="36">
        <f t="shared" si="2"/>
        <v>5.2984303487867734</v>
      </c>
      <c r="Y31" s="36">
        <f t="shared" si="2"/>
        <v>3.9723840479090224</v>
      </c>
      <c r="Z31" s="36">
        <f t="shared" si="2"/>
        <v>22.015554521889246</v>
      </c>
      <c r="AA31"/>
    </row>
    <row r="32" spans="1:41" x14ac:dyDescent="0.15">
      <c r="A32" s="16">
        <v>1975</v>
      </c>
      <c r="B32" s="24">
        <v>4506380</v>
      </c>
      <c r="C32" s="25">
        <v>5367394</v>
      </c>
      <c r="D32" s="25">
        <v>4620582</v>
      </c>
      <c r="E32" s="25">
        <v>4209157</v>
      </c>
      <c r="F32" s="25">
        <v>4098299</v>
      </c>
      <c r="G32" s="25">
        <v>3704113</v>
      </c>
      <c r="H32" s="29">
        <v>26505925</v>
      </c>
      <c r="I32"/>
      <c r="J32" s="16">
        <v>1975</v>
      </c>
      <c r="K32" s="24">
        <v>3121468</v>
      </c>
      <c r="L32" s="25">
        <v>1122569</v>
      </c>
      <c r="M32" s="25">
        <v>354194</v>
      </c>
      <c r="N32" s="25">
        <v>222646</v>
      </c>
      <c r="O32" s="25">
        <v>204704</v>
      </c>
      <c r="P32" s="25">
        <v>180448</v>
      </c>
      <c r="Q32" s="29">
        <v>5206029</v>
      </c>
      <c r="R32"/>
      <c r="S32" s="35">
        <v>1975</v>
      </c>
      <c r="T32" s="36">
        <f t="shared" si="3"/>
        <v>69.267749279909822</v>
      </c>
      <c r="U32" s="36">
        <f t="shared" si="2"/>
        <v>20.914600269702579</v>
      </c>
      <c r="V32" s="36">
        <f t="shared" si="2"/>
        <v>7.6655711336796966</v>
      </c>
      <c r="W32" s="36">
        <f t="shared" si="2"/>
        <v>5.2895627319199541</v>
      </c>
      <c r="X32" s="36">
        <f t="shared" si="2"/>
        <v>4.9948527425646594</v>
      </c>
      <c r="Y32" s="36">
        <f t="shared" si="2"/>
        <v>4.871557644164743</v>
      </c>
      <c r="Z32" s="36">
        <f t="shared" si="2"/>
        <v>19.641001021469727</v>
      </c>
      <c r="AA32"/>
    </row>
    <row r="33" spans="1:27" x14ac:dyDescent="0.15">
      <c r="A33" s="16">
        <v>1980</v>
      </c>
      <c r="B33" s="24">
        <v>3875912</v>
      </c>
      <c r="C33" s="25">
        <v>4492503</v>
      </c>
      <c r="D33" s="25">
        <v>5346833</v>
      </c>
      <c r="E33" s="25">
        <v>4603880</v>
      </c>
      <c r="F33" s="25">
        <v>4175161</v>
      </c>
      <c r="G33" s="25">
        <v>4052695</v>
      </c>
      <c r="H33" s="29">
        <v>26546984</v>
      </c>
      <c r="I33"/>
      <c r="J33" s="16">
        <v>1980</v>
      </c>
      <c r="K33" s="24">
        <v>3014896</v>
      </c>
      <c r="L33" s="25">
        <v>1076874</v>
      </c>
      <c r="M33" s="25">
        <v>486040</v>
      </c>
      <c r="N33" s="25">
        <v>253773</v>
      </c>
      <c r="O33" s="25">
        <v>185781</v>
      </c>
      <c r="P33" s="25">
        <v>180415</v>
      </c>
      <c r="Q33" s="29">
        <v>5197779</v>
      </c>
      <c r="R33"/>
      <c r="S33" s="38">
        <v>1980</v>
      </c>
      <c r="T33" s="39">
        <f t="shared" si="3"/>
        <v>77.785460557412037</v>
      </c>
      <c r="U33" s="39">
        <f t="shared" si="2"/>
        <v>23.970468133243315</v>
      </c>
      <c r="V33" s="39">
        <f t="shared" si="2"/>
        <v>9.0902408958723786</v>
      </c>
      <c r="W33" s="39">
        <f t="shared" si="2"/>
        <v>5.5121549649426136</v>
      </c>
      <c r="X33" s="39">
        <f t="shared" si="2"/>
        <v>4.4496727192077143</v>
      </c>
      <c r="Y33" s="39">
        <f t="shared" si="2"/>
        <v>4.4517290346300431</v>
      </c>
      <c r="Z33" s="39">
        <f t="shared" si="2"/>
        <v>19.579546211351165</v>
      </c>
      <c r="AA33"/>
    </row>
    <row r="34" spans="1:27" x14ac:dyDescent="0.15">
      <c r="A34" s="16">
        <v>1985</v>
      </c>
      <c r="B34" s="24">
        <v>4025256</v>
      </c>
      <c r="C34" s="25">
        <v>3870219</v>
      </c>
      <c r="D34" s="25">
        <v>4492859</v>
      </c>
      <c r="E34" s="25">
        <v>5337001</v>
      </c>
      <c r="F34" s="25">
        <v>4580841</v>
      </c>
      <c r="G34" s="25">
        <v>4142270</v>
      </c>
      <c r="H34" s="29">
        <v>26448446</v>
      </c>
      <c r="I34"/>
      <c r="J34" s="16">
        <v>1985</v>
      </c>
      <c r="K34" s="24">
        <v>3284041</v>
      </c>
      <c r="L34" s="25">
        <v>1185628</v>
      </c>
      <c r="M34" s="25">
        <v>468647</v>
      </c>
      <c r="N34" s="25">
        <v>354259</v>
      </c>
      <c r="O34" s="25">
        <v>224398</v>
      </c>
      <c r="P34" s="25">
        <v>177178</v>
      </c>
      <c r="Q34" s="29">
        <v>5694151</v>
      </c>
      <c r="R34"/>
      <c r="S34" s="35">
        <v>1985</v>
      </c>
      <c r="T34" s="36">
        <f t="shared" si="3"/>
        <v>81.585891679932899</v>
      </c>
      <c r="U34" s="36">
        <f t="shared" si="2"/>
        <v>30.634648840285266</v>
      </c>
      <c r="V34" s="36">
        <f t="shared" si="2"/>
        <v>10.430930505497724</v>
      </c>
      <c r="W34" s="36">
        <f t="shared" si="2"/>
        <v>6.6377915237415168</v>
      </c>
      <c r="X34" s="36">
        <f t="shared" si="2"/>
        <v>4.8986201442049611</v>
      </c>
      <c r="Y34" s="36">
        <f t="shared" si="2"/>
        <v>4.2773165438274185</v>
      </c>
      <c r="Z34" s="36">
        <f t="shared" si="2"/>
        <v>21.529245990482767</v>
      </c>
      <c r="AA34"/>
    </row>
    <row r="35" spans="1:27" x14ac:dyDescent="0.15">
      <c r="A35" s="16">
        <v>1990</v>
      </c>
      <c r="B35" s="24">
        <v>4284183</v>
      </c>
      <c r="C35" s="25">
        <v>3968436</v>
      </c>
      <c r="D35" s="25">
        <v>3851478</v>
      </c>
      <c r="E35" s="25">
        <v>4468512</v>
      </c>
      <c r="F35" s="25">
        <v>5293000</v>
      </c>
      <c r="G35" s="25">
        <v>4519631</v>
      </c>
      <c r="H35" s="29">
        <v>26385240</v>
      </c>
      <c r="I35"/>
      <c r="J35" s="16">
        <v>1990</v>
      </c>
      <c r="K35" s="24">
        <v>3682263</v>
      </c>
      <c r="L35" s="25">
        <v>1604279</v>
      </c>
      <c r="M35" s="25">
        <v>535038</v>
      </c>
      <c r="N35" s="25">
        <v>336200</v>
      </c>
      <c r="O35" s="25">
        <v>305934</v>
      </c>
      <c r="P35" s="25">
        <v>207203</v>
      </c>
      <c r="Q35" s="29">
        <v>6670917</v>
      </c>
      <c r="R35"/>
      <c r="S35" s="35">
        <v>1990</v>
      </c>
      <c r="T35" s="36">
        <f t="shared" si="3"/>
        <v>85.950179999313761</v>
      </c>
      <c r="U35" s="36">
        <f t="shared" si="2"/>
        <v>40.425976379611519</v>
      </c>
      <c r="V35" s="36">
        <f t="shared" si="2"/>
        <v>13.891757917350169</v>
      </c>
      <c r="W35" s="36">
        <f t="shared" si="2"/>
        <v>7.5237573492025973</v>
      </c>
      <c r="X35" s="36">
        <f t="shared" si="2"/>
        <v>5.7799735499716602</v>
      </c>
      <c r="Y35" s="36">
        <f t="shared" si="2"/>
        <v>4.5845114346724323</v>
      </c>
      <c r="Z35" s="36">
        <f t="shared" si="2"/>
        <v>25.282760361474825</v>
      </c>
      <c r="AA35"/>
    </row>
    <row r="36" spans="1:27" x14ac:dyDescent="0.15">
      <c r="A36" s="16">
        <v>1995</v>
      </c>
      <c r="B36" s="24">
        <v>4828180</v>
      </c>
      <c r="C36" s="25">
        <v>4317762</v>
      </c>
      <c r="D36" s="25">
        <v>4000697</v>
      </c>
      <c r="E36" s="25">
        <v>3867070</v>
      </c>
      <c r="F36" s="25">
        <v>4467326</v>
      </c>
      <c r="G36" s="25">
        <v>5273266</v>
      </c>
      <c r="H36" s="29">
        <v>26754301</v>
      </c>
      <c r="I36"/>
      <c r="J36" s="16">
        <v>1995</v>
      </c>
      <c r="K36" s="24">
        <v>4192092</v>
      </c>
      <c r="L36" s="25">
        <v>2082439</v>
      </c>
      <c r="M36" s="25">
        <v>789679</v>
      </c>
      <c r="N36" s="25">
        <v>389150</v>
      </c>
      <c r="O36" s="25">
        <v>302055</v>
      </c>
      <c r="P36" s="25">
        <v>297368</v>
      </c>
      <c r="Q36" s="29">
        <v>8052783</v>
      </c>
      <c r="R36"/>
      <c r="S36" s="35">
        <v>1995</v>
      </c>
      <c r="T36" s="36">
        <f t="shared" si="3"/>
        <v>86.82551189060888</v>
      </c>
      <c r="U36" s="36">
        <f t="shared" si="2"/>
        <v>48.229592089605674</v>
      </c>
      <c r="V36" s="36">
        <f t="shared" si="2"/>
        <v>19.73853556017864</v>
      </c>
      <c r="W36" s="36">
        <f t="shared" si="2"/>
        <v>10.063174444734644</v>
      </c>
      <c r="X36" s="36">
        <f t="shared" si="2"/>
        <v>6.7614273057305425</v>
      </c>
      <c r="Y36" s="36">
        <f t="shared" si="2"/>
        <v>5.6391617642652578</v>
      </c>
      <c r="Z36" s="36">
        <f t="shared" si="2"/>
        <v>30.09902220955053</v>
      </c>
      <c r="AA36"/>
    </row>
    <row r="37" spans="1:27" x14ac:dyDescent="0.15">
      <c r="A37" s="16">
        <v>2000</v>
      </c>
      <c r="B37" s="24">
        <v>4112714</v>
      </c>
      <c r="C37" s="25">
        <v>4821461</v>
      </c>
      <c r="D37" s="25">
        <v>4334808</v>
      </c>
      <c r="E37" s="25">
        <v>3982726</v>
      </c>
      <c r="F37" s="25">
        <v>3848092</v>
      </c>
      <c r="G37" s="25">
        <v>4416274</v>
      </c>
      <c r="H37" s="29">
        <v>25516075</v>
      </c>
      <c r="I37"/>
      <c r="J37" s="16">
        <v>2000</v>
      </c>
      <c r="K37" s="24">
        <v>3618109</v>
      </c>
      <c r="L37" s="25">
        <v>2603571</v>
      </c>
      <c r="M37" s="25">
        <v>1152328</v>
      </c>
      <c r="N37" s="25">
        <v>555176</v>
      </c>
      <c r="O37" s="25">
        <v>332655</v>
      </c>
      <c r="P37" s="25">
        <v>278868</v>
      </c>
      <c r="Q37" s="29">
        <v>8540707</v>
      </c>
      <c r="R37"/>
      <c r="S37" s="35">
        <v>2000</v>
      </c>
      <c r="T37" s="36">
        <f t="shared" si="3"/>
        <v>87.973756502397208</v>
      </c>
      <c r="U37" s="36">
        <f t="shared" si="2"/>
        <v>53.999627913613736</v>
      </c>
      <c r="V37" s="36">
        <f t="shared" si="2"/>
        <v>26.583138168980032</v>
      </c>
      <c r="W37" s="36">
        <f t="shared" si="2"/>
        <v>13.939598154630772</v>
      </c>
      <c r="X37" s="36">
        <f t="shared" si="2"/>
        <v>8.6446737759908014</v>
      </c>
      <c r="Y37" s="36">
        <f t="shared" si="2"/>
        <v>6.3145538524104259</v>
      </c>
      <c r="Z37" s="36">
        <f t="shared" si="2"/>
        <v>33.471868224246869</v>
      </c>
      <c r="AA37"/>
    </row>
    <row r="38" spans="1:27" x14ac:dyDescent="0.15">
      <c r="A38" s="16">
        <v>2005</v>
      </c>
      <c r="B38" s="24">
        <v>3594020</v>
      </c>
      <c r="C38" s="25">
        <v>4077733</v>
      </c>
      <c r="D38" s="25">
        <v>4814114</v>
      </c>
      <c r="E38" s="25">
        <v>4249123</v>
      </c>
      <c r="F38" s="25">
        <v>3954882</v>
      </c>
      <c r="G38" s="25">
        <v>3812212</v>
      </c>
      <c r="H38" s="29">
        <v>24502084</v>
      </c>
      <c r="I38"/>
      <c r="J38" s="16">
        <v>2005</v>
      </c>
      <c r="K38" s="24">
        <v>3189283</v>
      </c>
      <c r="L38" s="25">
        <v>2408810</v>
      </c>
      <c r="M38" s="25">
        <v>1541338</v>
      </c>
      <c r="N38" s="25">
        <v>796531</v>
      </c>
      <c r="O38" s="25">
        <v>484119</v>
      </c>
      <c r="P38" s="25">
        <v>316596</v>
      </c>
      <c r="Q38" s="29">
        <v>8736677</v>
      </c>
      <c r="R38"/>
      <c r="S38" s="35">
        <v>2005</v>
      </c>
      <c r="T38" s="36">
        <f t="shared" si="3"/>
        <v>88.738599117422837</v>
      </c>
      <c r="U38" s="36">
        <f t="shared" si="2"/>
        <v>59.072283545783897</v>
      </c>
      <c r="V38" s="36">
        <f t="shared" si="2"/>
        <v>32.017064822312058</v>
      </c>
      <c r="W38" s="36">
        <f t="shared" si="2"/>
        <v>18.74577412797888</v>
      </c>
      <c r="X38" s="36">
        <f t="shared" si="2"/>
        <v>12.241047899785631</v>
      </c>
      <c r="Y38" s="36">
        <f t="shared" si="2"/>
        <v>8.3047847286562249</v>
      </c>
      <c r="Z38" s="36">
        <f t="shared" si="2"/>
        <v>35.656873105161182</v>
      </c>
      <c r="AA38"/>
    </row>
    <row r="39" spans="1:27" x14ac:dyDescent="0.15">
      <c r="A39" s="16">
        <v>2010</v>
      </c>
      <c r="B39" s="24">
        <v>3096818</v>
      </c>
      <c r="C39" s="25">
        <v>3516523</v>
      </c>
      <c r="D39" s="25">
        <v>4044480</v>
      </c>
      <c r="E39" s="25">
        <v>4755116</v>
      </c>
      <c r="F39" s="25">
        <v>4267900</v>
      </c>
      <c r="G39" s="25">
        <v>3943877</v>
      </c>
      <c r="H39" s="29">
        <v>23624714</v>
      </c>
      <c r="I39"/>
      <c r="J39" s="16">
        <v>2010</v>
      </c>
      <c r="K39" s="24">
        <v>2776114</v>
      </c>
      <c r="L39" s="25">
        <v>2121465</v>
      </c>
      <c r="M39" s="25">
        <v>1396332</v>
      </c>
      <c r="N39" s="25">
        <v>1097468</v>
      </c>
      <c r="O39" s="25">
        <v>741256</v>
      </c>
      <c r="P39" s="25">
        <v>495123</v>
      </c>
      <c r="Q39" s="29">
        <v>8627758</v>
      </c>
      <c r="R39"/>
      <c r="S39" s="35">
        <v>2010</v>
      </c>
      <c r="T39" s="36">
        <f t="shared" si="3"/>
        <v>89.644079826454131</v>
      </c>
      <c r="U39" s="36">
        <f t="shared" si="2"/>
        <v>60.328483561745507</v>
      </c>
      <c r="V39" s="36">
        <f t="shared" si="2"/>
        <v>34.524388796582009</v>
      </c>
      <c r="W39" s="36">
        <f t="shared" si="2"/>
        <v>23.079731388256352</v>
      </c>
      <c r="X39" s="36">
        <f t="shared" si="2"/>
        <v>17.36816701422245</v>
      </c>
      <c r="Y39" s="36">
        <f t="shared" si="2"/>
        <v>12.55422012400488</v>
      </c>
      <c r="Z39" s="36">
        <f t="shared" si="2"/>
        <v>36.520052687198671</v>
      </c>
      <c r="AA39"/>
    </row>
    <row r="40" spans="1:27" x14ac:dyDescent="0.15">
      <c r="A40" s="17" t="s">
        <v>43</v>
      </c>
      <c r="B40" s="26">
        <v>54712255</v>
      </c>
      <c r="C40" s="27">
        <v>54683330</v>
      </c>
      <c r="D40" s="27">
        <v>53890856</v>
      </c>
      <c r="E40" s="27">
        <v>52184867</v>
      </c>
      <c r="F40" s="27">
        <v>49356529</v>
      </c>
      <c r="G40" s="27">
        <v>46638277</v>
      </c>
      <c r="H40" s="30">
        <v>311466114</v>
      </c>
      <c r="I40"/>
      <c r="J40" s="17" t="s">
        <v>43</v>
      </c>
      <c r="K40" s="26">
        <v>41747040</v>
      </c>
      <c r="L40" s="27">
        <v>18055227</v>
      </c>
      <c r="M40" s="27">
        <v>8187430</v>
      </c>
      <c r="N40" s="27">
        <v>4871004</v>
      </c>
      <c r="O40" s="27">
        <v>3323765</v>
      </c>
      <c r="P40" s="27">
        <v>2463461</v>
      </c>
      <c r="Q40" s="30">
        <v>78647927</v>
      </c>
      <c r="R40"/>
      <c r="S40"/>
      <c r="T40"/>
      <c r="U40"/>
      <c r="V40"/>
      <c r="W40"/>
      <c r="X40"/>
      <c r="Y40"/>
      <c r="Z40"/>
      <c r="AA40"/>
    </row>
    <row r="41" spans="1:27" x14ac:dyDescent="0.15">
      <c r="A41"/>
      <c r="B41"/>
      <c r="C41"/>
      <c r="D41"/>
      <c r="E41"/>
      <c r="F41"/>
      <c r="G41"/>
      <c r="H41"/>
    </row>
    <row r="42" spans="1:27" x14ac:dyDescent="0.15">
      <c r="A42"/>
      <c r="B42"/>
      <c r="C42"/>
      <c r="D42"/>
      <c r="E42"/>
      <c r="F42"/>
      <c r="G42"/>
      <c r="H42"/>
    </row>
    <row r="43" spans="1:27" x14ac:dyDescent="0.15"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7" x14ac:dyDescent="0.15"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7" x14ac:dyDescent="0.15"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7" x14ac:dyDescent="0.15"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7" x14ac:dyDescent="0.15"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7" x14ac:dyDescent="0.15"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0:22" x14ac:dyDescent="0.15"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0:22" x14ac:dyDescent="0.15"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0:22" x14ac:dyDescent="0.15"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0:22" x14ac:dyDescent="0.15"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0:22" x14ac:dyDescent="0.15"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0:22" x14ac:dyDescent="0.15"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0:22" x14ac:dyDescent="0.15"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0:22" x14ac:dyDescent="0.15"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0:22" x14ac:dyDescent="0.15"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0:22" x14ac:dyDescent="0.15">
      <c r="J58"/>
      <c r="K58"/>
      <c r="L58"/>
      <c r="M58"/>
      <c r="N58"/>
      <c r="O58"/>
      <c r="P58"/>
      <c r="Q58"/>
      <c r="R58"/>
      <c r="S58"/>
      <c r="T58"/>
      <c r="U58"/>
      <c r="V58"/>
    </row>
  </sheetData>
  <phoneticPr fontId="8"/>
  <pageMargins left="0.78740157480314965" right="0.39370078740157483" top="0.78740157480314965" bottom="0.23622047244094491" header="0.27559055118110237" footer="0.51181102362204722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国調</vt:lpstr>
      <vt:lpstr>年齢別未婚率G</vt:lpstr>
      <vt:lpstr>国調!Print_Area</vt:lpstr>
      <vt:lpstr>年齢別未婚率G!Print_Area</vt:lpstr>
      <vt:lpstr>国調!Print_Titles</vt:lpstr>
      <vt:lpstr>年齢別未婚率G!Print_Titles</vt:lpstr>
    </vt:vector>
  </TitlesOfParts>
  <Company>総務省統計局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真志(戦略企画部)</dc:creator>
  <cp:lastModifiedBy>Shimozato</cp:lastModifiedBy>
  <cp:lastPrinted>2013-08-13T06:45:35Z</cp:lastPrinted>
  <dcterms:created xsi:type="dcterms:W3CDTF">1997-11-27T02:48:35Z</dcterms:created>
  <dcterms:modified xsi:type="dcterms:W3CDTF">2015-03-26T00:00:15Z</dcterms:modified>
</cp:coreProperties>
</file>