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315" windowWidth="10395" windowHeight="6570"/>
  </bookViews>
  <sheets>
    <sheet name="出生・死亡、転出・転入G" sheetId="2" r:id="rId1"/>
  </sheets>
  <calcPr calcId="145621"/>
</workbook>
</file>

<file path=xl/calcChain.xml><?xml version="1.0" encoding="utf-8"?>
<calcChain xmlns="http://schemas.openxmlformats.org/spreadsheetml/2006/main">
  <c r="BN8" i="2" l="1"/>
  <c r="BN12" i="2" l="1"/>
  <c r="BM12" i="2" l="1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O3" i="2" l="1"/>
  <c r="BP3" i="2" s="1"/>
  <c r="BQ3" i="2" s="1"/>
  <c r="BR3" i="2" s="1"/>
  <c r="BS3" i="2" s="1"/>
  <c r="BT3" i="2" s="1"/>
  <c r="BU3" i="2" s="1"/>
  <c r="BV3" i="2" s="1"/>
  <c r="BW3" i="2" s="1"/>
  <c r="BX3" i="2" s="1"/>
  <c r="BY3" i="2" s="1"/>
  <c r="BZ3" i="2" s="1"/>
  <c r="CA3" i="2" s="1"/>
  <c r="CB3" i="2" s="1"/>
  <c r="CC3" i="2" s="1"/>
  <c r="CD3" i="2" s="1"/>
  <c r="CE3" i="2" s="1"/>
  <c r="CF3" i="2" s="1"/>
  <c r="CG3" i="2" s="1"/>
  <c r="CH3" i="2" s="1"/>
  <c r="CI3" i="2" s="1"/>
  <c r="CJ3" i="2" s="1"/>
  <c r="CK3" i="2" s="1"/>
  <c r="CL3" i="2" s="1"/>
  <c r="CM3" i="2" s="1"/>
  <c r="CN3" i="2" s="1"/>
</calcChain>
</file>

<file path=xl/sharedStrings.xml><?xml version="1.0" encoding="utf-8"?>
<sst xmlns="http://schemas.openxmlformats.org/spreadsheetml/2006/main" count="72" uniqueCount="72">
  <si>
    <t>昭和25年</t>
  </si>
  <si>
    <t>昭和26年</t>
  </si>
  <si>
    <t>昭和27年</t>
  </si>
  <si>
    <t>昭和29年</t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</si>
  <si>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</si>
  <si>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</si>
  <si>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</si>
  <si>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</si>
  <si>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</si>
  <si>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</si>
  <si>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</si>
  <si>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</si>
  <si>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</si>
  <si>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昭和39年</t>
  </si>
  <si>
    <t>昭和40年</t>
  </si>
  <si>
    <t>昭和41年</t>
  </si>
  <si>
    <t>昭和42年</t>
  </si>
  <si>
    <t>昭和43年</t>
  </si>
  <si>
    <t>昭和45年</t>
  </si>
  <si>
    <t>昭和46年</t>
  </si>
  <si>
    <t>昭和47年</t>
  </si>
  <si>
    <t>昭和48年</t>
  </si>
  <si>
    <t>昭和49年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</si>
  <si>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</si>
  <si>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</si>
  <si>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</si>
  <si>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</si>
  <si>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</si>
  <si>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</si>
  <si>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</si>
  <si>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昭和61年</t>
  </si>
  <si>
    <t>昭和62年</t>
  </si>
  <si>
    <t>昭和63年</t>
  </si>
  <si>
    <t>平成元年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</si>
  <si>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</si>
  <si>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</si>
  <si>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</si>
  <si>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</si>
  <si>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</si>
  <si>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</si>
  <si>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</si>
  <si>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</si>
  <si>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</si>
  <si>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</si>
  <si>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</si>
  <si>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</si>
  <si>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</si>
  <si>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</si>
  <si>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</si>
  <si>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</si>
  <si>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</si>
  <si>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</si>
  <si>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</si>
  <si>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</si>
  <si>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</si>
  <si>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</si>
  <si>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出生</t>
    <rPh sb="0" eb="2">
      <t>シュッショウ</t>
    </rPh>
    <phoneticPr fontId="2"/>
  </si>
  <si>
    <t>死亡</t>
    <rPh sb="0" eb="2">
      <t>シボウ</t>
    </rPh>
    <phoneticPr fontId="2"/>
  </si>
  <si>
    <t>転出</t>
    <rPh sb="0" eb="2">
      <t>テンシュツ</t>
    </rPh>
    <phoneticPr fontId="2"/>
  </si>
  <si>
    <t>転入</t>
    <rPh sb="0" eb="2">
      <t>テンニュウ</t>
    </rPh>
    <phoneticPr fontId="2"/>
  </si>
  <si>
    <r>
      <t>昭和2</t>
    </r>
    <r>
      <rPr>
        <sz val="10"/>
        <color theme="1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年</t>
    </r>
  </si>
  <si>
    <r>
      <t>昭和4</t>
    </r>
    <r>
      <rPr>
        <sz val="10"/>
        <color theme="1"/>
        <rFont val="ＭＳ Ｐゴシック"/>
        <family val="3"/>
        <charset val="128"/>
      </rPr>
      <t>4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</si>
  <si>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</si>
  <si>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年</t>
    </r>
  </si>
  <si>
    <r>
      <t>昭和5</t>
    </r>
    <r>
      <rPr>
        <sz val="10"/>
        <color theme="1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年</t>
    </r>
  </si>
  <si>
    <r>
      <t>昭和6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</si>
  <si>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平成1</t>
    </r>
    <r>
      <rPr>
        <sz val="10"/>
        <color theme="1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年</t>
    </r>
  </si>
  <si>
    <r>
      <t>平成1</t>
    </r>
    <r>
      <rPr>
        <sz val="10"/>
        <color theme="1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年</t>
    </r>
  </si>
  <si>
    <t>総人口</t>
    <rPh sb="0" eb="3">
      <t>ソウジンコウ</t>
    </rPh>
    <phoneticPr fontId="2"/>
  </si>
  <si>
    <t>三重県人口 (各年10月1日現在)－ 総人口（昭和25年～平成25年）</t>
    <rPh sb="0" eb="3">
      <t>ミエケン</t>
    </rPh>
    <rPh sb="23" eb="25">
      <t>ショウワ</t>
    </rPh>
    <phoneticPr fontId="2"/>
  </si>
  <si>
    <t>将来推計人口</t>
    <rPh sb="0" eb="2">
      <t>ショウライ</t>
    </rPh>
    <rPh sb="2" eb="4">
      <t>スイケイ</t>
    </rPh>
    <rPh sb="4" eb="6">
      <t>ジンコウ</t>
    </rPh>
    <phoneticPr fontId="2"/>
  </si>
  <si>
    <t>平成26年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</si>
</sst>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0000CC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/>
    <xf numFmtId="0" fontId="3" fillId="0" borderId="0"/>
  </cellStyleXfs>
  <cellXfs count="22">
    <xf numFmtId="0" fontId="0" fillId="0" borderId="0" xfId="0">
      <alignment vertical="center"/>
    </xf>
    <xf numFmtId="0" fontId="5" fillId="0" borderId="0" xfId="1" applyFont="1" applyFill="1"/>
    <xf numFmtId="49" fontId="5" fillId="0" borderId="0" xfId="1" applyNumberFormat="1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right"/>
    </xf>
    <xf numFmtId="49" fontId="5" fillId="0" borderId="0" xfId="1" applyNumberFormat="1" applyFont="1" applyFill="1" applyAlignment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Alignment="1"/>
    <xf numFmtId="38" fontId="6" fillId="0" borderId="0" xfId="3" applyFont="1" applyFill="1" applyAlignment="1"/>
    <xf numFmtId="0" fontId="7" fillId="0" borderId="0" xfId="1" applyFont="1" applyFill="1" applyAlignment="1"/>
    <xf numFmtId="0" fontId="5" fillId="0" borderId="3" xfId="1" applyFont="1" applyFill="1" applyBorder="1"/>
    <xf numFmtId="0" fontId="5" fillId="2" borderId="3" xfId="1" applyFont="1" applyFill="1" applyBorder="1" applyAlignment="1">
      <alignment horizontal="center" vertical="center"/>
    </xf>
    <xf numFmtId="38" fontId="6" fillId="0" borderId="3" xfId="3" applyFont="1" applyFill="1" applyBorder="1" applyAlignment="1"/>
    <xf numFmtId="38" fontId="5" fillId="0" borderId="3" xfId="3" applyFont="1" applyBorder="1" applyAlignment="1"/>
    <xf numFmtId="38" fontId="6" fillId="0" borderId="3" xfId="3" applyFont="1" applyBorder="1" applyAlignment="1"/>
    <xf numFmtId="49" fontId="5" fillId="0" borderId="3" xfId="0" applyNumberFormat="1" applyFont="1" applyFill="1" applyBorder="1" applyAlignment="1"/>
    <xf numFmtId="0" fontId="5" fillId="0" borderId="1" xfId="1" applyFont="1" applyFill="1" applyBorder="1"/>
    <xf numFmtId="0" fontId="5" fillId="0" borderId="2" xfId="0" applyFont="1" applyFill="1" applyBorder="1" applyAlignment="1">
      <alignment horizontal="centerContinuous" vertical="center"/>
    </xf>
    <xf numFmtId="38" fontId="8" fillId="0" borderId="3" xfId="3" applyFont="1" applyFill="1" applyBorder="1" applyAlignment="1"/>
    <xf numFmtId="0" fontId="7" fillId="0" borderId="0" xfId="1" applyFont="1" applyFill="1"/>
  </cellXfs>
  <cellStyles count="6">
    <cellStyle name="桁区切り" xfId="3" builtinId="6"/>
    <cellStyle name="桁区切り 3" xfId="2"/>
    <cellStyle name="標準" xfId="0" builtinId="0" customBuiltin="1"/>
    <cellStyle name="標準 2" xfId="4"/>
    <cellStyle name="標準 2 2" xfId="5"/>
    <cellStyle name="標準_出生児数" xfId="1"/>
  </cellStyles>
  <dxfs count="0"/>
  <tableStyles count="0" defaultTableStyle="TableStyleMedium9" defaultPivotStyle="PivotStyleLight16"/>
  <colors>
    <mruColors>
      <color rgb="FF00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/>
            </a:pPr>
            <a:r>
              <a:rPr lang="ja-JP" altLang="en-US" sz="1100"/>
              <a:t>出生・死亡数、転入・転出数の推移（三重県）</a:t>
            </a:r>
          </a:p>
        </c:rich>
      </c:tx>
      <c:layout>
        <c:manualLayout>
          <c:xMode val="edge"/>
          <c:yMode val="edge"/>
          <c:x val="0.2713026388942761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1045744832556"/>
          <c:y val="9.3815697312074481E-2"/>
          <c:w val="0.8169733408874551"/>
          <c:h val="0.77034995625546809"/>
        </c:manualLayout>
      </c:layout>
      <c:lineChart>
        <c:grouping val="standard"/>
        <c:varyColors val="0"/>
        <c:ser>
          <c:idx val="1"/>
          <c:order val="0"/>
          <c:tx>
            <c:v>総人口</c:v>
          </c:tx>
          <c:marker>
            <c:symbol val="none"/>
          </c:marker>
          <c:cat>
            <c:numRef>
              <c:f>'出生・死亡、転出・転入G'!$B$3:$CN$3</c:f>
              <c:numCache>
                <c:formatCode>General</c:formatCode>
                <c:ptCount val="9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</c:numCache>
            </c:numRef>
          </c:cat>
          <c:val>
            <c:numRef>
              <c:f>'出生・死亡、転出・転入G'!$B$4:$CN$4</c:f>
              <c:numCache>
                <c:formatCode>#,##0_);[Red]\(#,##0\)</c:formatCode>
                <c:ptCount val="91"/>
                <c:pt idx="0">
                  <c:v>1461197</c:v>
                </c:pt>
                <c:pt idx="1">
                  <c:v>1462000</c:v>
                </c:pt>
                <c:pt idx="2">
                  <c:v>1469000</c:v>
                </c:pt>
                <c:pt idx="3">
                  <c:v>1476000</c:v>
                </c:pt>
                <c:pt idx="4">
                  <c:v>1481000</c:v>
                </c:pt>
                <c:pt idx="5">
                  <c:v>1485582</c:v>
                </c:pt>
                <c:pt idx="6">
                  <c:v>1486000</c:v>
                </c:pt>
                <c:pt idx="7">
                  <c:v>1484000</c:v>
                </c:pt>
                <c:pt idx="8">
                  <c:v>1485000</c:v>
                </c:pt>
                <c:pt idx="9">
                  <c:v>1483000</c:v>
                </c:pt>
                <c:pt idx="10">
                  <c:v>1485054</c:v>
                </c:pt>
                <c:pt idx="11">
                  <c:v>1491000</c:v>
                </c:pt>
                <c:pt idx="12">
                  <c:v>1496000</c:v>
                </c:pt>
                <c:pt idx="13">
                  <c:v>1505000</c:v>
                </c:pt>
                <c:pt idx="14">
                  <c:v>1512000</c:v>
                </c:pt>
                <c:pt idx="15">
                  <c:v>1514467</c:v>
                </c:pt>
                <c:pt idx="16">
                  <c:v>1514000</c:v>
                </c:pt>
                <c:pt idx="17">
                  <c:v>1517000</c:v>
                </c:pt>
                <c:pt idx="18">
                  <c:v>1522000</c:v>
                </c:pt>
                <c:pt idx="19">
                  <c:v>1532000</c:v>
                </c:pt>
                <c:pt idx="20">
                  <c:v>1543083</c:v>
                </c:pt>
                <c:pt idx="21">
                  <c:v>1558000</c:v>
                </c:pt>
                <c:pt idx="22">
                  <c:v>1575000</c:v>
                </c:pt>
                <c:pt idx="23">
                  <c:v>1592000</c:v>
                </c:pt>
                <c:pt idx="24">
                  <c:v>1610000</c:v>
                </c:pt>
                <c:pt idx="25">
                  <c:v>1626002</c:v>
                </c:pt>
                <c:pt idx="26">
                  <c:v>1638000</c:v>
                </c:pt>
                <c:pt idx="27">
                  <c:v>1649000</c:v>
                </c:pt>
                <c:pt idx="28">
                  <c:v>1661000</c:v>
                </c:pt>
                <c:pt idx="29">
                  <c:v>1672000</c:v>
                </c:pt>
                <c:pt idx="30">
                  <c:v>1686936</c:v>
                </c:pt>
                <c:pt idx="31">
                  <c:v>1702000</c:v>
                </c:pt>
                <c:pt idx="32">
                  <c:v>1716000</c:v>
                </c:pt>
                <c:pt idx="33">
                  <c:v>1728000</c:v>
                </c:pt>
                <c:pt idx="34">
                  <c:v>1737000</c:v>
                </c:pt>
                <c:pt idx="35">
                  <c:v>1747311</c:v>
                </c:pt>
                <c:pt idx="36">
                  <c:v>1756000</c:v>
                </c:pt>
                <c:pt idx="37">
                  <c:v>1765000</c:v>
                </c:pt>
                <c:pt idx="38">
                  <c:v>1772000</c:v>
                </c:pt>
                <c:pt idx="39">
                  <c:v>1782000</c:v>
                </c:pt>
                <c:pt idx="40">
                  <c:v>1792514</c:v>
                </c:pt>
                <c:pt idx="41">
                  <c:v>1803000</c:v>
                </c:pt>
                <c:pt idx="42">
                  <c:v>1814000</c:v>
                </c:pt>
                <c:pt idx="43">
                  <c:v>1823000</c:v>
                </c:pt>
                <c:pt idx="44">
                  <c:v>1833000</c:v>
                </c:pt>
                <c:pt idx="45">
                  <c:v>1841358</c:v>
                </c:pt>
                <c:pt idx="46">
                  <c:v>1846000</c:v>
                </c:pt>
                <c:pt idx="47">
                  <c:v>1851000</c:v>
                </c:pt>
                <c:pt idx="48">
                  <c:v>1855000</c:v>
                </c:pt>
                <c:pt idx="49">
                  <c:v>1856000</c:v>
                </c:pt>
                <c:pt idx="50">
                  <c:v>1857339</c:v>
                </c:pt>
                <c:pt idx="51">
                  <c:v>1862000</c:v>
                </c:pt>
                <c:pt idx="52">
                  <c:v>1863000</c:v>
                </c:pt>
                <c:pt idx="53">
                  <c:v>1864000</c:v>
                </c:pt>
                <c:pt idx="54">
                  <c:v>1867000</c:v>
                </c:pt>
                <c:pt idx="55">
                  <c:v>1866963</c:v>
                </c:pt>
                <c:pt idx="56">
                  <c:v>1872000</c:v>
                </c:pt>
                <c:pt idx="57">
                  <c:v>1873000</c:v>
                </c:pt>
                <c:pt idx="58">
                  <c:v>1871000</c:v>
                </c:pt>
                <c:pt idx="59">
                  <c:v>1864000</c:v>
                </c:pt>
                <c:pt idx="60">
                  <c:v>1854724</c:v>
                </c:pt>
                <c:pt idx="61">
                  <c:v>1847000</c:v>
                </c:pt>
                <c:pt idx="62">
                  <c:v>1840000</c:v>
                </c:pt>
                <c:pt idx="63">
                  <c:v>1833000</c:v>
                </c:pt>
                <c:pt idx="64">
                  <c:v>1825000</c:v>
                </c:pt>
                <c:pt idx="65">
                  <c:v>1821273</c:v>
                </c:pt>
                <c:pt idx="66">
                  <c:v>1811665</c:v>
                </c:pt>
                <c:pt idx="67">
                  <c:v>1802057</c:v>
                </c:pt>
                <c:pt idx="68">
                  <c:v>1792449</c:v>
                </c:pt>
                <c:pt idx="69">
                  <c:v>1782841</c:v>
                </c:pt>
                <c:pt idx="70">
                  <c:v>1773233</c:v>
                </c:pt>
                <c:pt idx="71">
                  <c:v>1761491</c:v>
                </c:pt>
                <c:pt idx="72">
                  <c:v>1749749</c:v>
                </c:pt>
                <c:pt idx="73">
                  <c:v>1738007</c:v>
                </c:pt>
                <c:pt idx="74">
                  <c:v>1726265</c:v>
                </c:pt>
                <c:pt idx="75">
                  <c:v>1714523</c:v>
                </c:pt>
                <c:pt idx="76">
                  <c:v>1701513.2</c:v>
                </c:pt>
                <c:pt idx="77">
                  <c:v>1688503.4</c:v>
                </c:pt>
                <c:pt idx="78">
                  <c:v>1675493.5999999999</c:v>
                </c:pt>
                <c:pt idx="79">
                  <c:v>1662483.7999999998</c:v>
                </c:pt>
                <c:pt idx="80">
                  <c:v>1649474</c:v>
                </c:pt>
                <c:pt idx="81">
                  <c:v>1635602.8</c:v>
                </c:pt>
                <c:pt idx="82">
                  <c:v>1621731.6</c:v>
                </c:pt>
                <c:pt idx="83">
                  <c:v>1607860.4000000001</c:v>
                </c:pt>
                <c:pt idx="84">
                  <c:v>1593989.2000000002</c:v>
                </c:pt>
                <c:pt idx="85">
                  <c:v>1580118</c:v>
                </c:pt>
                <c:pt idx="86">
                  <c:v>1565625.6</c:v>
                </c:pt>
                <c:pt idx="87">
                  <c:v>1551133.2000000002</c:v>
                </c:pt>
                <c:pt idx="88">
                  <c:v>1536640.8000000003</c:v>
                </c:pt>
                <c:pt idx="89">
                  <c:v>1522148.4000000004</c:v>
                </c:pt>
                <c:pt idx="90">
                  <c:v>1507656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60704"/>
        <c:axId val="162362496"/>
      </c:lineChart>
      <c:lineChart>
        <c:grouping val="standard"/>
        <c:varyColors val="0"/>
        <c:ser>
          <c:idx val="4"/>
          <c:order val="1"/>
          <c:tx>
            <c:v>転出数</c:v>
          </c:tx>
          <c:spPr>
            <a:ln w="28575">
              <a:prstDash val="sysDash"/>
            </a:ln>
          </c:spPr>
          <c:marker>
            <c:symbol val="none"/>
          </c:marker>
          <c:cat>
            <c:numRef>
              <c:f>'出生・死亡、転出・転入G'!$B$3:$CN$3</c:f>
              <c:numCache>
                <c:formatCode>General</c:formatCode>
                <c:ptCount val="9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</c:numCache>
            </c:numRef>
          </c:cat>
          <c:val>
            <c:numRef>
              <c:f>'出生・死亡、転出・転入G'!$B$10:$BN$10</c:f>
              <c:numCache>
                <c:formatCode>#,##0_);[Red]\(#,##0\)</c:formatCode>
                <c:ptCount val="65"/>
                <c:pt idx="4">
                  <c:v>36065</c:v>
                </c:pt>
                <c:pt idx="5">
                  <c:v>35483</c:v>
                </c:pt>
                <c:pt idx="6">
                  <c:v>33254</c:v>
                </c:pt>
                <c:pt idx="7">
                  <c:v>38228</c:v>
                </c:pt>
                <c:pt idx="8">
                  <c:v>36790</c:v>
                </c:pt>
                <c:pt idx="9">
                  <c:v>38749</c:v>
                </c:pt>
                <c:pt idx="10">
                  <c:v>37374</c:v>
                </c:pt>
                <c:pt idx="11">
                  <c:v>37940</c:v>
                </c:pt>
                <c:pt idx="12">
                  <c:v>41443</c:v>
                </c:pt>
                <c:pt idx="13">
                  <c:v>44307</c:v>
                </c:pt>
                <c:pt idx="14">
                  <c:v>46694</c:v>
                </c:pt>
                <c:pt idx="15">
                  <c:v>48494</c:v>
                </c:pt>
                <c:pt idx="16">
                  <c:v>48413</c:v>
                </c:pt>
                <c:pt idx="17">
                  <c:v>49189</c:v>
                </c:pt>
                <c:pt idx="18">
                  <c:v>50738</c:v>
                </c:pt>
                <c:pt idx="19">
                  <c:v>52006</c:v>
                </c:pt>
                <c:pt idx="20">
                  <c:v>49653</c:v>
                </c:pt>
                <c:pt idx="21">
                  <c:v>48692</c:v>
                </c:pt>
                <c:pt idx="22">
                  <c:v>45890</c:v>
                </c:pt>
                <c:pt idx="23">
                  <c:v>45434</c:v>
                </c:pt>
                <c:pt idx="24">
                  <c:v>43682</c:v>
                </c:pt>
                <c:pt idx="25">
                  <c:v>41485</c:v>
                </c:pt>
                <c:pt idx="26">
                  <c:v>39962</c:v>
                </c:pt>
                <c:pt idx="27">
                  <c:v>39562</c:v>
                </c:pt>
                <c:pt idx="28">
                  <c:v>38867</c:v>
                </c:pt>
                <c:pt idx="29">
                  <c:v>39663</c:v>
                </c:pt>
                <c:pt idx="30">
                  <c:v>37334</c:v>
                </c:pt>
                <c:pt idx="31">
                  <c:v>37203</c:v>
                </c:pt>
                <c:pt idx="32">
                  <c:v>38683</c:v>
                </c:pt>
                <c:pt idx="33">
                  <c:v>38204</c:v>
                </c:pt>
                <c:pt idx="34">
                  <c:v>37346</c:v>
                </c:pt>
                <c:pt idx="35">
                  <c:v>35873</c:v>
                </c:pt>
                <c:pt idx="36">
                  <c:v>35738</c:v>
                </c:pt>
                <c:pt idx="37">
                  <c:v>35513</c:v>
                </c:pt>
                <c:pt idx="38">
                  <c:v>35221</c:v>
                </c:pt>
                <c:pt idx="39">
                  <c:v>34726</c:v>
                </c:pt>
                <c:pt idx="40">
                  <c:v>36113</c:v>
                </c:pt>
                <c:pt idx="41">
                  <c:v>36594</c:v>
                </c:pt>
                <c:pt idx="42">
                  <c:v>35446</c:v>
                </c:pt>
                <c:pt idx="43">
                  <c:v>34935</c:v>
                </c:pt>
                <c:pt idx="44">
                  <c:v>34497</c:v>
                </c:pt>
                <c:pt idx="45">
                  <c:v>34254</c:v>
                </c:pt>
                <c:pt idx="46">
                  <c:v>35045</c:v>
                </c:pt>
                <c:pt idx="47">
                  <c:v>35628</c:v>
                </c:pt>
                <c:pt idx="48">
                  <c:v>35236</c:v>
                </c:pt>
                <c:pt idx="49">
                  <c:v>34800</c:v>
                </c:pt>
                <c:pt idx="50">
                  <c:v>34119</c:v>
                </c:pt>
                <c:pt idx="51">
                  <c:v>34673</c:v>
                </c:pt>
                <c:pt idx="52">
                  <c:v>34504</c:v>
                </c:pt>
                <c:pt idx="53">
                  <c:v>33423</c:v>
                </c:pt>
                <c:pt idx="54">
                  <c:v>31689</c:v>
                </c:pt>
                <c:pt idx="55">
                  <c:v>32041</c:v>
                </c:pt>
                <c:pt idx="56">
                  <c:v>32430</c:v>
                </c:pt>
                <c:pt idx="57">
                  <c:v>32716</c:v>
                </c:pt>
                <c:pt idx="58">
                  <c:v>32706</c:v>
                </c:pt>
                <c:pt idx="59">
                  <c:v>33758</c:v>
                </c:pt>
                <c:pt idx="60">
                  <c:v>29211</c:v>
                </c:pt>
                <c:pt idx="61">
                  <c:v>28987</c:v>
                </c:pt>
                <c:pt idx="62">
                  <c:v>29859</c:v>
                </c:pt>
                <c:pt idx="63">
                  <c:v>29973</c:v>
                </c:pt>
                <c:pt idx="64">
                  <c:v>29176</c:v>
                </c:pt>
              </c:numCache>
            </c:numRef>
          </c:val>
          <c:smooth val="0"/>
        </c:ser>
        <c:ser>
          <c:idx val="5"/>
          <c:order val="2"/>
          <c:tx>
            <c:v>転入数</c:v>
          </c:tx>
          <c:spPr>
            <a:ln w="28575"/>
          </c:spPr>
          <c:marker>
            <c:symbol val="none"/>
          </c:marker>
          <c:cat>
            <c:numRef>
              <c:f>'出生・死亡、転出・転入G'!$B$3:$CN$3</c:f>
              <c:numCache>
                <c:formatCode>General</c:formatCode>
                <c:ptCount val="9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</c:numCache>
            </c:numRef>
          </c:cat>
          <c:val>
            <c:numRef>
              <c:f>'出生・死亡、転出・転入G'!$B$11:$BN$11</c:f>
              <c:numCache>
                <c:formatCode>#,##0_);[Red]\(#,##0\)</c:formatCode>
                <c:ptCount val="65"/>
                <c:pt idx="4">
                  <c:v>27711</c:v>
                </c:pt>
                <c:pt idx="5">
                  <c:v>24274</c:v>
                </c:pt>
                <c:pt idx="6">
                  <c:v>21770</c:v>
                </c:pt>
                <c:pt idx="7">
                  <c:v>24696</c:v>
                </c:pt>
                <c:pt idx="8">
                  <c:v>25506</c:v>
                </c:pt>
                <c:pt idx="9">
                  <c:v>24442</c:v>
                </c:pt>
                <c:pt idx="10">
                  <c:v>29702</c:v>
                </c:pt>
                <c:pt idx="11">
                  <c:v>32622</c:v>
                </c:pt>
                <c:pt idx="12">
                  <c:v>36614</c:v>
                </c:pt>
                <c:pt idx="13">
                  <c:v>39360</c:v>
                </c:pt>
                <c:pt idx="14">
                  <c:v>39436</c:v>
                </c:pt>
                <c:pt idx="15">
                  <c:v>38003</c:v>
                </c:pt>
                <c:pt idx="16">
                  <c:v>38093</c:v>
                </c:pt>
                <c:pt idx="17">
                  <c:v>37539</c:v>
                </c:pt>
                <c:pt idx="18">
                  <c:v>40309</c:v>
                </c:pt>
                <c:pt idx="19">
                  <c:v>47569</c:v>
                </c:pt>
                <c:pt idx="20">
                  <c:v>47276</c:v>
                </c:pt>
                <c:pt idx="21">
                  <c:v>46600</c:v>
                </c:pt>
                <c:pt idx="22">
                  <c:v>46546</c:v>
                </c:pt>
                <c:pt idx="23">
                  <c:v>46241</c:v>
                </c:pt>
                <c:pt idx="24">
                  <c:v>45547</c:v>
                </c:pt>
                <c:pt idx="25">
                  <c:v>41992</c:v>
                </c:pt>
                <c:pt idx="26">
                  <c:v>38972</c:v>
                </c:pt>
                <c:pt idx="27">
                  <c:v>39532</c:v>
                </c:pt>
                <c:pt idx="28">
                  <c:v>38634</c:v>
                </c:pt>
                <c:pt idx="29">
                  <c:v>40139</c:v>
                </c:pt>
                <c:pt idx="30">
                  <c:v>42837</c:v>
                </c:pt>
                <c:pt idx="31">
                  <c:v>43170</c:v>
                </c:pt>
                <c:pt idx="32">
                  <c:v>42437</c:v>
                </c:pt>
                <c:pt idx="33">
                  <c:v>39261</c:v>
                </c:pt>
                <c:pt idx="34">
                  <c:v>37234</c:v>
                </c:pt>
                <c:pt idx="35">
                  <c:v>38149</c:v>
                </c:pt>
                <c:pt idx="36">
                  <c:v>38158</c:v>
                </c:pt>
                <c:pt idx="37">
                  <c:v>38314</c:v>
                </c:pt>
                <c:pt idx="38">
                  <c:v>38493</c:v>
                </c:pt>
                <c:pt idx="39">
                  <c:v>41478</c:v>
                </c:pt>
                <c:pt idx="40">
                  <c:v>42344</c:v>
                </c:pt>
                <c:pt idx="41">
                  <c:v>41882</c:v>
                </c:pt>
                <c:pt idx="42">
                  <c:v>39400</c:v>
                </c:pt>
                <c:pt idx="43">
                  <c:v>39028</c:v>
                </c:pt>
                <c:pt idx="44">
                  <c:v>39825</c:v>
                </c:pt>
                <c:pt idx="45">
                  <c:v>38882</c:v>
                </c:pt>
                <c:pt idx="46">
                  <c:v>37191</c:v>
                </c:pt>
                <c:pt idx="47">
                  <c:v>36047</c:v>
                </c:pt>
                <c:pt idx="48">
                  <c:v>35867</c:v>
                </c:pt>
                <c:pt idx="49">
                  <c:v>33976</c:v>
                </c:pt>
                <c:pt idx="50">
                  <c:v>33541</c:v>
                </c:pt>
                <c:pt idx="51">
                  <c:v>32659</c:v>
                </c:pt>
                <c:pt idx="52">
                  <c:v>31655</c:v>
                </c:pt>
                <c:pt idx="53">
                  <c:v>31859</c:v>
                </c:pt>
                <c:pt idx="54">
                  <c:v>32123</c:v>
                </c:pt>
                <c:pt idx="55">
                  <c:v>31455</c:v>
                </c:pt>
                <c:pt idx="56">
                  <c:v>33040</c:v>
                </c:pt>
                <c:pt idx="57">
                  <c:v>33478</c:v>
                </c:pt>
                <c:pt idx="58">
                  <c:v>32503</c:v>
                </c:pt>
                <c:pt idx="59">
                  <c:v>30334</c:v>
                </c:pt>
                <c:pt idx="60">
                  <c:v>27619</c:v>
                </c:pt>
                <c:pt idx="61">
                  <c:v>28019</c:v>
                </c:pt>
                <c:pt idx="62">
                  <c:v>27750</c:v>
                </c:pt>
                <c:pt idx="63">
                  <c:v>26747</c:v>
                </c:pt>
                <c:pt idx="64">
                  <c:v>26337</c:v>
                </c:pt>
              </c:numCache>
            </c:numRef>
          </c:val>
          <c:smooth val="0"/>
        </c:ser>
        <c:ser>
          <c:idx val="3"/>
          <c:order val="3"/>
          <c:tx>
            <c:v>死亡数</c:v>
          </c:tx>
          <c:spPr>
            <a:ln>
              <a:prstDash val="sysDash"/>
            </a:ln>
          </c:spPr>
          <c:marker>
            <c:symbol val="none"/>
          </c:marker>
          <c:cat>
            <c:numRef>
              <c:f>'出生・死亡、転出・転入G'!$B$3:$CN$3</c:f>
              <c:numCache>
                <c:formatCode>General</c:formatCode>
                <c:ptCount val="9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</c:numCache>
            </c:numRef>
          </c:cat>
          <c:val>
            <c:numRef>
              <c:f>'出生・死亡、転出・転入G'!$B$7:$BN$7</c:f>
              <c:numCache>
                <c:formatCode>#,##0_);[Red]\(#,##0\)</c:formatCode>
                <c:ptCount val="65"/>
                <c:pt idx="0">
                  <c:v>16210</c:v>
                </c:pt>
                <c:pt idx="1">
                  <c:v>14659</c:v>
                </c:pt>
                <c:pt idx="2">
                  <c:v>13478</c:v>
                </c:pt>
                <c:pt idx="3">
                  <c:v>13624</c:v>
                </c:pt>
                <c:pt idx="4">
                  <c:v>12435</c:v>
                </c:pt>
                <c:pt idx="5">
                  <c:v>12190</c:v>
                </c:pt>
                <c:pt idx="6">
                  <c:v>12892</c:v>
                </c:pt>
                <c:pt idx="7">
                  <c:v>13396</c:v>
                </c:pt>
                <c:pt idx="8">
                  <c:v>12027</c:v>
                </c:pt>
                <c:pt idx="9">
                  <c:v>13560</c:v>
                </c:pt>
                <c:pt idx="10">
                  <c:v>12981</c:v>
                </c:pt>
                <c:pt idx="11">
                  <c:v>12420</c:v>
                </c:pt>
                <c:pt idx="12">
                  <c:v>12700</c:v>
                </c:pt>
                <c:pt idx="13">
                  <c:v>11958</c:v>
                </c:pt>
                <c:pt idx="14">
                  <c:v>11851</c:v>
                </c:pt>
                <c:pt idx="15">
                  <c:v>12551</c:v>
                </c:pt>
                <c:pt idx="16">
                  <c:v>11777</c:v>
                </c:pt>
                <c:pt idx="17">
                  <c:v>11955</c:v>
                </c:pt>
                <c:pt idx="18">
                  <c:v>11997</c:v>
                </c:pt>
                <c:pt idx="19">
                  <c:v>12041</c:v>
                </c:pt>
                <c:pt idx="20">
                  <c:v>12679</c:v>
                </c:pt>
                <c:pt idx="21">
                  <c:v>11903</c:v>
                </c:pt>
                <c:pt idx="22">
                  <c:v>12046</c:v>
                </c:pt>
                <c:pt idx="23">
                  <c:v>11937</c:v>
                </c:pt>
                <c:pt idx="24">
                  <c:v>12535</c:v>
                </c:pt>
                <c:pt idx="25">
                  <c:v>12240</c:v>
                </c:pt>
                <c:pt idx="26">
                  <c:v>12256</c:v>
                </c:pt>
                <c:pt idx="27">
                  <c:v>11701</c:v>
                </c:pt>
                <c:pt idx="28">
                  <c:v>11751</c:v>
                </c:pt>
                <c:pt idx="29">
                  <c:v>11472</c:v>
                </c:pt>
                <c:pt idx="30">
                  <c:v>12154</c:v>
                </c:pt>
                <c:pt idx="31">
                  <c:v>12027</c:v>
                </c:pt>
                <c:pt idx="32">
                  <c:v>11947</c:v>
                </c:pt>
                <c:pt idx="33">
                  <c:v>12375</c:v>
                </c:pt>
                <c:pt idx="34">
                  <c:v>12778</c:v>
                </c:pt>
                <c:pt idx="35">
                  <c:v>12724</c:v>
                </c:pt>
                <c:pt idx="36">
                  <c:v>12339</c:v>
                </c:pt>
                <c:pt idx="37">
                  <c:v>12524</c:v>
                </c:pt>
                <c:pt idx="38">
                  <c:v>13349</c:v>
                </c:pt>
                <c:pt idx="39">
                  <c:v>13029</c:v>
                </c:pt>
                <c:pt idx="40">
                  <c:v>13630</c:v>
                </c:pt>
                <c:pt idx="41">
                  <c:v>13518</c:v>
                </c:pt>
                <c:pt idx="42">
                  <c:v>13888</c:v>
                </c:pt>
                <c:pt idx="43">
                  <c:v>14211</c:v>
                </c:pt>
                <c:pt idx="44">
                  <c:v>14401</c:v>
                </c:pt>
                <c:pt idx="45">
                  <c:v>15072</c:v>
                </c:pt>
                <c:pt idx="46">
                  <c:v>14659</c:v>
                </c:pt>
                <c:pt idx="47">
                  <c:v>14526</c:v>
                </c:pt>
                <c:pt idx="48">
                  <c:v>15069</c:v>
                </c:pt>
                <c:pt idx="49">
                  <c:v>15232</c:v>
                </c:pt>
                <c:pt idx="50">
                  <c:v>15292</c:v>
                </c:pt>
                <c:pt idx="51">
                  <c:v>15052</c:v>
                </c:pt>
                <c:pt idx="52">
                  <c:v>15307</c:v>
                </c:pt>
                <c:pt idx="53">
                  <c:v>15872</c:v>
                </c:pt>
                <c:pt idx="54">
                  <c:v>16030</c:v>
                </c:pt>
                <c:pt idx="55">
                  <c:v>17154</c:v>
                </c:pt>
                <c:pt idx="56">
                  <c:v>17156</c:v>
                </c:pt>
                <c:pt idx="57">
                  <c:v>17141</c:v>
                </c:pt>
                <c:pt idx="58">
                  <c:v>17904</c:v>
                </c:pt>
                <c:pt idx="59">
                  <c:v>17590</c:v>
                </c:pt>
                <c:pt idx="60">
                  <c:v>18691</c:v>
                </c:pt>
                <c:pt idx="61">
                  <c:v>19271</c:v>
                </c:pt>
                <c:pt idx="62">
                  <c:v>19210</c:v>
                </c:pt>
                <c:pt idx="63">
                  <c:v>19690</c:v>
                </c:pt>
                <c:pt idx="64">
                  <c:v>19525</c:v>
                </c:pt>
              </c:numCache>
            </c:numRef>
          </c:val>
          <c:smooth val="0"/>
        </c:ser>
        <c:ser>
          <c:idx val="2"/>
          <c:order val="4"/>
          <c:tx>
            <c:v>出生数</c:v>
          </c:tx>
          <c:marker>
            <c:symbol val="none"/>
          </c:marker>
          <c:cat>
            <c:numRef>
              <c:f>'出生・死亡、転出・転入G'!$B$3:$CN$3</c:f>
              <c:numCache>
                <c:formatCode>General</c:formatCode>
                <c:ptCount val="9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  <c:pt idx="74">
                  <c:v>2024</c:v>
                </c:pt>
                <c:pt idx="75">
                  <c:v>2025</c:v>
                </c:pt>
                <c:pt idx="76">
                  <c:v>2026</c:v>
                </c:pt>
                <c:pt idx="77">
                  <c:v>2027</c:v>
                </c:pt>
                <c:pt idx="78">
                  <c:v>2028</c:v>
                </c:pt>
                <c:pt idx="79">
                  <c:v>2029</c:v>
                </c:pt>
                <c:pt idx="80">
                  <c:v>2030</c:v>
                </c:pt>
                <c:pt idx="81">
                  <c:v>2031</c:v>
                </c:pt>
                <c:pt idx="82">
                  <c:v>2032</c:v>
                </c:pt>
                <c:pt idx="83">
                  <c:v>2033</c:v>
                </c:pt>
                <c:pt idx="84">
                  <c:v>2034</c:v>
                </c:pt>
                <c:pt idx="85">
                  <c:v>2035</c:v>
                </c:pt>
                <c:pt idx="86">
                  <c:v>2036</c:v>
                </c:pt>
                <c:pt idx="87">
                  <c:v>2037</c:v>
                </c:pt>
                <c:pt idx="88">
                  <c:v>2038</c:v>
                </c:pt>
                <c:pt idx="89">
                  <c:v>2039</c:v>
                </c:pt>
                <c:pt idx="90">
                  <c:v>2040</c:v>
                </c:pt>
              </c:numCache>
            </c:numRef>
          </c:cat>
          <c:val>
            <c:numRef>
              <c:f>'出生・死亡、転出・転入G'!$B$6:$BN$6</c:f>
              <c:numCache>
                <c:formatCode>#,##0_);[Red]\(#,##0\)</c:formatCode>
                <c:ptCount val="65"/>
                <c:pt idx="0">
                  <c:v>37240</c:v>
                </c:pt>
                <c:pt idx="1">
                  <c:v>32998</c:v>
                </c:pt>
                <c:pt idx="2">
                  <c:v>30510</c:v>
                </c:pt>
                <c:pt idx="3">
                  <c:v>28783</c:v>
                </c:pt>
                <c:pt idx="4">
                  <c:v>26864</c:v>
                </c:pt>
                <c:pt idx="5">
                  <c:v>25456</c:v>
                </c:pt>
                <c:pt idx="6">
                  <c:v>25690</c:v>
                </c:pt>
                <c:pt idx="7">
                  <c:v>23541</c:v>
                </c:pt>
                <c:pt idx="8">
                  <c:v>25282</c:v>
                </c:pt>
                <c:pt idx="9">
                  <c:v>24733</c:v>
                </c:pt>
                <c:pt idx="10">
                  <c:v>24113</c:v>
                </c:pt>
                <c:pt idx="11">
                  <c:v>24017</c:v>
                </c:pt>
                <c:pt idx="12">
                  <c:v>24718</c:v>
                </c:pt>
                <c:pt idx="13">
                  <c:v>24958</c:v>
                </c:pt>
                <c:pt idx="14">
                  <c:v>25484</c:v>
                </c:pt>
                <c:pt idx="15">
                  <c:v>27057</c:v>
                </c:pt>
                <c:pt idx="16">
                  <c:v>17327</c:v>
                </c:pt>
                <c:pt idx="17">
                  <c:v>27263</c:v>
                </c:pt>
                <c:pt idx="18">
                  <c:v>26197</c:v>
                </c:pt>
                <c:pt idx="19">
                  <c:v>25838</c:v>
                </c:pt>
                <c:pt idx="20">
                  <c:v>26154</c:v>
                </c:pt>
                <c:pt idx="21">
                  <c:v>27295</c:v>
                </c:pt>
                <c:pt idx="22">
                  <c:v>28003</c:v>
                </c:pt>
                <c:pt idx="23">
                  <c:v>28350</c:v>
                </c:pt>
                <c:pt idx="24">
                  <c:v>27423</c:v>
                </c:pt>
                <c:pt idx="25">
                  <c:v>25862</c:v>
                </c:pt>
                <c:pt idx="26">
                  <c:v>24784</c:v>
                </c:pt>
                <c:pt idx="27">
                  <c:v>23756</c:v>
                </c:pt>
                <c:pt idx="28">
                  <c:v>22931</c:v>
                </c:pt>
                <c:pt idx="29">
                  <c:v>21786</c:v>
                </c:pt>
                <c:pt idx="30">
                  <c:v>21446</c:v>
                </c:pt>
                <c:pt idx="31">
                  <c:v>20328</c:v>
                </c:pt>
                <c:pt idx="32">
                  <c:v>20464</c:v>
                </c:pt>
                <c:pt idx="33">
                  <c:v>21033</c:v>
                </c:pt>
                <c:pt idx="34">
                  <c:v>20806</c:v>
                </c:pt>
                <c:pt idx="35">
                  <c:v>19745</c:v>
                </c:pt>
                <c:pt idx="36">
                  <c:v>19556</c:v>
                </c:pt>
                <c:pt idx="37">
                  <c:v>19150</c:v>
                </c:pt>
                <c:pt idx="38">
                  <c:v>18932</c:v>
                </c:pt>
                <c:pt idx="39">
                  <c:v>18182</c:v>
                </c:pt>
                <c:pt idx="40">
                  <c:v>17917</c:v>
                </c:pt>
                <c:pt idx="41">
                  <c:v>17514</c:v>
                </c:pt>
                <c:pt idx="42">
                  <c:v>17686</c:v>
                </c:pt>
                <c:pt idx="43">
                  <c:v>17368</c:v>
                </c:pt>
                <c:pt idx="44">
                  <c:v>18144</c:v>
                </c:pt>
                <c:pt idx="45">
                  <c:v>17500</c:v>
                </c:pt>
                <c:pt idx="46">
                  <c:v>17780</c:v>
                </c:pt>
                <c:pt idx="47">
                  <c:v>17660</c:v>
                </c:pt>
                <c:pt idx="48">
                  <c:v>17829</c:v>
                </c:pt>
                <c:pt idx="49">
                  <c:v>17375</c:v>
                </c:pt>
                <c:pt idx="50">
                  <c:v>17726</c:v>
                </c:pt>
                <c:pt idx="51">
                  <c:v>17094</c:v>
                </c:pt>
                <c:pt idx="52">
                  <c:v>17190</c:v>
                </c:pt>
                <c:pt idx="53">
                  <c:v>16497</c:v>
                </c:pt>
                <c:pt idx="54">
                  <c:v>16287</c:v>
                </c:pt>
                <c:pt idx="55">
                  <c:v>15345</c:v>
                </c:pt>
                <c:pt idx="56">
                  <c:v>15816</c:v>
                </c:pt>
                <c:pt idx="57">
                  <c:v>15716</c:v>
                </c:pt>
                <c:pt idx="58">
                  <c:v>15633</c:v>
                </c:pt>
                <c:pt idx="59">
                  <c:v>15614</c:v>
                </c:pt>
                <c:pt idx="60">
                  <c:v>15262</c:v>
                </c:pt>
                <c:pt idx="61">
                  <c:v>15080</c:v>
                </c:pt>
                <c:pt idx="62">
                  <c:v>14729</c:v>
                </c:pt>
                <c:pt idx="63">
                  <c:v>14514</c:v>
                </c:pt>
                <c:pt idx="64">
                  <c:v>13727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9648"/>
        <c:axId val="162364800"/>
      </c:lineChart>
      <c:catAx>
        <c:axId val="162360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2362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2362496"/>
        <c:scaling>
          <c:orientation val="minMax"/>
          <c:max val="2000000"/>
          <c:min val="0"/>
        </c:scaling>
        <c:delete val="0"/>
        <c:axPos val="l"/>
        <c:majorGridlines>
          <c:spPr>
            <a:ln w="6350"/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総人口（万人）</a:t>
                </a:r>
              </a:p>
            </c:rich>
          </c:tx>
          <c:layout>
            <c:manualLayout>
              <c:xMode val="edge"/>
              <c:yMode val="edge"/>
              <c:x val="1.2634627568105709E-3"/>
              <c:y val="0.3906549528531155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62360704"/>
        <c:crosses val="autoZero"/>
        <c:crossBetween val="midCat"/>
        <c:majorUnit val="200000"/>
        <c:dispUnits>
          <c:builtInUnit val="tenThousands"/>
        </c:dispUnits>
      </c:valAx>
      <c:valAx>
        <c:axId val="162364800"/>
        <c:scaling>
          <c:orientation val="minMax"/>
          <c:max val="8000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転入・転出／出生・死亡数（万人）</a:t>
                </a:r>
              </a:p>
            </c:rich>
          </c:tx>
          <c:layout>
            <c:manualLayout>
              <c:xMode val="edge"/>
              <c:yMode val="edge"/>
              <c:x val="0.96075525042128351"/>
              <c:y val="0.1732035578885972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62379648"/>
        <c:crosses val="max"/>
        <c:crossBetween val="between"/>
        <c:dispUnits>
          <c:builtInUnit val="tenThousands"/>
        </c:dispUnits>
      </c:valAx>
      <c:catAx>
        <c:axId val="16237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36480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4712643678160917"/>
          <c:y val="0.47667492952269858"/>
          <c:w val="0.14778325123152711"/>
          <c:h val="0.27905730533683287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0</xdr:colOff>
      <xdr:row>14</xdr:row>
      <xdr:rowOff>0</xdr:rowOff>
    </xdr:from>
    <xdr:to>
      <xdr:col>66</xdr:col>
      <xdr:colOff>191558</xdr:colOff>
      <xdr:row>41</xdr:row>
      <xdr:rowOff>114300</xdr:rowOff>
    </xdr:to>
    <xdr:grpSp>
      <xdr:nvGrpSpPr>
        <xdr:cNvPr id="3" name="グループ化 2"/>
        <xdr:cNvGrpSpPr/>
      </xdr:nvGrpSpPr>
      <xdr:grpSpPr>
        <a:xfrm>
          <a:off x="31474833" y="2074333"/>
          <a:ext cx="5800725" cy="4114800"/>
          <a:chOff x="31474833" y="2074333"/>
          <a:chExt cx="5800725" cy="4114800"/>
        </a:xfrm>
      </xdr:grpSpPr>
      <xdr:sp macro="" textlink="">
        <xdr:nvSpPr>
          <xdr:cNvPr id="4" name="正方形/長方形 3"/>
          <xdr:cNvSpPr/>
        </xdr:nvSpPr>
        <xdr:spPr>
          <a:xfrm>
            <a:off x="35496500" y="2456392"/>
            <a:ext cx="1331384" cy="3165475"/>
          </a:xfrm>
          <a:prstGeom prst="rect">
            <a:avLst/>
          </a:prstGeom>
          <a:solidFill>
            <a:srgbClr val="000000">
              <a:alpha val="14902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/>
          </a:p>
        </xdr:txBody>
      </xdr:sp>
      <xdr:graphicFrame macro="">
        <xdr:nvGraphicFramePr>
          <xdr:cNvPr id="2" name="グラフ 1"/>
          <xdr:cNvGraphicFramePr>
            <a:graphicFrameLocks/>
          </xdr:cNvGraphicFramePr>
        </xdr:nvGraphicFramePr>
        <xdr:xfrm>
          <a:off x="31474833" y="2074333"/>
          <a:ext cx="5800725" cy="4114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0.711</cdr:x>
      <cdr:y>0.0932</cdr:y>
    </cdr:from>
    <cdr:to>
      <cdr:x>0.9179</cdr:x>
      <cdr:y>0.15509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24325" y="383490"/>
          <a:ext cx="1200149" cy="2546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pPr algn="ctr"/>
          <a:r>
            <a:rPr lang="ja-JP" altLang="en-US" sz="1000" b="1"/>
            <a:t>社人研による推計値</a:t>
          </a:r>
        </a:p>
      </cdr:txBody>
    </cdr:sp>
  </cdr:relSizeAnchor>
  <cdr:relSizeAnchor xmlns:cdr="http://schemas.openxmlformats.org/drawingml/2006/chartDrawing">
    <cdr:from>
      <cdr:x>0.71702</cdr:x>
      <cdr:y>0.0463</cdr:y>
    </cdr:from>
    <cdr:to>
      <cdr:x>0.91407</cdr:x>
      <cdr:y>0.08488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159250" y="190500"/>
          <a:ext cx="1143000" cy="158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r"/>
          <a:r>
            <a:rPr lang="en-US" altLang="ja-JP" sz="900" b="0"/>
            <a:t>※</a:t>
          </a:r>
          <a:r>
            <a:rPr lang="ja-JP" altLang="en-US" sz="900" b="0"/>
            <a:t>外国人は含まない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N12"/>
  <sheetViews>
    <sheetView showGridLines="0" tabSelected="1" zoomScale="90" zoomScaleNormal="90" workbookViewId="0">
      <pane xSplit="1" topLeftCell="AU1" activePane="topRight" state="frozen"/>
      <selection pane="topRight" activeCell="BO17" sqref="BO17"/>
    </sheetView>
  </sheetViews>
  <sheetFormatPr defaultRowHeight="12"/>
  <cols>
    <col min="1" max="1" width="9.42578125" style="8" customWidth="1"/>
    <col min="2" max="52" width="8.42578125" style="8" customWidth="1"/>
    <col min="53" max="55" width="8.42578125" style="9" customWidth="1"/>
    <col min="56" max="92" width="8.42578125" style="8" customWidth="1"/>
    <col min="93" max="16384" width="9.140625" style="8"/>
  </cols>
  <sheetData>
    <row r="1" spans="1:92" s="1" customFormat="1">
      <c r="A1" s="11" t="s">
        <v>69</v>
      </c>
      <c r="B1" s="3"/>
      <c r="C1" s="3"/>
      <c r="D1" s="3"/>
      <c r="F1" s="4"/>
      <c r="G1" s="2"/>
      <c r="Q1" s="5"/>
      <c r="R1" s="3"/>
      <c r="S1" s="3"/>
      <c r="T1" s="4"/>
      <c r="U1" s="2"/>
      <c r="AG1" s="4"/>
      <c r="AH1" s="2"/>
      <c r="AI1" s="3"/>
      <c r="AJ1" s="3"/>
      <c r="AT1" s="4"/>
      <c r="AU1" s="2"/>
      <c r="AW1" s="5"/>
      <c r="AX1" s="3"/>
      <c r="AY1" s="3"/>
      <c r="BO1" s="21" t="s">
        <v>70</v>
      </c>
    </row>
    <row r="2" spans="1:92" s="1" customFormat="1">
      <c r="A2" s="18"/>
      <c r="B2" s="6" t="s">
        <v>0</v>
      </c>
      <c r="C2" s="6" t="s">
        <v>1</v>
      </c>
      <c r="D2" s="6" t="s">
        <v>2</v>
      </c>
      <c r="E2" s="6" t="s">
        <v>60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61</v>
      </c>
      <c r="V2" s="6" t="s">
        <v>18</v>
      </c>
      <c r="W2" s="6" t="s">
        <v>19</v>
      </c>
      <c r="X2" s="6" t="s">
        <v>20</v>
      </c>
      <c r="Y2" s="6" t="s">
        <v>21</v>
      </c>
      <c r="Z2" s="6" t="s">
        <v>22</v>
      </c>
      <c r="AA2" s="6" t="s">
        <v>62</v>
      </c>
      <c r="AB2" s="6" t="s">
        <v>63</v>
      </c>
      <c r="AC2" s="6" t="s">
        <v>64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6" t="s">
        <v>29</v>
      </c>
      <c r="AK2" s="6" t="s">
        <v>65</v>
      </c>
      <c r="AL2" s="6" t="s">
        <v>30</v>
      </c>
      <c r="AM2" s="6" t="s">
        <v>31</v>
      </c>
      <c r="AN2" s="6" t="s">
        <v>32</v>
      </c>
      <c r="AO2" s="6" t="s">
        <v>33</v>
      </c>
      <c r="AP2" s="6" t="s">
        <v>34</v>
      </c>
      <c r="AQ2" s="6" t="s">
        <v>35</v>
      </c>
      <c r="AR2" s="6" t="s">
        <v>36</v>
      </c>
      <c r="AS2" s="6" t="s">
        <v>37</v>
      </c>
      <c r="AT2" s="6" t="s">
        <v>38</v>
      </c>
      <c r="AU2" s="6" t="s">
        <v>39</v>
      </c>
      <c r="AV2" s="6" t="s">
        <v>40</v>
      </c>
      <c r="AW2" s="6" t="s">
        <v>41</v>
      </c>
      <c r="AX2" s="6" t="s">
        <v>66</v>
      </c>
      <c r="AY2" s="6" t="s">
        <v>67</v>
      </c>
      <c r="AZ2" s="6" t="s">
        <v>42</v>
      </c>
      <c r="BA2" s="6" t="s">
        <v>43</v>
      </c>
      <c r="BB2" s="6" t="s">
        <v>44</v>
      </c>
      <c r="BC2" s="6" t="s">
        <v>45</v>
      </c>
      <c r="BD2" s="6" t="s">
        <v>46</v>
      </c>
      <c r="BE2" s="6" t="s">
        <v>47</v>
      </c>
      <c r="BF2" s="6" t="s">
        <v>48</v>
      </c>
      <c r="BG2" s="6" t="s">
        <v>49</v>
      </c>
      <c r="BH2" s="6" t="s">
        <v>50</v>
      </c>
      <c r="BI2" s="6" t="s">
        <v>51</v>
      </c>
      <c r="BJ2" s="6" t="s">
        <v>52</v>
      </c>
      <c r="BK2" s="6" t="s">
        <v>53</v>
      </c>
      <c r="BL2" s="6" t="s">
        <v>54</v>
      </c>
      <c r="BM2" s="6" t="s">
        <v>55</v>
      </c>
      <c r="BN2" s="6" t="s">
        <v>71</v>
      </c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</row>
    <row r="3" spans="1:92" s="1" customFormat="1">
      <c r="A3" s="19"/>
      <c r="B3" s="7">
        <v>1950</v>
      </c>
      <c r="C3" s="7">
        <v>1951</v>
      </c>
      <c r="D3" s="7">
        <v>1952</v>
      </c>
      <c r="E3" s="7">
        <v>1953</v>
      </c>
      <c r="F3" s="7">
        <v>1954</v>
      </c>
      <c r="G3" s="7">
        <v>1955</v>
      </c>
      <c r="H3" s="7">
        <v>1956</v>
      </c>
      <c r="I3" s="7">
        <v>1957</v>
      </c>
      <c r="J3" s="7">
        <v>1958</v>
      </c>
      <c r="K3" s="7">
        <v>1959</v>
      </c>
      <c r="L3" s="7">
        <v>1960</v>
      </c>
      <c r="M3" s="7">
        <v>1961</v>
      </c>
      <c r="N3" s="7">
        <v>1962</v>
      </c>
      <c r="O3" s="7">
        <v>1963</v>
      </c>
      <c r="P3" s="7">
        <v>1964</v>
      </c>
      <c r="Q3" s="7">
        <v>1965</v>
      </c>
      <c r="R3" s="7">
        <v>1966</v>
      </c>
      <c r="S3" s="7">
        <v>1967</v>
      </c>
      <c r="T3" s="7">
        <v>1968</v>
      </c>
      <c r="U3" s="7">
        <v>1969</v>
      </c>
      <c r="V3" s="7">
        <v>1970</v>
      </c>
      <c r="W3" s="7">
        <v>1971</v>
      </c>
      <c r="X3" s="7">
        <v>1972</v>
      </c>
      <c r="Y3" s="7">
        <v>1973</v>
      </c>
      <c r="Z3" s="7">
        <v>1974</v>
      </c>
      <c r="AA3" s="7">
        <v>1975</v>
      </c>
      <c r="AB3" s="7">
        <v>1976</v>
      </c>
      <c r="AC3" s="7">
        <v>1977</v>
      </c>
      <c r="AD3" s="7">
        <v>1978</v>
      </c>
      <c r="AE3" s="7">
        <v>1979</v>
      </c>
      <c r="AF3" s="7">
        <v>1980</v>
      </c>
      <c r="AG3" s="7">
        <v>1981</v>
      </c>
      <c r="AH3" s="7">
        <v>1982</v>
      </c>
      <c r="AI3" s="7">
        <v>1983</v>
      </c>
      <c r="AJ3" s="7">
        <v>1984</v>
      </c>
      <c r="AK3" s="7">
        <v>1985</v>
      </c>
      <c r="AL3" s="7">
        <v>1986</v>
      </c>
      <c r="AM3" s="7">
        <v>1987</v>
      </c>
      <c r="AN3" s="7">
        <v>1988</v>
      </c>
      <c r="AO3" s="7">
        <v>1989</v>
      </c>
      <c r="AP3" s="7">
        <v>1990</v>
      </c>
      <c r="AQ3" s="7">
        <v>1991</v>
      </c>
      <c r="AR3" s="7">
        <v>1992</v>
      </c>
      <c r="AS3" s="7">
        <v>1993</v>
      </c>
      <c r="AT3" s="7">
        <v>1994</v>
      </c>
      <c r="AU3" s="7">
        <v>1995</v>
      </c>
      <c r="AV3" s="7">
        <v>1996</v>
      </c>
      <c r="AW3" s="7">
        <v>1997</v>
      </c>
      <c r="AX3" s="7">
        <v>1998</v>
      </c>
      <c r="AY3" s="7">
        <v>1999</v>
      </c>
      <c r="AZ3" s="7">
        <v>2000</v>
      </c>
      <c r="BA3" s="7">
        <v>2001</v>
      </c>
      <c r="BB3" s="7">
        <v>2002</v>
      </c>
      <c r="BC3" s="7">
        <v>2003</v>
      </c>
      <c r="BD3" s="7">
        <v>2004</v>
      </c>
      <c r="BE3" s="7">
        <v>2005</v>
      </c>
      <c r="BF3" s="7">
        <v>2006</v>
      </c>
      <c r="BG3" s="7">
        <v>2007</v>
      </c>
      <c r="BH3" s="7">
        <v>2008</v>
      </c>
      <c r="BI3" s="7">
        <v>2009</v>
      </c>
      <c r="BJ3" s="7">
        <v>2010</v>
      </c>
      <c r="BK3" s="7">
        <v>2011</v>
      </c>
      <c r="BL3" s="7">
        <v>2012</v>
      </c>
      <c r="BM3" s="7">
        <v>2013</v>
      </c>
      <c r="BN3" s="7">
        <v>2014</v>
      </c>
      <c r="BO3" s="13">
        <f t="shared" ref="BO3:CN3" si="0">BN3+1</f>
        <v>2015</v>
      </c>
      <c r="BP3" s="13">
        <f t="shared" si="0"/>
        <v>2016</v>
      </c>
      <c r="BQ3" s="13">
        <f t="shared" si="0"/>
        <v>2017</v>
      </c>
      <c r="BR3" s="13">
        <f t="shared" si="0"/>
        <v>2018</v>
      </c>
      <c r="BS3" s="13">
        <f t="shared" si="0"/>
        <v>2019</v>
      </c>
      <c r="BT3" s="13">
        <f t="shared" si="0"/>
        <v>2020</v>
      </c>
      <c r="BU3" s="13">
        <f t="shared" si="0"/>
        <v>2021</v>
      </c>
      <c r="BV3" s="13">
        <f t="shared" si="0"/>
        <v>2022</v>
      </c>
      <c r="BW3" s="13">
        <f t="shared" si="0"/>
        <v>2023</v>
      </c>
      <c r="BX3" s="13">
        <f t="shared" si="0"/>
        <v>2024</v>
      </c>
      <c r="BY3" s="13">
        <f t="shared" si="0"/>
        <v>2025</v>
      </c>
      <c r="BZ3" s="13">
        <f t="shared" si="0"/>
        <v>2026</v>
      </c>
      <c r="CA3" s="13">
        <f t="shared" si="0"/>
        <v>2027</v>
      </c>
      <c r="CB3" s="13">
        <f t="shared" si="0"/>
        <v>2028</v>
      </c>
      <c r="CC3" s="13">
        <f t="shared" si="0"/>
        <v>2029</v>
      </c>
      <c r="CD3" s="13">
        <f t="shared" si="0"/>
        <v>2030</v>
      </c>
      <c r="CE3" s="13">
        <f t="shared" si="0"/>
        <v>2031</v>
      </c>
      <c r="CF3" s="13">
        <f t="shared" si="0"/>
        <v>2032</v>
      </c>
      <c r="CG3" s="13">
        <f t="shared" si="0"/>
        <v>2033</v>
      </c>
      <c r="CH3" s="13">
        <f t="shared" si="0"/>
        <v>2034</v>
      </c>
      <c r="CI3" s="13">
        <f t="shared" si="0"/>
        <v>2035</v>
      </c>
      <c r="CJ3" s="13">
        <f t="shared" si="0"/>
        <v>2036</v>
      </c>
      <c r="CK3" s="13">
        <f t="shared" si="0"/>
        <v>2037</v>
      </c>
      <c r="CL3" s="13">
        <f t="shared" si="0"/>
        <v>2038</v>
      </c>
      <c r="CM3" s="13">
        <f t="shared" si="0"/>
        <v>2039</v>
      </c>
      <c r="CN3" s="13">
        <f t="shared" si="0"/>
        <v>2040</v>
      </c>
    </row>
    <row r="4" spans="1:92">
      <c r="A4" s="17" t="s">
        <v>68</v>
      </c>
      <c r="B4" s="14">
        <v>1461197</v>
      </c>
      <c r="C4" s="14">
        <v>1462000</v>
      </c>
      <c r="D4" s="14">
        <v>1469000</v>
      </c>
      <c r="E4" s="14">
        <v>1476000</v>
      </c>
      <c r="F4" s="14">
        <v>1481000</v>
      </c>
      <c r="G4" s="14">
        <v>1485582</v>
      </c>
      <c r="H4" s="14">
        <v>1486000</v>
      </c>
      <c r="I4" s="14">
        <v>1484000</v>
      </c>
      <c r="J4" s="14">
        <v>1485000</v>
      </c>
      <c r="K4" s="14">
        <v>1483000</v>
      </c>
      <c r="L4" s="14">
        <v>1485054</v>
      </c>
      <c r="M4" s="14">
        <v>1491000</v>
      </c>
      <c r="N4" s="14">
        <v>1496000</v>
      </c>
      <c r="O4" s="14">
        <v>1505000</v>
      </c>
      <c r="P4" s="14">
        <v>1512000</v>
      </c>
      <c r="Q4" s="14">
        <v>1514467</v>
      </c>
      <c r="R4" s="14">
        <v>1514000</v>
      </c>
      <c r="S4" s="14">
        <v>1517000</v>
      </c>
      <c r="T4" s="14">
        <v>1522000</v>
      </c>
      <c r="U4" s="14">
        <v>1532000</v>
      </c>
      <c r="V4" s="14">
        <v>1543083</v>
      </c>
      <c r="W4" s="14">
        <v>1558000</v>
      </c>
      <c r="X4" s="14">
        <v>1575000</v>
      </c>
      <c r="Y4" s="14">
        <v>1592000</v>
      </c>
      <c r="Z4" s="14">
        <v>1610000</v>
      </c>
      <c r="AA4" s="14">
        <v>1626002</v>
      </c>
      <c r="AB4" s="14">
        <v>1638000</v>
      </c>
      <c r="AC4" s="14">
        <v>1649000</v>
      </c>
      <c r="AD4" s="14">
        <v>1661000</v>
      </c>
      <c r="AE4" s="14">
        <v>1672000</v>
      </c>
      <c r="AF4" s="14">
        <v>1686936</v>
      </c>
      <c r="AG4" s="14">
        <v>1702000</v>
      </c>
      <c r="AH4" s="14">
        <v>1716000</v>
      </c>
      <c r="AI4" s="14">
        <v>1728000</v>
      </c>
      <c r="AJ4" s="14">
        <v>1737000</v>
      </c>
      <c r="AK4" s="14">
        <v>1747311</v>
      </c>
      <c r="AL4" s="14">
        <v>1756000</v>
      </c>
      <c r="AM4" s="14">
        <v>1765000</v>
      </c>
      <c r="AN4" s="14">
        <v>1772000</v>
      </c>
      <c r="AO4" s="14">
        <v>1782000</v>
      </c>
      <c r="AP4" s="14">
        <v>1792514</v>
      </c>
      <c r="AQ4" s="14">
        <v>1803000</v>
      </c>
      <c r="AR4" s="14">
        <v>1814000</v>
      </c>
      <c r="AS4" s="14">
        <v>1823000</v>
      </c>
      <c r="AT4" s="14">
        <v>1833000</v>
      </c>
      <c r="AU4" s="14">
        <v>1841358</v>
      </c>
      <c r="AV4" s="14">
        <v>1846000</v>
      </c>
      <c r="AW4" s="14">
        <v>1851000</v>
      </c>
      <c r="AX4" s="14">
        <v>1855000</v>
      </c>
      <c r="AY4" s="14">
        <v>1856000</v>
      </c>
      <c r="AZ4" s="14">
        <v>1857339</v>
      </c>
      <c r="BA4" s="14">
        <v>1862000</v>
      </c>
      <c r="BB4" s="14">
        <v>1863000</v>
      </c>
      <c r="BC4" s="14">
        <v>1864000</v>
      </c>
      <c r="BD4" s="14">
        <v>1867000</v>
      </c>
      <c r="BE4" s="14">
        <v>1866963</v>
      </c>
      <c r="BF4" s="14">
        <v>1872000</v>
      </c>
      <c r="BG4" s="14">
        <v>1873000</v>
      </c>
      <c r="BH4" s="14">
        <v>1871000</v>
      </c>
      <c r="BI4" s="14">
        <v>1864000</v>
      </c>
      <c r="BJ4" s="14">
        <v>1854724</v>
      </c>
      <c r="BK4" s="14">
        <v>1847000</v>
      </c>
      <c r="BL4" s="14">
        <v>1840000</v>
      </c>
      <c r="BM4" s="14">
        <v>1833000</v>
      </c>
      <c r="BN4" s="14">
        <v>1825000</v>
      </c>
      <c r="BO4" s="14">
        <v>1821273</v>
      </c>
      <c r="BP4" s="14">
        <v>1811665</v>
      </c>
      <c r="BQ4" s="14">
        <v>1802057</v>
      </c>
      <c r="BR4" s="14">
        <v>1792449</v>
      </c>
      <c r="BS4" s="14">
        <v>1782841</v>
      </c>
      <c r="BT4" s="14">
        <v>1773233</v>
      </c>
      <c r="BU4" s="14">
        <v>1761491</v>
      </c>
      <c r="BV4" s="14">
        <v>1749749</v>
      </c>
      <c r="BW4" s="14">
        <v>1738007</v>
      </c>
      <c r="BX4" s="14">
        <v>1726265</v>
      </c>
      <c r="BY4" s="14">
        <v>1714523</v>
      </c>
      <c r="BZ4" s="14">
        <v>1701513.2</v>
      </c>
      <c r="CA4" s="14">
        <v>1688503.4</v>
      </c>
      <c r="CB4" s="14">
        <v>1675493.5999999999</v>
      </c>
      <c r="CC4" s="14">
        <v>1662483.7999999998</v>
      </c>
      <c r="CD4" s="14">
        <v>1649474</v>
      </c>
      <c r="CE4" s="14">
        <v>1635602.8</v>
      </c>
      <c r="CF4" s="14">
        <v>1621731.6</v>
      </c>
      <c r="CG4" s="14">
        <v>1607860.4000000001</v>
      </c>
      <c r="CH4" s="14">
        <v>1593989.2000000002</v>
      </c>
      <c r="CI4" s="14">
        <v>1580118</v>
      </c>
      <c r="CJ4" s="14">
        <v>1565625.6</v>
      </c>
      <c r="CK4" s="14">
        <v>1551133.2000000002</v>
      </c>
      <c r="CL4" s="14">
        <v>1536640.8000000003</v>
      </c>
      <c r="CM4" s="14">
        <v>1522148.4000000004</v>
      </c>
      <c r="CN4" s="14">
        <v>1507656</v>
      </c>
    </row>
    <row r="5" spans="1:92">
      <c r="A5" s="17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</row>
    <row r="6" spans="1:92" s="10" customFormat="1">
      <c r="A6" s="14" t="s">
        <v>56</v>
      </c>
      <c r="B6" s="15">
        <v>37240</v>
      </c>
      <c r="C6" s="15">
        <v>32998</v>
      </c>
      <c r="D6" s="15">
        <v>30510</v>
      </c>
      <c r="E6" s="15">
        <v>28783</v>
      </c>
      <c r="F6" s="15">
        <v>26864</v>
      </c>
      <c r="G6" s="15">
        <v>25456</v>
      </c>
      <c r="H6" s="15">
        <v>25690</v>
      </c>
      <c r="I6" s="15">
        <v>23541</v>
      </c>
      <c r="J6" s="15">
        <v>25282</v>
      </c>
      <c r="K6" s="15">
        <v>24733</v>
      </c>
      <c r="L6" s="15">
        <v>24113</v>
      </c>
      <c r="M6" s="15">
        <v>24017</v>
      </c>
      <c r="N6" s="15">
        <v>24718</v>
      </c>
      <c r="O6" s="15">
        <v>24958</v>
      </c>
      <c r="P6" s="15">
        <v>25484</v>
      </c>
      <c r="Q6" s="15">
        <v>27057</v>
      </c>
      <c r="R6" s="15">
        <v>17327</v>
      </c>
      <c r="S6" s="15">
        <v>27263</v>
      </c>
      <c r="T6" s="15">
        <v>26197</v>
      </c>
      <c r="U6" s="15">
        <v>25838</v>
      </c>
      <c r="V6" s="15">
        <v>26154</v>
      </c>
      <c r="W6" s="15">
        <v>27295</v>
      </c>
      <c r="X6" s="15">
        <v>28003</v>
      </c>
      <c r="Y6" s="15">
        <v>28350</v>
      </c>
      <c r="Z6" s="15">
        <v>27423</v>
      </c>
      <c r="AA6" s="15">
        <v>25862</v>
      </c>
      <c r="AB6" s="15">
        <v>24784</v>
      </c>
      <c r="AC6" s="15">
        <v>23756</v>
      </c>
      <c r="AD6" s="15">
        <v>22931</v>
      </c>
      <c r="AE6" s="15">
        <v>21786</v>
      </c>
      <c r="AF6" s="15">
        <v>21446</v>
      </c>
      <c r="AG6" s="15">
        <v>20328</v>
      </c>
      <c r="AH6" s="15">
        <v>20464</v>
      </c>
      <c r="AI6" s="15">
        <v>21033</v>
      </c>
      <c r="AJ6" s="15">
        <v>20806</v>
      </c>
      <c r="AK6" s="15">
        <v>19745</v>
      </c>
      <c r="AL6" s="15">
        <v>19556</v>
      </c>
      <c r="AM6" s="15">
        <v>19150</v>
      </c>
      <c r="AN6" s="15">
        <v>18932</v>
      </c>
      <c r="AO6" s="15">
        <v>18182</v>
      </c>
      <c r="AP6" s="15">
        <v>17917</v>
      </c>
      <c r="AQ6" s="15">
        <v>17514</v>
      </c>
      <c r="AR6" s="15">
        <v>17686</v>
      </c>
      <c r="AS6" s="15">
        <v>17368</v>
      </c>
      <c r="AT6" s="15">
        <v>18144</v>
      </c>
      <c r="AU6" s="15">
        <v>17500</v>
      </c>
      <c r="AV6" s="15">
        <v>17780</v>
      </c>
      <c r="AW6" s="15">
        <v>17660</v>
      </c>
      <c r="AX6" s="15">
        <v>17829</v>
      </c>
      <c r="AY6" s="15">
        <v>17375</v>
      </c>
      <c r="AZ6" s="15">
        <v>17726</v>
      </c>
      <c r="BA6" s="15">
        <v>17094</v>
      </c>
      <c r="BB6" s="15">
        <v>17190</v>
      </c>
      <c r="BC6" s="15">
        <v>16497</v>
      </c>
      <c r="BD6" s="15">
        <v>16287</v>
      </c>
      <c r="BE6" s="15">
        <v>15345</v>
      </c>
      <c r="BF6" s="15">
        <v>15816</v>
      </c>
      <c r="BG6" s="15">
        <v>15716</v>
      </c>
      <c r="BH6" s="15">
        <v>15633</v>
      </c>
      <c r="BI6" s="15">
        <v>15614</v>
      </c>
      <c r="BJ6" s="15">
        <v>15262</v>
      </c>
      <c r="BK6" s="15">
        <v>15080</v>
      </c>
      <c r="BL6" s="15">
        <v>14729</v>
      </c>
      <c r="BM6" s="15">
        <v>14514</v>
      </c>
      <c r="BN6" s="14">
        <v>13727</v>
      </c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</row>
    <row r="7" spans="1:92" s="10" customFormat="1">
      <c r="A7" s="14" t="s">
        <v>57</v>
      </c>
      <c r="B7" s="14">
        <v>16210</v>
      </c>
      <c r="C7" s="14">
        <v>14659</v>
      </c>
      <c r="D7" s="14">
        <v>13478</v>
      </c>
      <c r="E7" s="14">
        <v>13624</v>
      </c>
      <c r="F7" s="14">
        <v>12435</v>
      </c>
      <c r="G7" s="14">
        <v>12190</v>
      </c>
      <c r="H7" s="14">
        <v>12892</v>
      </c>
      <c r="I7" s="14">
        <v>13396</v>
      </c>
      <c r="J7" s="14">
        <v>12027</v>
      </c>
      <c r="K7" s="14">
        <v>13560</v>
      </c>
      <c r="L7" s="14">
        <v>12981</v>
      </c>
      <c r="M7" s="14">
        <v>12420</v>
      </c>
      <c r="N7" s="14">
        <v>12700</v>
      </c>
      <c r="O7" s="14">
        <v>11958</v>
      </c>
      <c r="P7" s="14">
        <v>11851</v>
      </c>
      <c r="Q7" s="14">
        <v>12551</v>
      </c>
      <c r="R7" s="14">
        <v>11777</v>
      </c>
      <c r="S7" s="14">
        <v>11955</v>
      </c>
      <c r="T7" s="14">
        <v>11997</v>
      </c>
      <c r="U7" s="14">
        <v>12041</v>
      </c>
      <c r="V7" s="14">
        <v>12679</v>
      </c>
      <c r="W7" s="14">
        <v>11903</v>
      </c>
      <c r="X7" s="14">
        <v>12046</v>
      </c>
      <c r="Y7" s="14">
        <v>11937</v>
      </c>
      <c r="Z7" s="14">
        <v>12535</v>
      </c>
      <c r="AA7" s="14">
        <v>12240</v>
      </c>
      <c r="AB7" s="14">
        <v>12256</v>
      </c>
      <c r="AC7" s="14">
        <v>11701</v>
      </c>
      <c r="AD7" s="14">
        <v>11751</v>
      </c>
      <c r="AE7" s="14">
        <v>11472</v>
      </c>
      <c r="AF7" s="14">
        <v>12154</v>
      </c>
      <c r="AG7" s="14">
        <v>12027</v>
      </c>
      <c r="AH7" s="14">
        <v>11947</v>
      </c>
      <c r="AI7" s="14">
        <v>12375</v>
      </c>
      <c r="AJ7" s="14">
        <v>12778</v>
      </c>
      <c r="AK7" s="14">
        <v>12724</v>
      </c>
      <c r="AL7" s="14">
        <v>12339</v>
      </c>
      <c r="AM7" s="14">
        <v>12524</v>
      </c>
      <c r="AN7" s="14">
        <v>13349</v>
      </c>
      <c r="AO7" s="14">
        <v>13029</v>
      </c>
      <c r="AP7" s="14">
        <v>13630</v>
      </c>
      <c r="AQ7" s="14">
        <v>13518</v>
      </c>
      <c r="AR7" s="14">
        <v>13888</v>
      </c>
      <c r="AS7" s="14">
        <v>14211</v>
      </c>
      <c r="AT7" s="14">
        <v>14401</v>
      </c>
      <c r="AU7" s="14">
        <v>15072</v>
      </c>
      <c r="AV7" s="14">
        <v>14659</v>
      </c>
      <c r="AW7" s="14">
        <v>14526</v>
      </c>
      <c r="AX7" s="14">
        <v>15069</v>
      </c>
      <c r="AY7" s="14">
        <v>15232</v>
      </c>
      <c r="AZ7" s="14">
        <v>15292</v>
      </c>
      <c r="BA7" s="16">
        <v>15052</v>
      </c>
      <c r="BB7" s="16">
        <v>15307</v>
      </c>
      <c r="BC7" s="16">
        <v>15872</v>
      </c>
      <c r="BD7" s="14">
        <v>16030</v>
      </c>
      <c r="BE7" s="14">
        <v>17154</v>
      </c>
      <c r="BF7" s="14">
        <v>17156</v>
      </c>
      <c r="BG7" s="14">
        <v>17141</v>
      </c>
      <c r="BH7" s="14">
        <v>17904</v>
      </c>
      <c r="BI7" s="14">
        <v>17590</v>
      </c>
      <c r="BJ7" s="14">
        <v>18691</v>
      </c>
      <c r="BK7" s="14">
        <v>19271</v>
      </c>
      <c r="BL7" s="14">
        <v>19210</v>
      </c>
      <c r="BM7" s="14">
        <v>19690</v>
      </c>
      <c r="BN7" s="14">
        <v>19525</v>
      </c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</row>
    <row r="8" spans="1:92" s="10" customFormat="1">
      <c r="A8" s="14"/>
      <c r="B8" s="20">
        <f>B6-B7</f>
        <v>21030</v>
      </c>
      <c r="C8" s="20">
        <f t="shared" ref="C8:BN8" si="1">C6-C7</f>
        <v>18339</v>
      </c>
      <c r="D8" s="20">
        <f t="shared" si="1"/>
        <v>17032</v>
      </c>
      <c r="E8" s="20">
        <f t="shared" si="1"/>
        <v>15159</v>
      </c>
      <c r="F8" s="20">
        <f t="shared" si="1"/>
        <v>14429</v>
      </c>
      <c r="G8" s="20">
        <f t="shared" si="1"/>
        <v>13266</v>
      </c>
      <c r="H8" s="20">
        <f t="shared" si="1"/>
        <v>12798</v>
      </c>
      <c r="I8" s="20">
        <f t="shared" si="1"/>
        <v>10145</v>
      </c>
      <c r="J8" s="20">
        <f t="shared" si="1"/>
        <v>13255</v>
      </c>
      <c r="K8" s="20">
        <f t="shared" si="1"/>
        <v>11173</v>
      </c>
      <c r="L8" s="20">
        <f t="shared" si="1"/>
        <v>11132</v>
      </c>
      <c r="M8" s="20">
        <f t="shared" si="1"/>
        <v>11597</v>
      </c>
      <c r="N8" s="20">
        <f t="shared" si="1"/>
        <v>12018</v>
      </c>
      <c r="O8" s="20">
        <f t="shared" si="1"/>
        <v>13000</v>
      </c>
      <c r="P8" s="20">
        <f t="shared" si="1"/>
        <v>13633</v>
      </c>
      <c r="Q8" s="20">
        <f t="shared" si="1"/>
        <v>14506</v>
      </c>
      <c r="R8" s="20">
        <f t="shared" si="1"/>
        <v>5550</v>
      </c>
      <c r="S8" s="20">
        <f t="shared" si="1"/>
        <v>15308</v>
      </c>
      <c r="T8" s="20">
        <f t="shared" si="1"/>
        <v>14200</v>
      </c>
      <c r="U8" s="20">
        <f t="shared" si="1"/>
        <v>13797</v>
      </c>
      <c r="V8" s="20">
        <f t="shared" si="1"/>
        <v>13475</v>
      </c>
      <c r="W8" s="20">
        <f t="shared" si="1"/>
        <v>15392</v>
      </c>
      <c r="X8" s="20">
        <f t="shared" si="1"/>
        <v>15957</v>
      </c>
      <c r="Y8" s="20">
        <f t="shared" si="1"/>
        <v>16413</v>
      </c>
      <c r="Z8" s="20">
        <f t="shared" si="1"/>
        <v>14888</v>
      </c>
      <c r="AA8" s="20">
        <f t="shared" si="1"/>
        <v>13622</v>
      </c>
      <c r="AB8" s="20">
        <f t="shared" si="1"/>
        <v>12528</v>
      </c>
      <c r="AC8" s="20">
        <f t="shared" si="1"/>
        <v>12055</v>
      </c>
      <c r="AD8" s="20">
        <f t="shared" si="1"/>
        <v>11180</v>
      </c>
      <c r="AE8" s="20">
        <f t="shared" si="1"/>
        <v>10314</v>
      </c>
      <c r="AF8" s="20">
        <f t="shared" si="1"/>
        <v>9292</v>
      </c>
      <c r="AG8" s="20">
        <f t="shared" si="1"/>
        <v>8301</v>
      </c>
      <c r="AH8" s="20">
        <f t="shared" si="1"/>
        <v>8517</v>
      </c>
      <c r="AI8" s="20">
        <f t="shared" si="1"/>
        <v>8658</v>
      </c>
      <c r="AJ8" s="20">
        <f t="shared" si="1"/>
        <v>8028</v>
      </c>
      <c r="AK8" s="20">
        <f t="shared" si="1"/>
        <v>7021</v>
      </c>
      <c r="AL8" s="20">
        <f t="shared" si="1"/>
        <v>7217</v>
      </c>
      <c r="AM8" s="20">
        <f t="shared" si="1"/>
        <v>6626</v>
      </c>
      <c r="AN8" s="20">
        <f t="shared" si="1"/>
        <v>5583</v>
      </c>
      <c r="AO8" s="20">
        <f t="shared" si="1"/>
        <v>5153</v>
      </c>
      <c r="AP8" s="20">
        <f t="shared" si="1"/>
        <v>4287</v>
      </c>
      <c r="AQ8" s="20">
        <f t="shared" si="1"/>
        <v>3996</v>
      </c>
      <c r="AR8" s="20">
        <f t="shared" si="1"/>
        <v>3798</v>
      </c>
      <c r="AS8" s="20">
        <f t="shared" si="1"/>
        <v>3157</v>
      </c>
      <c r="AT8" s="20">
        <f t="shared" si="1"/>
        <v>3743</v>
      </c>
      <c r="AU8" s="20">
        <f t="shared" si="1"/>
        <v>2428</v>
      </c>
      <c r="AV8" s="20">
        <f t="shared" si="1"/>
        <v>3121</v>
      </c>
      <c r="AW8" s="20">
        <f t="shared" si="1"/>
        <v>3134</v>
      </c>
      <c r="AX8" s="20">
        <f t="shared" si="1"/>
        <v>2760</v>
      </c>
      <c r="AY8" s="20">
        <f t="shared" si="1"/>
        <v>2143</v>
      </c>
      <c r="AZ8" s="20">
        <f t="shared" si="1"/>
        <v>2434</v>
      </c>
      <c r="BA8" s="20">
        <f t="shared" si="1"/>
        <v>2042</v>
      </c>
      <c r="BB8" s="20">
        <f t="shared" si="1"/>
        <v>1883</v>
      </c>
      <c r="BC8" s="20">
        <f t="shared" si="1"/>
        <v>625</v>
      </c>
      <c r="BD8" s="20">
        <f t="shared" si="1"/>
        <v>257</v>
      </c>
      <c r="BE8" s="20">
        <f t="shared" si="1"/>
        <v>-1809</v>
      </c>
      <c r="BF8" s="20">
        <f t="shared" si="1"/>
        <v>-1340</v>
      </c>
      <c r="BG8" s="20">
        <f t="shared" si="1"/>
        <v>-1425</v>
      </c>
      <c r="BH8" s="20">
        <f t="shared" si="1"/>
        <v>-2271</v>
      </c>
      <c r="BI8" s="20">
        <f t="shared" si="1"/>
        <v>-1976</v>
      </c>
      <c r="BJ8" s="20">
        <f t="shared" si="1"/>
        <v>-3429</v>
      </c>
      <c r="BK8" s="20">
        <f t="shared" si="1"/>
        <v>-4191</v>
      </c>
      <c r="BL8" s="20">
        <f t="shared" si="1"/>
        <v>-4481</v>
      </c>
      <c r="BM8" s="20">
        <f t="shared" si="1"/>
        <v>-5176</v>
      </c>
      <c r="BN8" s="20">
        <f t="shared" si="1"/>
        <v>-5798</v>
      </c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</row>
    <row r="9" spans="1:92" s="10" customForma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6"/>
      <c r="BB9" s="16"/>
      <c r="BC9" s="16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</row>
    <row r="10" spans="1:92" s="10" customFormat="1">
      <c r="A10" s="14" t="s">
        <v>58</v>
      </c>
      <c r="B10" s="14"/>
      <c r="C10" s="14"/>
      <c r="D10" s="14"/>
      <c r="E10" s="14"/>
      <c r="F10" s="14">
        <v>36065</v>
      </c>
      <c r="G10" s="14">
        <v>35483</v>
      </c>
      <c r="H10" s="14">
        <v>33254</v>
      </c>
      <c r="I10" s="14">
        <v>38228</v>
      </c>
      <c r="J10" s="14">
        <v>36790</v>
      </c>
      <c r="K10" s="14">
        <v>38749</v>
      </c>
      <c r="L10" s="14">
        <v>37374</v>
      </c>
      <c r="M10" s="14">
        <v>37940</v>
      </c>
      <c r="N10" s="14">
        <v>41443</v>
      </c>
      <c r="O10" s="14">
        <v>44307</v>
      </c>
      <c r="P10" s="14">
        <v>46694</v>
      </c>
      <c r="Q10" s="14">
        <v>48494</v>
      </c>
      <c r="R10" s="14">
        <v>48413</v>
      </c>
      <c r="S10" s="14">
        <v>49189</v>
      </c>
      <c r="T10" s="14">
        <v>50738</v>
      </c>
      <c r="U10" s="14">
        <v>52006</v>
      </c>
      <c r="V10" s="14">
        <v>49653</v>
      </c>
      <c r="W10" s="14">
        <v>48692</v>
      </c>
      <c r="X10" s="14">
        <v>45890</v>
      </c>
      <c r="Y10" s="14">
        <v>45434</v>
      </c>
      <c r="Z10" s="14">
        <v>43682</v>
      </c>
      <c r="AA10" s="14">
        <v>41485</v>
      </c>
      <c r="AB10" s="14">
        <v>39962</v>
      </c>
      <c r="AC10" s="14">
        <v>39562</v>
      </c>
      <c r="AD10" s="14">
        <v>38867</v>
      </c>
      <c r="AE10" s="14">
        <v>39663</v>
      </c>
      <c r="AF10" s="14">
        <v>37334</v>
      </c>
      <c r="AG10" s="14">
        <v>37203</v>
      </c>
      <c r="AH10" s="14">
        <v>38683</v>
      </c>
      <c r="AI10" s="14">
        <v>38204</v>
      </c>
      <c r="AJ10" s="14">
        <v>37346</v>
      </c>
      <c r="AK10" s="14">
        <v>35873</v>
      </c>
      <c r="AL10" s="14">
        <v>35738</v>
      </c>
      <c r="AM10" s="14">
        <v>35513</v>
      </c>
      <c r="AN10" s="14">
        <v>35221</v>
      </c>
      <c r="AO10" s="14">
        <v>34726</v>
      </c>
      <c r="AP10" s="14">
        <v>36113</v>
      </c>
      <c r="AQ10" s="14">
        <v>36594</v>
      </c>
      <c r="AR10" s="14">
        <v>35446</v>
      </c>
      <c r="AS10" s="14">
        <v>34935</v>
      </c>
      <c r="AT10" s="14">
        <v>34497</v>
      </c>
      <c r="AU10" s="14">
        <v>34254</v>
      </c>
      <c r="AV10" s="14">
        <v>35045</v>
      </c>
      <c r="AW10" s="14">
        <v>35628</v>
      </c>
      <c r="AX10" s="14">
        <v>35236</v>
      </c>
      <c r="AY10" s="14">
        <v>34800</v>
      </c>
      <c r="AZ10" s="14">
        <v>34119</v>
      </c>
      <c r="BA10" s="16">
        <v>34673</v>
      </c>
      <c r="BB10" s="16">
        <v>34504</v>
      </c>
      <c r="BC10" s="16">
        <v>33423</v>
      </c>
      <c r="BD10" s="14">
        <v>31689</v>
      </c>
      <c r="BE10" s="14">
        <v>32041</v>
      </c>
      <c r="BF10" s="14">
        <v>32430</v>
      </c>
      <c r="BG10" s="14">
        <v>32716</v>
      </c>
      <c r="BH10" s="14">
        <v>32706</v>
      </c>
      <c r="BI10" s="14">
        <v>33758</v>
      </c>
      <c r="BJ10" s="14">
        <v>29211</v>
      </c>
      <c r="BK10" s="14">
        <v>28987</v>
      </c>
      <c r="BL10" s="14">
        <v>29859</v>
      </c>
      <c r="BM10" s="14">
        <v>29973</v>
      </c>
      <c r="BN10" s="14">
        <v>29176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</row>
    <row r="11" spans="1:92" s="10" customFormat="1">
      <c r="A11" s="14" t="s">
        <v>59</v>
      </c>
      <c r="B11" s="14"/>
      <c r="C11" s="14"/>
      <c r="D11" s="14"/>
      <c r="E11" s="14"/>
      <c r="F11" s="14">
        <v>27711</v>
      </c>
      <c r="G11" s="14">
        <v>24274</v>
      </c>
      <c r="H11" s="14">
        <v>21770</v>
      </c>
      <c r="I11" s="14">
        <v>24696</v>
      </c>
      <c r="J11" s="14">
        <v>25506</v>
      </c>
      <c r="K11" s="14">
        <v>24442</v>
      </c>
      <c r="L11" s="14">
        <v>29702</v>
      </c>
      <c r="M11" s="14">
        <v>32622</v>
      </c>
      <c r="N11" s="14">
        <v>36614</v>
      </c>
      <c r="O11" s="14">
        <v>39360</v>
      </c>
      <c r="P11" s="14">
        <v>39436</v>
      </c>
      <c r="Q11" s="14">
        <v>38003</v>
      </c>
      <c r="R11" s="14">
        <v>38093</v>
      </c>
      <c r="S11" s="14">
        <v>37539</v>
      </c>
      <c r="T11" s="14">
        <v>40309</v>
      </c>
      <c r="U11" s="14">
        <v>47569</v>
      </c>
      <c r="V11" s="14">
        <v>47276</v>
      </c>
      <c r="W11" s="14">
        <v>46600</v>
      </c>
      <c r="X11" s="14">
        <v>46546</v>
      </c>
      <c r="Y11" s="14">
        <v>46241</v>
      </c>
      <c r="Z11" s="14">
        <v>45547</v>
      </c>
      <c r="AA11" s="14">
        <v>41992</v>
      </c>
      <c r="AB11" s="14">
        <v>38972</v>
      </c>
      <c r="AC11" s="14">
        <v>39532</v>
      </c>
      <c r="AD11" s="14">
        <v>38634</v>
      </c>
      <c r="AE11" s="14">
        <v>40139</v>
      </c>
      <c r="AF11" s="14">
        <v>42837</v>
      </c>
      <c r="AG11" s="14">
        <v>43170</v>
      </c>
      <c r="AH11" s="14">
        <v>42437</v>
      </c>
      <c r="AI11" s="14">
        <v>39261</v>
      </c>
      <c r="AJ11" s="14">
        <v>37234</v>
      </c>
      <c r="AK11" s="14">
        <v>38149</v>
      </c>
      <c r="AL11" s="14">
        <v>38158</v>
      </c>
      <c r="AM11" s="14">
        <v>38314</v>
      </c>
      <c r="AN11" s="14">
        <v>38493</v>
      </c>
      <c r="AO11" s="14">
        <v>41478</v>
      </c>
      <c r="AP11" s="14">
        <v>42344</v>
      </c>
      <c r="AQ11" s="14">
        <v>41882</v>
      </c>
      <c r="AR11" s="14">
        <v>39400</v>
      </c>
      <c r="AS11" s="14">
        <v>39028</v>
      </c>
      <c r="AT11" s="14">
        <v>39825</v>
      </c>
      <c r="AU11" s="14">
        <v>38882</v>
      </c>
      <c r="AV11" s="14">
        <v>37191</v>
      </c>
      <c r="AW11" s="14">
        <v>36047</v>
      </c>
      <c r="AX11" s="14">
        <v>35867</v>
      </c>
      <c r="AY11" s="14">
        <v>33976</v>
      </c>
      <c r="AZ11" s="14">
        <v>33541</v>
      </c>
      <c r="BA11" s="16">
        <v>32659</v>
      </c>
      <c r="BB11" s="16">
        <v>31655</v>
      </c>
      <c r="BC11" s="16">
        <v>31859</v>
      </c>
      <c r="BD11" s="14">
        <v>32123</v>
      </c>
      <c r="BE11" s="14">
        <v>31455</v>
      </c>
      <c r="BF11" s="14">
        <v>33040</v>
      </c>
      <c r="BG11" s="14">
        <v>33478</v>
      </c>
      <c r="BH11" s="14">
        <v>32503</v>
      </c>
      <c r="BI11" s="14">
        <v>30334</v>
      </c>
      <c r="BJ11" s="14">
        <v>27619</v>
      </c>
      <c r="BK11" s="14">
        <v>28019</v>
      </c>
      <c r="BL11" s="14">
        <v>27750</v>
      </c>
      <c r="BM11" s="14">
        <v>26747</v>
      </c>
      <c r="BN11" s="14">
        <v>26337</v>
      </c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</row>
    <row r="12" spans="1:92" s="10" customFormat="1">
      <c r="A12" s="14"/>
      <c r="B12" s="14"/>
      <c r="C12" s="14"/>
      <c r="D12" s="14"/>
      <c r="E12" s="14"/>
      <c r="F12" s="20">
        <f t="shared" ref="F12" si="2">F10-F11</f>
        <v>8354</v>
      </c>
      <c r="G12" s="20">
        <f t="shared" ref="G12" si="3">G10-G11</f>
        <v>11209</v>
      </c>
      <c r="H12" s="20">
        <f t="shared" ref="H12" si="4">H10-H11</f>
        <v>11484</v>
      </c>
      <c r="I12" s="20">
        <f t="shared" ref="I12" si="5">I10-I11</f>
        <v>13532</v>
      </c>
      <c r="J12" s="20">
        <f t="shared" ref="J12" si="6">J10-J11</f>
        <v>11284</v>
      </c>
      <c r="K12" s="20">
        <f t="shared" ref="K12" si="7">K10-K11</f>
        <v>14307</v>
      </c>
      <c r="L12" s="20">
        <f t="shared" ref="L12" si="8">L10-L11</f>
        <v>7672</v>
      </c>
      <c r="M12" s="20">
        <f t="shared" ref="M12" si="9">M10-M11</f>
        <v>5318</v>
      </c>
      <c r="N12" s="20">
        <f t="shared" ref="N12" si="10">N10-N11</f>
        <v>4829</v>
      </c>
      <c r="O12" s="20">
        <f t="shared" ref="O12" si="11">O10-O11</f>
        <v>4947</v>
      </c>
      <c r="P12" s="20">
        <f t="shared" ref="P12" si="12">P10-P11</f>
        <v>7258</v>
      </c>
      <c r="Q12" s="20">
        <f t="shared" ref="Q12" si="13">Q10-Q11</f>
        <v>10491</v>
      </c>
      <c r="R12" s="20">
        <f t="shared" ref="R12" si="14">R10-R11</f>
        <v>10320</v>
      </c>
      <c r="S12" s="20">
        <f t="shared" ref="S12" si="15">S10-S11</f>
        <v>11650</v>
      </c>
      <c r="T12" s="20">
        <f t="shared" ref="T12" si="16">T10-T11</f>
        <v>10429</v>
      </c>
      <c r="U12" s="20">
        <f t="shared" ref="U12" si="17">U10-U11</f>
        <v>4437</v>
      </c>
      <c r="V12" s="20">
        <f t="shared" ref="V12" si="18">V10-V11</f>
        <v>2377</v>
      </c>
      <c r="W12" s="20">
        <f t="shared" ref="W12" si="19">W10-W11</f>
        <v>2092</v>
      </c>
      <c r="X12" s="20">
        <f t="shared" ref="X12" si="20">X10-X11</f>
        <v>-656</v>
      </c>
      <c r="Y12" s="20">
        <f t="shared" ref="Y12" si="21">Y10-Y11</f>
        <v>-807</v>
      </c>
      <c r="Z12" s="20">
        <f t="shared" ref="Z12" si="22">Z10-Z11</f>
        <v>-1865</v>
      </c>
      <c r="AA12" s="20">
        <f t="shared" ref="AA12" si="23">AA10-AA11</f>
        <v>-507</v>
      </c>
      <c r="AB12" s="20">
        <f t="shared" ref="AB12" si="24">AB10-AB11</f>
        <v>990</v>
      </c>
      <c r="AC12" s="20">
        <f t="shared" ref="AC12" si="25">AC10-AC11</f>
        <v>30</v>
      </c>
      <c r="AD12" s="20">
        <f t="shared" ref="AD12" si="26">AD10-AD11</f>
        <v>233</v>
      </c>
      <c r="AE12" s="20">
        <f t="shared" ref="AE12" si="27">AE10-AE11</f>
        <v>-476</v>
      </c>
      <c r="AF12" s="20">
        <f t="shared" ref="AF12" si="28">AF10-AF11</f>
        <v>-5503</v>
      </c>
      <c r="AG12" s="20">
        <f t="shared" ref="AG12" si="29">AG10-AG11</f>
        <v>-5967</v>
      </c>
      <c r="AH12" s="20">
        <f t="shared" ref="AH12" si="30">AH10-AH11</f>
        <v>-3754</v>
      </c>
      <c r="AI12" s="20">
        <f t="shared" ref="AI12" si="31">AI10-AI11</f>
        <v>-1057</v>
      </c>
      <c r="AJ12" s="20">
        <f t="shared" ref="AJ12" si="32">AJ10-AJ11</f>
        <v>112</v>
      </c>
      <c r="AK12" s="20">
        <f t="shared" ref="AK12" si="33">AK10-AK11</f>
        <v>-2276</v>
      </c>
      <c r="AL12" s="20">
        <f t="shared" ref="AL12" si="34">AL10-AL11</f>
        <v>-2420</v>
      </c>
      <c r="AM12" s="20">
        <f t="shared" ref="AM12" si="35">AM10-AM11</f>
        <v>-2801</v>
      </c>
      <c r="AN12" s="20">
        <f t="shared" ref="AN12" si="36">AN10-AN11</f>
        <v>-3272</v>
      </c>
      <c r="AO12" s="20">
        <f t="shared" ref="AO12" si="37">AO10-AO11</f>
        <v>-6752</v>
      </c>
      <c r="AP12" s="20">
        <f t="shared" ref="AP12" si="38">AP10-AP11</f>
        <v>-6231</v>
      </c>
      <c r="AQ12" s="20">
        <f t="shared" ref="AQ12" si="39">AQ10-AQ11</f>
        <v>-5288</v>
      </c>
      <c r="AR12" s="20">
        <f t="shared" ref="AR12" si="40">AR10-AR11</f>
        <v>-3954</v>
      </c>
      <c r="AS12" s="20">
        <f t="shared" ref="AS12" si="41">AS10-AS11</f>
        <v>-4093</v>
      </c>
      <c r="AT12" s="20">
        <f t="shared" ref="AT12" si="42">AT10-AT11</f>
        <v>-5328</v>
      </c>
      <c r="AU12" s="20">
        <f t="shared" ref="AU12" si="43">AU10-AU11</f>
        <v>-4628</v>
      </c>
      <c r="AV12" s="20">
        <f t="shared" ref="AV12" si="44">AV10-AV11</f>
        <v>-2146</v>
      </c>
      <c r="AW12" s="20">
        <f t="shared" ref="AW12" si="45">AW10-AW11</f>
        <v>-419</v>
      </c>
      <c r="AX12" s="20">
        <f t="shared" ref="AX12" si="46">AX10-AX11</f>
        <v>-631</v>
      </c>
      <c r="AY12" s="20">
        <f t="shared" ref="AY12" si="47">AY10-AY11</f>
        <v>824</v>
      </c>
      <c r="AZ12" s="20">
        <f t="shared" ref="AZ12" si="48">AZ10-AZ11</f>
        <v>578</v>
      </c>
      <c r="BA12" s="20">
        <f t="shared" ref="BA12" si="49">BA10-BA11</f>
        <v>2014</v>
      </c>
      <c r="BB12" s="20">
        <f t="shared" ref="BB12" si="50">BB10-BB11</f>
        <v>2849</v>
      </c>
      <c r="BC12" s="20">
        <f t="shared" ref="BC12" si="51">BC10-BC11</f>
        <v>1564</v>
      </c>
      <c r="BD12" s="20">
        <f t="shared" ref="BD12" si="52">BD10-BD11</f>
        <v>-434</v>
      </c>
      <c r="BE12" s="20">
        <f t="shared" ref="BE12" si="53">BE10-BE11</f>
        <v>586</v>
      </c>
      <c r="BF12" s="20">
        <f t="shared" ref="BF12" si="54">BF10-BF11</f>
        <v>-610</v>
      </c>
      <c r="BG12" s="20">
        <f t="shared" ref="BG12" si="55">BG10-BG11</f>
        <v>-762</v>
      </c>
      <c r="BH12" s="20">
        <f t="shared" ref="BH12" si="56">BH10-BH11</f>
        <v>203</v>
      </c>
      <c r="BI12" s="20">
        <f t="shared" ref="BI12" si="57">BI10-BI11</f>
        <v>3424</v>
      </c>
      <c r="BJ12" s="20">
        <f t="shared" ref="BJ12" si="58">BJ10-BJ11</f>
        <v>1592</v>
      </c>
      <c r="BK12" s="20">
        <f t="shared" ref="BK12" si="59">BK10-BK11</f>
        <v>968</v>
      </c>
      <c r="BL12" s="20">
        <f t="shared" ref="BL12" si="60">BL10-BL11</f>
        <v>2109</v>
      </c>
      <c r="BM12" s="20">
        <f t="shared" ref="BM12:BN12" si="61">BM10-BM11</f>
        <v>3226</v>
      </c>
      <c r="BN12" s="20">
        <f t="shared" si="61"/>
        <v>2839</v>
      </c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出生・死亡、転出・転入G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国立社会保障・人口問題研究所</dc:creator>
  <cp:lastModifiedBy>三重県</cp:lastModifiedBy>
  <dcterms:created xsi:type="dcterms:W3CDTF">2014-10-03T08:16:23Z</dcterms:created>
  <dcterms:modified xsi:type="dcterms:W3CDTF">2015-09-17T04:38:17Z</dcterms:modified>
</cp:coreProperties>
</file>