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30.164\食品乳肉衛生班\4_乳肉衛生班\01_動物愛護\★Ｒ５（２０２３）\13 動物取扱業\03 登録簿HP掲載\03 健危課での修正・HCへ確認\★番地なしのデータ\"/>
    </mc:Choice>
  </mc:AlternateContent>
  <bookViews>
    <workbookView xWindow="0" yWindow="0" windowWidth="20490" windowHeight="7095"/>
  </bookViews>
  <sheets>
    <sheet name="八代R5.3.31時点 (番地なし)" sheetId="4" r:id="rId1"/>
    <sheet name="八代R5.3.31時点" sheetId="3" r:id="rId2"/>
    <sheet name="種別並び替え" sheetId="2" r:id="rId3"/>
    <sheet name="元データ" sheetId="1" r:id="rId4"/>
  </sheets>
  <definedNames>
    <definedName name="_xlnm._FilterDatabase" localSheetId="3" hidden="1">元データ!$A$2:$I$2</definedName>
    <definedName name="_xlnm._FilterDatabase" localSheetId="2" hidden="1">種別並び替え!$A$2:$H$2</definedName>
    <definedName name="_xlnm._FilterDatabase" localSheetId="1" hidden="1">'八代R5.3.31時点'!$A$5:$H$5</definedName>
    <definedName name="_xlnm._FilterDatabase" localSheetId="0" hidden="1">'八代R5.3.31時点 (番地なし)'!$A$5:$H$5</definedName>
    <definedName name="_xlnm.Print_Area" localSheetId="0">'八代R5.3.31時点 (番地なし)'!$A$1:$I$80</definedName>
    <definedName name="_xlnm.Print_Titles" localSheetId="0">'八代R5.3.31時点 (番地なし)'!$1:$2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7" i="4" l="1"/>
  <c r="P8" i="4"/>
  <c r="P9" i="4"/>
  <c r="P10" i="4"/>
  <c r="P11" i="4"/>
  <c r="P12" i="4"/>
  <c r="P13" i="4"/>
  <c r="P14" i="4"/>
  <c r="P15" i="4"/>
  <c r="P16" i="4"/>
  <c r="P17" i="4"/>
  <c r="P18" i="4"/>
  <c r="P19" i="4"/>
  <c r="P20" i="4"/>
  <c r="P21" i="4"/>
  <c r="P22" i="4"/>
  <c r="P23" i="4"/>
  <c r="P6" i="4"/>
  <c r="P27" i="4"/>
  <c r="P28" i="4"/>
  <c r="P29" i="4"/>
  <c r="P26" i="4"/>
  <c r="P35" i="4"/>
  <c r="P36" i="4"/>
  <c r="P37" i="4"/>
  <c r="P38" i="4"/>
  <c r="P39" i="4"/>
  <c r="P40" i="4"/>
  <c r="P41" i="4"/>
  <c r="P42" i="4"/>
  <c r="P43" i="4"/>
  <c r="P44" i="4"/>
  <c r="P45" i="4"/>
  <c r="P46" i="4"/>
  <c r="P47" i="4"/>
  <c r="P48" i="4"/>
  <c r="P49" i="4"/>
  <c r="P50" i="4"/>
  <c r="P51" i="4"/>
  <c r="P55" i="4"/>
  <c r="P56" i="4"/>
  <c r="P57" i="4"/>
  <c r="P58" i="4"/>
  <c r="P54" i="4"/>
  <c r="P65" i="4"/>
  <c r="P66" i="4"/>
  <c r="P67" i="4"/>
  <c r="P64" i="4"/>
  <c r="P74" i="4"/>
  <c r="P73" i="4"/>
  <c r="P80" i="4"/>
  <c r="J52" i="4" l="1"/>
  <c r="J80" i="4" l="1"/>
  <c r="J78" i="4"/>
  <c r="J77" i="4"/>
  <c r="J76" i="4"/>
  <c r="J75" i="4"/>
  <c r="J74" i="4"/>
  <c r="J73" i="4"/>
  <c r="J71" i="4"/>
  <c r="J70" i="4"/>
  <c r="J69" i="4"/>
  <c r="J68" i="4"/>
  <c r="J67" i="4"/>
  <c r="J66" i="4"/>
  <c r="J65" i="4"/>
  <c r="J64" i="4"/>
  <c r="J62" i="4"/>
  <c r="J61" i="4"/>
  <c r="J60" i="4"/>
  <c r="J59" i="4"/>
  <c r="J58" i="4"/>
  <c r="J57" i="4"/>
  <c r="J56" i="4"/>
  <c r="J55" i="4"/>
  <c r="J54" i="4"/>
  <c r="J51" i="4"/>
  <c r="J50" i="4"/>
  <c r="J49" i="4"/>
  <c r="J48" i="4"/>
  <c r="J47" i="4"/>
  <c r="J46" i="4"/>
  <c r="J45" i="4"/>
  <c r="J44" i="4"/>
  <c r="J43" i="4"/>
  <c r="J42" i="4"/>
  <c r="J41" i="4"/>
  <c r="J40" i="4"/>
  <c r="J39" i="4"/>
  <c r="J38" i="4"/>
  <c r="J37" i="4"/>
  <c r="J36" i="4"/>
  <c r="J35" i="4"/>
  <c r="J33" i="4"/>
  <c r="J32" i="4"/>
  <c r="J31" i="4"/>
  <c r="J30" i="4"/>
  <c r="J29" i="4"/>
  <c r="J28" i="4"/>
  <c r="J27" i="4"/>
  <c r="J26" i="4"/>
  <c r="J23" i="4"/>
  <c r="J22" i="4"/>
  <c r="J21" i="4"/>
  <c r="J20" i="4"/>
  <c r="J19" i="4"/>
  <c r="J18" i="4"/>
  <c r="J17" i="4"/>
  <c r="J16" i="4"/>
  <c r="J15" i="4"/>
  <c r="J14" i="4"/>
  <c r="J13" i="4"/>
  <c r="J12" i="4"/>
  <c r="J11" i="4"/>
  <c r="J10" i="4"/>
  <c r="J9" i="4"/>
  <c r="J8" i="4"/>
  <c r="J7" i="4"/>
  <c r="J6" i="4"/>
  <c r="J11" i="3"/>
  <c r="J7" i="3"/>
  <c r="J8" i="3"/>
  <c r="J9" i="3"/>
  <c r="J10" i="3"/>
  <c r="J12" i="3"/>
  <c r="J13" i="3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29" i="3"/>
  <c r="J30" i="3"/>
  <c r="J31" i="3"/>
  <c r="J33" i="3"/>
  <c r="J34" i="3"/>
  <c r="J35" i="3"/>
  <c r="J36" i="3"/>
  <c r="J37" i="3"/>
  <c r="J38" i="3"/>
  <c r="J39" i="3"/>
  <c r="J40" i="3"/>
  <c r="J41" i="3"/>
  <c r="J42" i="3"/>
  <c r="J43" i="3"/>
  <c r="J44" i="3"/>
  <c r="J45" i="3"/>
  <c r="J46" i="3"/>
  <c r="J47" i="3"/>
  <c r="J48" i="3"/>
  <c r="J49" i="3"/>
  <c r="J50" i="3"/>
  <c r="J51" i="3"/>
  <c r="J52" i="3"/>
  <c r="J53" i="3"/>
  <c r="J54" i="3"/>
  <c r="J55" i="3"/>
  <c r="J56" i="3"/>
  <c r="J57" i="3"/>
  <c r="J58" i="3"/>
  <c r="J60" i="3"/>
  <c r="J61" i="3"/>
  <c r="J62" i="3"/>
  <c r="J63" i="3"/>
  <c r="J64" i="3"/>
  <c r="J65" i="3"/>
  <c r="J66" i="3"/>
  <c r="J67" i="3"/>
  <c r="J69" i="3"/>
  <c r="J70" i="3"/>
  <c r="J71" i="3"/>
  <c r="J72" i="3"/>
  <c r="J73" i="3"/>
  <c r="J74" i="3"/>
  <c r="J76" i="3"/>
  <c r="J6" i="3"/>
</calcChain>
</file>

<file path=xl/sharedStrings.xml><?xml version="1.0" encoding="utf-8"?>
<sst xmlns="http://schemas.openxmlformats.org/spreadsheetml/2006/main" count="1713" uniqueCount="307">
  <si>
    <t>N0.</t>
    <phoneticPr fontId="1"/>
  </si>
  <si>
    <t>種別</t>
    <rPh sb="0" eb="2">
      <t>シュベツ</t>
    </rPh>
    <phoneticPr fontId="1"/>
  </si>
  <si>
    <t>氏名
（法人にあっては、
名称及び代表者の氏名）</t>
    <rPh sb="0" eb="2">
      <t>シメイ</t>
    </rPh>
    <rPh sb="4" eb="6">
      <t>ホウジン</t>
    </rPh>
    <rPh sb="13" eb="15">
      <t>メイショウ</t>
    </rPh>
    <rPh sb="15" eb="16">
      <t>オヨ</t>
    </rPh>
    <rPh sb="17" eb="20">
      <t>ダイヒョウシャ</t>
    </rPh>
    <rPh sb="21" eb="23">
      <t>シメイ</t>
    </rPh>
    <phoneticPr fontId="3"/>
  </si>
  <si>
    <t>事業所</t>
    <rPh sb="0" eb="3">
      <t>ジギョウショ</t>
    </rPh>
    <phoneticPr fontId="1"/>
  </si>
  <si>
    <t>動物取扱責任者
の氏名</t>
    <rPh sb="9" eb="11">
      <t>シメイ</t>
    </rPh>
    <phoneticPr fontId="1"/>
  </si>
  <si>
    <t>主として取扱う
動物の種類及び数</t>
    <phoneticPr fontId="1"/>
  </si>
  <si>
    <t>登録（更新）
年月日</t>
    <rPh sb="0" eb="2">
      <t>トウロク</t>
    </rPh>
    <rPh sb="3" eb="5">
      <t>コウシン</t>
    </rPh>
    <rPh sb="7" eb="10">
      <t>ネンガッピ</t>
    </rPh>
    <phoneticPr fontId="1"/>
  </si>
  <si>
    <t>登録番号</t>
    <rPh sb="0" eb="4">
      <t>トウロクバンゴウ</t>
    </rPh>
    <phoneticPr fontId="1"/>
  </si>
  <si>
    <t>名称</t>
    <rPh sb="0" eb="2">
      <t>メイショウ</t>
    </rPh>
    <phoneticPr fontId="1"/>
  </si>
  <si>
    <t>所在地</t>
    <rPh sb="0" eb="3">
      <t>ショザイチ</t>
    </rPh>
    <phoneticPr fontId="1"/>
  </si>
  <si>
    <t>販売</t>
  </si>
  <si>
    <t>月田　綾</t>
  </si>
  <si>
    <t>ムーンファミリー犬舎</t>
  </si>
  <si>
    <t>八代郡氷川町吉本138</t>
  </si>
  <si>
    <t>犬（2）</t>
  </si>
  <si>
    <t>八保R4販第1号</t>
  </si>
  <si>
    <t>蓑本　千代美</t>
  </si>
  <si>
    <t>蓑本千代美ピンキー</t>
  </si>
  <si>
    <t>八代市敷川内町2485-1</t>
  </si>
  <si>
    <t>犬（50）</t>
  </si>
  <si>
    <t>八保R4販第2号</t>
  </si>
  <si>
    <t>竹見　昭</t>
  </si>
  <si>
    <t>バンブールック犬舎</t>
  </si>
  <si>
    <t>八代市千丁町新牟田1860</t>
  </si>
  <si>
    <t>犬（15）</t>
  </si>
  <si>
    <t>八保R4販第3号</t>
  </si>
  <si>
    <t>亀野　友美</t>
  </si>
  <si>
    <t>ラブ　フィールド犬舎</t>
  </si>
  <si>
    <t>八代市妙見町2588-20</t>
  </si>
  <si>
    <t>犬（20）</t>
  </si>
  <si>
    <t>八保R4販第6号</t>
  </si>
  <si>
    <t>内山　正子</t>
  </si>
  <si>
    <t>Dog　salon　ぴあ～の</t>
  </si>
  <si>
    <t>八代市萩原町2丁目9-20</t>
  </si>
  <si>
    <t>永井　龍二</t>
  </si>
  <si>
    <t>犬（1）</t>
  </si>
  <si>
    <t>八保R3販第2号</t>
  </si>
  <si>
    <t>梅田　道吉</t>
  </si>
  <si>
    <t>U.PARADISE犬舎</t>
  </si>
  <si>
    <t>八代市古閑浜町2658-3</t>
  </si>
  <si>
    <t>梅田　美幸</t>
  </si>
  <si>
    <t>犬（38）</t>
  </si>
  <si>
    <t>八保R３販第3号</t>
  </si>
  <si>
    <t>松野　輝明</t>
  </si>
  <si>
    <t>パピーハウスアイテル</t>
  </si>
  <si>
    <t>八代市大村町275-5</t>
  </si>
  <si>
    <t>松野愛子</t>
  </si>
  <si>
    <t>犬（70）</t>
  </si>
  <si>
    <t>八保R4販第４号</t>
  </si>
  <si>
    <t>松永　梨那</t>
  </si>
  <si>
    <t>R．HAPPINESS</t>
  </si>
  <si>
    <t>八代市新開町2-6</t>
  </si>
  <si>
    <t>犬（41）</t>
  </si>
  <si>
    <t>八保R4販第５号</t>
  </si>
  <si>
    <t>穀田　智津子</t>
  </si>
  <si>
    <t>パピイ　DREAM　GARDEN</t>
  </si>
  <si>
    <t>熊本県八代郡氷川町野津1755-1</t>
  </si>
  <si>
    <t>八保R1販第6号</t>
  </si>
  <si>
    <t>今田　静一郎</t>
  </si>
  <si>
    <t>キボシイシガメ</t>
  </si>
  <si>
    <t>八代市二見本町1346-7</t>
  </si>
  <si>
    <t>カメ（50）</t>
  </si>
  <si>
    <t>八保R4販第7号</t>
  </si>
  <si>
    <t>梶　佳代</t>
  </si>
  <si>
    <t>Happy</t>
  </si>
  <si>
    <t>八代市高島町4772-10</t>
  </si>
  <si>
    <t>犬（1）、ウサギ、インコ、モルモット</t>
  </si>
  <si>
    <t>八保H30販第1号</t>
  </si>
  <si>
    <t>山田　初美　</t>
  </si>
  <si>
    <t>HANAPECYAFAMILY'S NANAMI</t>
  </si>
  <si>
    <t>八代市鏡町鏡1154番地1</t>
  </si>
  <si>
    <t>山田　初美</t>
  </si>
  <si>
    <t>猫（7）　モモンガ（2）　オキナインコ（2）</t>
  </si>
  <si>
    <t>八保R1販第1号</t>
  </si>
  <si>
    <t>松下　淳</t>
  </si>
  <si>
    <t>山猫屋</t>
  </si>
  <si>
    <t>八代市萩原町2丁目8-34</t>
  </si>
  <si>
    <t>猫（5）</t>
  </si>
  <si>
    <t>八保R1販第2号</t>
  </si>
  <si>
    <t>山田　博美</t>
  </si>
  <si>
    <t>キャットハウスB.B（キャットハウスビビ）</t>
  </si>
  <si>
    <t>八代市千丁町新牟田1338-6</t>
  </si>
  <si>
    <t>猫（2）</t>
  </si>
  <si>
    <t>八保R1販第3号</t>
  </si>
  <si>
    <t>松尾　卓真</t>
  </si>
  <si>
    <t>FIRE　LAND</t>
  </si>
  <si>
    <t>八代市揚町432-4</t>
  </si>
  <si>
    <t>犬（10）</t>
  </si>
  <si>
    <t>八保R1販第5号</t>
  </si>
  <si>
    <t>本松　梓</t>
  </si>
  <si>
    <t>ドッグ　ハウス　絆</t>
  </si>
  <si>
    <t>八代市鏡町芝口199</t>
  </si>
  <si>
    <t>犬（7）</t>
  </si>
  <si>
    <t>八保R1販第7号</t>
  </si>
  <si>
    <t>光永　真由美</t>
  </si>
  <si>
    <t>ワンワン shop マミー</t>
  </si>
  <si>
    <t>八代郡氷川町栫1239-1</t>
  </si>
  <si>
    <t>八保R2販第1号</t>
  </si>
  <si>
    <t>奥田　由美</t>
  </si>
  <si>
    <t>わんこブリーダーキュート</t>
  </si>
  <si>
    <t>八代郡氷川町栫404-1</t>
  </si>
  <si>
    <t>犬（4）</t>
  </si>
  <si>
    <t>八保R2販第2号</t>
  </si>
  <si>
    <t>村山　裕紀</t>
  </si>
  <si>
    <t>Ｒｅｐｔｉｌｅｓ　shop　ＩＭＰ</t>
  </si>
  <si>
    <t>八代市迎町1丁目4-16　2階</t>
  </si>
  <si>
    <t>猛禽類（1）、蛇（10）、亀（40）、トカゲ（15）、ヤモリ（25）</t>
  </si>
  <si>
    <t>八保R2販第4号</t>
  </si>
  <si>
    <t>古原　久子</t>
  </si>
  <si>
    <t>亀蛇羅</t>
  </si>
  <si>
    <t>八代市新開町1-86-1</t>
  </si>
  <si>
    <t>ピーターカタトカゲ（4）、亀（80）</t>
  </si>
  <si>
    <t>八保R2販第5号</t>
  </si>
  <si>
    <t>秋山　達哉</t>
  </si>
  <si>
    <t>Dog’s　Ｈｏme</t>
  </si>
  <si>
    <t>八代市麦島西町12-10</t>
  </si>
  <si>
    <t>砂辺　千影</t>
  </si>
  <si>
    <t>犬（5）</t>
  </si>
  <si>
    <t>八保R2販第6号</t>
  </si>
  <si>
    <t>ビバペッツ　ドッグズホーム</t>
  </si>
  <si>
    <t>八代市沖町３６８７－３</t>
  </si>
  <si>
    <t>保管</t>
  </si>
  <si>
    <t>八保R4保第１号</t>
  </si>
  <si>
    <t>永井　奈緒</t>
  </si>
  <si>
    <t>八保R1保第5号</t>
  </si>
  <si>
    <t>八代郡氷川町野津1755-1</t>
  </si>
  <si>
    <t>犬（3）</t>
  </si>
  <si>
    <t>八保R1保第6号</t>
  </si>
  <si>
    <t>犬（3）、インコ類（4）</t>
  </si>
  <si>
    <t>八保H30保第3号</t>
  </si>
  <si>
    <t>橋本　佳代子</t>
  </si>
  <si>
    <t>ドッグトリミングハウス　M&amp;R</t>
  </si>
  <si>
    <t>八代市大島町４８６６－５４</t>
  </si>
  <si>
    <t>八保Ｒ３保第6号</t>
  </si>
  <si>
    <t>田中　雅美</t>
  </si>
  <si>
    <t>ペットサロンぷる～と</t>
  </si>
  <si>
    <t>八代市日置町453</t>
  </si>
  <si>
    <t>犬、猫（10）</t>
  </si>
  <si>
    <t>八保R4保第２号</t>
  </si>
  <si>
    <t>江口　知美</t>
  </si>
  <si>
    <t>ペットサロンはいからさん</t>
  </si>
  <si>
    <t>八代市古閑上町148-3</t>
  </si>
  <si>
    <t>犬、猫（12）</t>
  </si>
  <si>
    <t>八保R4保第３号</t>
  </si>
  <si>
    <t>（有）カイハラ動物病院</t>
  </si>
  <si>
    <t>たくみ動物病院</t>
  </si>
  <si>
    <t>八代市鏡町下村1425-1</t>
  </si>
  <si>
    <t>田中　功</t>
  </si>
  <si>
    <t>犬、猫（15）</t>
  </si>
  <si>
    <t>八保H30保第5号</t>
  </si>
  <si>
    <t>岡崎　典子</t>
  </si>
  <si>
    <t>Trimming house Pritty</t>
  </si>
  <si>
    <t>八代市松江町420-6</t>
  </si>
  <si>
    <t>犬、猫（6）</t>
  </si>
  <si>
    <t>八保R2保第1号</t>
  </si>
  <si>
    <t>亀野　勝幸</t>
  </si>
  <si>
    <t>ラブ　フィールド</t>
  </si>
  <si>
    <t>八代市海士江町3367</t>
  </si>
  <si>
    <t>八保R4保第５号</t>
  </si>
  <si>
    <t>槌田　ゆいり</t>
  </si>
  <si>
    <t>ペットサロンfuryi*furyi</t>
  </si>
  <si>
    <t>八代市郡築四番町91-4</t>
  </si>
  <si>
    <t>犬、猫（5）</t>
  </si>
  <si>
    <t>八保H30保第1号</t>
  </si>
  <si>
    <t>松川　華代子</t>
  </si>
  <si>
    <t>ドッグサロン　たね</t>
  </si>
  <si>
    <t>八代市古閑中町2314-1</t>
  </si>
  <si>
    <t>犬（8）、猫（2）</t>
  </si>
  <si>
    <t>八保H30保第2号</t>
  </si>
  <si>
    <t>延壽　里佳</t>
  </si>
  <si>
    <t>ペットサロン BONE</t>
  </si>
  <si>
    <t>八代市迎町1丁目16-22</t>
  </si>
  <si>
    <t>八保R1保第2号</t>
  </si>
  <si>
    <t>上野　美奈</t>
  </si>
  <si>
    <t>ペットサロン　れあ</t>
  </si>
  <si>
    <t>八代市鏡町貝洲106-3</t>
  </si>
  <si>
    <t>犬（2）、猫（1）</t>
  </si>
  <si>
    <t>八保R2保第2号</t>
  </si>
  <si>
    <t>八保R2保第3号</t>
  </si>
  <si>
    <t>犬、猫（4）</t>
  </si>
  <si>
    <t>八保R2保第6号</t>
  </si>
  <si>
    <t>八木田　幸代</t>
  </si>
  <si>
    <t>ドッグサロン　エルモ</t>
  </si>
  <si>
    <t>八代郡氷川町宮原４８０－１</t>
  </si>
  <si>
    <t>犬（３）</t>
  </si>
  <si>
    <t>八保Ｒ３保第1号</t>
  </si>
  <si>
    <t>（株）八代ペットクリニック</t>
  </si>
  <si>
    <t>株式会社八代ペットクリニック</t>
  </si>
  <si>
    <t>八代市上片町１０１９番地２</t>
  </si>
  <si>
    <t>中村　理佳</t>
  </si>
  <si>
    <t>犬猫（６）</t>
  </si>
  <si>
    <t>八保Ｒ３保第２号</t>
  </si>
  <si>
    <t>満塩　智美</t>
  </si>
  <si>
    <t>犬の美容室　和～なごみ～</t>
  </si>
  <si>
    <t>八代市古城町１８０５番１</t>
  </si>
  <si>
    <t>犬（6）　</t>
  </si>
  <si>
    <t>八保Ｒ３保第４号</t>
  </si>
  <si>
    <t>（合）COCO’AJ</t>
  </si>
  <si>
    <t>八代市沖町３６４５－１</t>
  </si>
  <si>
    <t>浅井　留美</t>
  </si>
  <si>
    <t>犬（２）　</t>
  </si>
  <si>
    <t>八保Ｒ３保第５号</t>
  </si>
  <si>
    <t>沖田　優希</t>
  </si>
  <si>
    <t>Groominng　Salon　KAI　LANI</t>
  </si>
  <si>
    <t>八代市西片町１２４４－３</t>
  </si>
  <si>
    <t>犬（５）　</t>
  </si>
  <si>
    <t>八保Ｒ４保第４号</t>
  </si>
  <si>
    <t>貸出し</t>
  </si>
  <si>
    <t>八保R4貸第2号</t>
  </si>
  <si>
    <t xml:space="preserve">犬（5） </t>
  </si>
  <si>
    <t>八保R2貸第１号</t>
  </si>
  <si>
    <t>八保R4貸第1号</t>
  </si>
  <si>
    <t>訓練</t>
  </si>
  <si>
    <t>八保R4訓第1号</t>
  </si>
  <si>
    <t>八保H30展第１号</t>
  </si>
  <si>
    <t>展示</t>
  </si>
  <si>
    <t>八保R2展第１号</t>
  </si>
  <si>
    <t>　</t>
  </si>
  <si>
    <t>第一種動物取扱業登録簿（八代保健所管内）</t>
    <rPh sb="0" eb="3">
      <t>ダイイッシュ</t>
    </rPh>
    <rPh sb="3" eb="5">
      <t>ドウブツ</t>
    </rPh>
    <rPh sb="5" eb="7">
      <t>トリアツカイ</t>
    </rPh>
    <rPh sb="7" eb="8">
      <t>ギョウ</t>
    </rPh>
    <rPh sb="8" eb="11">
      <t>トウロクボ</t>
    </rPh>
    <rPh sb="12" eb="19">
      <t>ヤツシロホケンショカンナイ</t>
    </rPh>
    <phoneticPr fontId="1"/>
  </si>
  <si>
    <t>（販売）</t>
    <rPh sb="1" eb="2">
      <t>ハン</t>
    </rPh>
    <rPh sb="2" eb="3">
      <t>バイ</t>
    </rPh>
    <phoneticPr fontId="3"/>
  </si>
  <si>
    <t>（保管）</t>
    <rPh sb="1" eb="3">
      <t>ホカン</t>
    </rPh>
    <phoneticPr fontId="3"/>
  </si>
  <si>
    <t>（貸出）</t>
    <rPh sb="1" eb="3">
      <t>カシダシ</t>
    </rPh>
    <phoneticPr fontId="3"/>
  </si>
  <si>
    <t>（訓練）</t>
    <rPh sb="1" eb="3">
      <t>クンレン</t>
    </rPh>
    <phoneticPr fontId="3"/>
  </si>
  <si>
    <t>（展示）</t>
    <rPh sb="1" eb="3">
      <t>テンジ</t>
    </rPh>
    <phoneticPr fontId="3"/>
  </si>
  <si>
    <t>令和5年（2023年）3月31日現在</t>
    <rPh sb="0" eb="1">
      <t>レイ</t>
    </rPh>
    <rPh sb="1" eb="2">
      <t>ワ</t>
    </rPh>
    <rPh sb="3" eb="4">
      <t>ネン</t>
    </rPh>
    <rPh sb="4" eb="5">
      <t>ヘイネン</t>
    </rPh>
    <rPh sb="9" eb="10">
      <t>ネン</t>
    </rPh>
    <rPh sb="12" eb="13">
      <t>ガツ</t>
    </rPh>
    <rPh sb="15" eb="16">
      <t>ヒ</t>
    </rPh>
    <rPh sb="16" eb="18">
      <t>ゲンザイ</t>
    </rPh>
    <phoneticPr fontId="3"/>
  </si>
  <si>
    <t>八代市高島町</t>
  </si>
  <si>
    <t>八代市鏡町鏡</t>
  </si>
  <si>
    <t>八代市萩原町</t>
  </si>
  <si>
    <t>八代市千丁町新牟田</t>
  </si>
  <si>
    <t>八代市揚町</t>
  </si>
  <si>
    <t>八代市鏡町芝口</t>
  </si>
  <si>
    <t>八代郡氷川町栫</t>
  </si>
  <si>
    <t>八代市迎町</t>
  </si>
  <si>
    <t>八代市新開町</t>
  </si>
  <si>
    <t>八代市麦島西町</t>
  </si>
  <si>
    <t>八代市沖町</t>
  </si>
  <si>
    <t>八代市古閑浜町</t>
  </si>
  <si>
    <t>八代郡氷川町吉本</t>
  </si>
  <si>
    <t>八代市敷川内町</t>
  </si>
  <si>
    <t>八代市大村町</t>
  </si>
  <si>
    <t>八代市妙見町</t>
  </si>
  <si>
    <t>八代市二見本町</t>
  </si>
  <si>
    <t/>
  </si>
  <si>
    <t>八代市郡築四番町</t>
  </si>
  <si>
    <t>八代市古閑中町</t>
  </si>
  <si>
    <t>八代市鏡町下村</t>
  </si>
  <si>
    <t>八代郡氷川町野津</t>
  </si>
  <si>
    <t>八代市松江町</t>
  </si>
  <si>
    <t>八代市鏡町貝洲</t>
  </si>
  <si>
    <t>八代郡氷川町宮原</t>
  </si>
  <si>
    <t>八代市上片町</t>
  </si>
  <si>
    <t>八代市古城町</t>
  </si>
  <si>
    <t>八代市大島町</t>
  </si>
  <si>
    <t>八代市日置町</t>
  </si>
  <si>
    <t>八代市古閑上町</t>
  </si>
  <si>
    <t>八代市西片町</t>
  </si>
  <si>
    <t>八代市海士江町</t>
  </si>
  <si>
    <t>八代郡氷川町野津</t>
    <phoneticPr fontId="1"/>
  </si>
  <si>
    <t>熊本県</t>
    <rPh sb="0" eb="3">
      <t>クマモトケン</t>
    </rPh>
    <phoneticPr fontId="1"/>
  </si>
  <si>
    <t>熊本県八保H30販第1号</t>
  </si>
  <si>
    <t>熊本県八保R1販第1号</t>
  </si>
  <si>
    <t>熊本県八保R1販第2号</t>
  </si>
  <si>
    <t>熊本県八保R1販第3号</t>
  </si>
  <si>
    <t>熊本県八保R1販第5号</t>
  </si>
  <si>
    <t>熊本県八保R1販第6号</t>
  </si>
  <si>
    <t>熊本県八保R1販第7号</t>
  </si>
  <si>
    <t>熊本県八保R2販第1号</t>
  </si>
  <si>
    <t>熊本県八保R2販第2号</t>
  </si>
  <si>
    <t>熊本県八保R2販第4号</t>
  </si>
  <si>
    <t>熊本県八保R2販第5号</t>
  </si>
  <si>
    <t>熊本県八保R2販第6号</t>
  </si>
  <si>
    <t>熊本県八保R3販第2号</t>
  </si>
  <si>
    <t>熊本県八保R３販第3号</t>
  </si>
  <si>
    <t>熊本県八保R4販第1号</t>
  </si>
  <si>
    <t>熊本県八保R4販第2号</t>
  </si>
  <si>
    <t>熊本県八保R4販第3号</t>
  </si>
  <si>
    <t>熊本県八保R4販第４号</t>
  </si>
  <si>
    <t>熊本県八保R4販第５号</t>
  </si>
  <si>
    <t>熊本県八保R4販第6号</t>
  </si>
  <si>
    <t>熊本県八保R4販第7号</t>
  </si>
  <si>
    <t>熊本県八保H30保第1号</t>
  </si>
  <si>
    <t>熊本県八保H30保第2号</t>
  </si>
  <si>
    <t>熊本県八保H30保第3号</t>
  </si>
  <si>
    <t>熊本県八保H30保第5号</t>
  </si>
  <si>
    <t>熊本県八保R1保第2号</t>
  </si>
  <si>
    <t>熊本県八保R1保第5号</t>
  </si>
  <si>
    <t>熊本県八保R1保第6号</t>
  </si>
  <si>
    <t>熊本県八保R2保第1号</t>
  </si>
  <si>
    <t>熊本県八保R2保第2号</t>
  </si>
  <si>
    <t>熊本県八保R2保第3号</t>
  </si>
  <si>
    <t>熊本県八保R2保第6号</t>
  </si>
  <si>
    <t>熊本県八保Ｒ３保第1号</t>
  </si>
  <si>
    <t>熊本県八保Ｒ３保第２号</t>
  </si>
  <si>
    <t>熊本県八保Ｒ３保第４号</t>
  </si>
  <si>
    <t>熊本県八保Ｒ３保第５号</t>
  </si>
  <si>
    <t>熊本県八保Ｒ３保第6号</t>
  </si>
  <si>
    <t>熊本県八保R4保第１号</t>
  </si>
  <si>
    <t>熊本県八保R4保第２号</t>
  </si>
  <si>
    <t>熊本県八保R4保第３号</t>
  </si>
  <si>
    <t>熊本県八保Ｒ４保第４号</t>
  </si>
  <si>
    <t>熊本県八保R4保第５号</t>
  </si>
  <si>
    <t>熊本県八保R2貸第１号</t>
  </si>
  <si>
    <t>熊本県八保R4貸第1号</t>
  </si>
  <si>
    <t>熊本県八保R4貸第2号</t>
  </si>
  <si>
    <t>熊本県八保H30展第１号</t>
  </si>
  <si>
    <t>熊本県八保R4訓第1号</t>
  </si>
  <si>
    <t>熊本県八保R2展第１号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</si>
</sst>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12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sz val="12"/>
      <name val="ＭＳ Ｐゴシック"/>
      <family val="3"/>
      <charset val="128"/>
    </font>
    <font>
      <sz val="10.5"/>
      <name val="ＭＳ Ｐゴシック"/>
      <family val="3"/>
      <charset val="128"/>
    </font>
    <font>
      <sz val="15"/>
      <name val="ＭＳ Ｐゴシック"/>
      <family val="3"/>
      <charset val="128"/>
    </font>
    <font>
      <sz val="11"/>
      <name val="ＭＳ Ｐゴシック"/>
      <family val="3"/>
      <charset val="128"/>
    </font>
    <font>
      <sz val="10.5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4"/>
      <color rgb="FF33333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8" fillId="0" borderId="0"/>
  </cellStyleXfs>
  <cellXfs count="57">
    <xf numFmtId="0" fontId="0" fillId="0" borderId="0" xfId="0">
      <alignment vertical="center"/>
    </xf>
    <xf numFmtId="0" fontId="0" fillId="0" borderId="7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5" xfId="0" applyBorder="1">
      <alignment vertical="center"/>
    </xf>
    <xf numFmtId="0" fontId="0" fillId="0" borderId="9" xfId="0" applyBorder="1">
      <alignment vertical="center"/>
    </xf>
    <xf numFmtId="0" fontId="0" fillId="0" borderId="7" xfId="0" applyBorder="1">
      <alignment vertical="center"/>
    </xf>
    <xf numFmtId="176" fontId="0" fillId="0" borderId="7" xfId="0" applyNumberFormat="1" applyBorder="1">
      <alignment vertical="center"/>
    </xf>
    <xf numFmtId="0" fontId="0" fillId="0" borderId="8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5" fillId="0" borderId="0" xfId="0" applyFont="1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 shrinkToFit="1"/>
    </xf>
    <xf numFmtId="0" fontId="9" fillId="0" borderId="0" xfId="1" applyFont="1" applyFill="1" applyBorder="1" applyAlignment="1" applyProtection="1">
      <alignment vertical="center" wrapText="1"/>
      <protection locked="0"/>
    </xf>
    <xf numFmtId="0" fontId="9" fillId="0" borderId="0" xfId="1" applyFont="1" applyFill="1" applyBorder="1" applyAlignment="1" applyProtection="1">
      <alignment horizontal="center" vertical="center" wrapText="1"/>
      <protection locked="0"/>
    </xf>
    <xf numFmtId="0" fontId="10" fillId="2" borderId="0" xfId="1" applyFont="1" applyFill="1" applyBorder="1" applyAlignment="1" applyProtection="1">
      <alignment vertical="center" wrapText="1" shrinkToFit="1"/>
      <protection locked="0"/>
    </xf>
    <xf numFmtId="57" fontId="9" fillId="2" borderId="0" xfId="1" applyNumberFormat="1" applyFont="1" applyFill="1" applyBorder="1" applyAlignment="1" applyProtection="1">
      <alignment horizontal="right" vertical="center" wrapText="1"/>
      <protection locked="0"/>
    </xf>
    <xf numFmtId="0" fontId="9" fillId="2" borderId="0" xfId="1" applyFont="1" applyFill="1" applyBorder="1" applyAlignment="1" applyProtection="1">
      <alignment horizontal="center" vertical="center" wrapText="1"/>
      <protection locked="0"/>
    </xf>
    <xf numFmtId="0" fontId="6" fillId="0" borderId="0" xfId="1" applyFont="1" applyFill="1" applyBorder="1" applyAlignment="1" applyProtection="1">
      <alignment vertical="center" wrapText="1"/>
      <protection locked="0"/>
    </xf>
    <xf numFmtId="0" fontId="6" fillId="0" borderId="0" xfId="1" applyFont="1" applyFill="1" applyBorder="1" applyAlignment="1" applyProtection="1">
      <alignment horizontal="center" vertical="center" wrapText="1"/>
      <protection locked="0"/>
    </xf>
    <xf numFmtId="0" fontId="8" fillId="2" borderId="0" xfId="1" applyFont="1" applyFill="1" applyBorder="1" applyAlignment="1" applyProtection="1">
      <alignment vertical="center" wrapText="1" shrinkToFit="1"/>
      <protection locked="0"/>
    </xf>
    <xf numFmtId="57" fontId="6" fillId="2" borderId="0" xfId="1" applyNumberFormat="1" applyFont="1" applyFill="1" applyBorder="1" applyAlignment="1" applyProtection="1">
      <alignment horizontal="right" vertical="center" wrapText="1"/>
      <protection locked="0"/>
    </xf>
    <xf numFmtId="0" fontId="6" fillId="2" borderId="0" xfId="1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/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 wrapText="1"/>
    </xf>
    <xf numFmtId="176" fontId="6" fillId="0" borderId="0" xfId="0" applyNumberFormat="1" applyFont="1" applyFill="1" applyBorder="1" applyAlignment="1">
      <alignment horizontal="right" vertical="center" wrapText="1"/>
    </xf>
    <xf numFmtId="0" fontId="6" fillId="0" borderId="0" xfId="0" applyFont="1" applyFill="1" applyBorder="1" applyAlignment="1">
      <alignment horizontal="center" vertical="center" shrinkToFit="1"/>
    </xf>
    <xf numFmtId="0" fontId="0" fillId="0" borderId="5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176" fontId="0" fillId="0" borderId="7" xfId="0" applyNumberFormat="1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176" fontId="0" fillId="0" borderId="11" xfId="0" applyNumberFormat="1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7" xfId="0" applyBorder="1" applyAlignment="1">
      <alignment horizontal="center" vertical="center"/>
    </xf>
    <xf numFmtId="0" fontId="11" fillId="0" borderId="0" xfId="0" applyFont="1">
      <alignment vertical="center"/>
    </xf>
    <xf numFmtId="0" fontId="0" fillId="0" borderId="3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0" fillId="0" borderId="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T80"/>
  <sheetViews>
    <sheetView tabSelected="1" view="pageBreakPreview" zoomScale="40" zoomScaleNormal="55" zoomScaleSheetLayoutView="40" workbookViewId="0">
      <selection activeCell="B21" sqref="B21"/>
    </sheetView>
  </sheetViews>
  <sheetFormatPr defaultRowHeight="13.5"/>
  <cols>
    <col min="1" max="1" width="4.25" customWidth="1"/>
    <col min="2" max="2" width="22" bestFit="1" customWidth="1"/>
    <col min="3" max="3" width="34.5" bestFit="1" customWidth="1"/>
    <col min="4" max="4" width="19.625" bestFit="1" customWidth="1"/>
    <col min="5" max="5" width="15.5" bestFit="1" customWidth="1"/>
    <col min="6" max="6" width="30.25" customWidth="1"/>
    <col min="7" max="7" width="17.625" bestFit="1" customWidth="1"/>
    <col min="8" max="8" width="25.75" bestFit="1" customWidth="1"/>
    <col min="9" max="9" width="1.75" customWidth="1"/>
    <col min="10" max="10" width="33" bestFit="1" customWidth="1"/>
    <col min="15" max="15" width="16" bestFit="1" customWidth="1"/>
    <col min="16" max="16" width="22.125" bestFit="1" customWidth="1"/>
  </cols>
  <sheetData>
    <row r="1" spans="1:16" ht="21">
      <c r="A1" s="52" t="s">
        <v>218</v>
      </c>
      <c r="B1" s="52"/>
      <c r="C1" s="52"/>
      <c r="D1" s="52"/>
      <c r="E1" s="52"/>
      <c r="F1" s="52"/>
      <c r="G1" s="52"/>
      <c r="H1" s="52"/>
    </row>
    <row r="2" spans="1:16" ht="14.25">
      <c r="A2" s="11"/>
      <c r="B2" s="12"/>
      <c r="C2" s="12"/>
      <c r="D2" s="12"/>
      <c r="E2" s="12"/>
      <c r="F2" s="53" t="s">
        <v>224</v>
      </c>
      <c r="G2" s="54"/>
      <c r="H2" s="54"/>
    </row>
    <row r="3" spans="1:16" ht="18.75" thickBot="1">
      <c r="A3" s="13"/>
      <c r="B3" s="14" t="s">
        <v>219</v>
      </c>
      <c r="C3" s="15"/>
      <c r="D3" s="15"/>
      <c r="E3" s="15"/>
      <c r="F3" s="15"/>
      <c r="G3" s="15"/>
      <c r="H3" s="16"/>
      <c r="O3" s="16"/>
    </row>
    <row r="4" spans="1:16" ht="30" customHeight="1">
      <c r="A4" s="47" t="s">
        <v>0</v>
      </c>
      <c r="B4" s="49" t="s">
        <v>2</v>
      </c>
      <c r="C4" s="51" t="s">
        <v>3</v>
      </c>
      <c r="D4" s="51"/>
      <c r="E4" s="43" t="s">
        <v>4</v>
      </c>
      <c r="F4" s="43" t="s">
        <v>5</v>
      </c>
      <c r="G4" s="43" t="s">
        <v>6</v>
      </c>
      <c r="H4" s="45" t="s">
        <v>7</v>
      </c>
      <c r="O4" s="45" t="s">
        <v>7</v>
      </c>
    </row>
    <row r="5" spans="1:16" ht="30" customHeight="1">
      <c r="A5" s="48"/>
      <c r="B5" s="50"/>
      <c r="C5" s="2" t="s">
        <v>8</v>
      </c>
      <c r="D5" s="2" t="s">
        <v>9</v>
      </c>
      <c r="E5" s="44"/>
      <c r="F5" s="44"/>
      <c r="G5" s="44"/>
      <c r="H5" s="46"/>
      <c r="O5" s="46"/>
    </row>
    <row r="6" spans="1:16" ht="30" customHeight="1">
      <c r="A6" s="32">
        <v>1</v>
      </c>
      <c r="B6" s="33" t="s">
        <v>63</v>
      </c>
      <c r="C6" s="33" t="s">
        <v>64</v>
      </c>
      <c r="D6" s="33" t="s">
        <v>225</v>
      </c>
      <c r="E6" s="33" t="s">
        <v>63</v>
      </c>
      <c r="F6" s="33" t="s">
        <v>66</v>
      </c>
      <c r="G6" s="34">
        <v>43243</v>
      </c>
      <c r="H6" s="35" t="s">
        <v>259</v>
      </c>
      <c r="J6" s="42" t="str">
        <f>LEFT(D6,MIN(FIND({0,1,2,3,4,5,6,7,8,9},ASC(D6)&amp;1234567890))-1)</f>
        <v>八代市高島町</v>
      </c>
      <c r="K6" t="s">
        <v>225</v>
      </c>
      <c r="N6" t="s">
        <v>258</v>
      </c>
      <c r="O6" s="35" t="s">
        <v>67</v>
      </c>
      <c r="P6" s="40" t="str">
        <f t="shared" ref="P6:P23" si="0">N6&amp;O6</f>
        <v>熊本県八保H30販第1号</v>
      </c>
    </row>
    <row r="7" spans="1:16" ht="30" customHeight="1">
      <c r="A7" s="32">
        <v>2</v>
      </c>
      <c r="B7" s="33" t="s">
        <v>68</v>
      </c>
      <c r="C7" s="33" t="s">
        <v>69</v>
      </c>
      <c r="D7" s="33" t="s">
        <v>226</v>
      </c>
      <c r="E7" s="33" t="s">
        <v>71</v>
      </c>
      <c r="F7" s="33" t="s">
        <v>72</v>
      </c>
      <c r="G7" s="34">
        <v>43649</v>
      </c>
      <c r="H7" s="35" t="s">
        <v>260</v>
      </c>
      <c r="J7" s="42" t="str">
        <f>LEFT(D7,MIN(FIND({0,1,2,3,4,5,6,7,8,9},ASC(D7)&amp;1234567890))-1)</f>
        <v>八代市鏡町鏡</v>
      </c>
      <c r="K7" t="s">
        <v>226</v>
      </c>
      <c r="N7" t="s">
        <v>258</v>
      </c>
      <c r="O7" s="35" t="s">
        <v>73</v>
      </c>
      <c r="P7" s="40" t="str">
        <f t="shared" si="0"/>
        <v>熊本県八保R1販第1号</v>
      </c>
    </row>
    <row r="8" spans="1:16" ht="30" customHeight="1">
      <c r="A8" s="32">
        <v>3</v>
      </c>
      <c r="B8" s="33" t="s">
        <v>74</v>
      </c>
      <c r="C8" s="33" t="s">
        <v>75</v>
      </c>
      <c r="D8" s="33" t="s">
        <v>227</v>
      </c>
      <c r="E8" s="33" t="s">
        <v>74</v>
      </c>
      <c r="F8" s="33" t="s">
        <v>77</v>
      </c>
      <c r="G8" s="34">
        <v>43690</v>
      </c>
      <c r="H8" s="35" t="s">
        <v>261</v>
      </c>
      <c r="J8" s="42" t="str">
        <f>LEFT(D8,MIN(FIND({0,1,2,3,4,5,6,7,8,9},ASC(D8)&amp;1234567890))-1)</f>
        <v>八代市萩原町</v>
      </c>
      <c r="K8" t="s">
        <v>227</v>
      </c>
      <c r="N8" t="s">
        <v>258</v>
      </c>
      <c r="O8" s="35" t="s">
        <v>78</v>
      </c>
      <c r="P8" s="40" t="str">
        <f t="shared" si="0"/>
        <v>熊本県八保R1販第2号</v>
      </c>
    </row>
    <row r="9" spans="1:16" ht="30" customHeight="1">
      <c r="A9" s="32">
        <v>4</v>
      </c>
      <c r="B9" s="33" t="s">
        <v>79</v>
      </c>
      <c r="C9" s="33" t="s">
        <v>80</v>
      </c>
      <c r="D9" s="33" t="s">
        <v>228</v>
      </c>
      <c r="E9" s="33" t="s">
        <v>79</v>
      </c>
      <c r="F9" s="33" t="s">
        <v>82</v>
      </c>
      <c r="G9" s="34">
        <v>43725</v>
      </c>
      <c r="H9" s="35" t="s">
        <v>262</v>
      </c>
      <c r="J9" s="42" t="str">
        <f>LEFT(D9,MIN(FIND({0,1,2,3,4,5,6,7,8,9},ASC(D9)&amp;1234567890))-1)</f>
        <v>八代市千丁町新牟田</v>
      </c>
      <c r="K9" t="s">
        <v>228</v>
      </c>
      <c r="N9" t="s">
        <v>258</v>
      </c>
      <c r="O9" s="35" t="s">
        <v>83</v>
      </c>
      <c r="P9" s="40" t="str">
        <f t="shared" si="0"/>
        <v>熊本県八保R1販第3号</v>
      </c>
    </row>
    <row r="10" spans="1:16" ht="30" customHeight="1">
      <c r="A10" s="32">
        <v>5</v>
      </c>
      <c r="B10" s="33" t="s">
        <v>84</v>
      </c>
      <c r="C10" s="33" t="s">
        <v>85</v>
      </c>
      <c r="D10" s="33" t="s">
        <v>229</v>
      </c>
      <c r="E10" s="33" t="s">
        <v>84</v>
      </c>
      <c r="F10" s="33" t="s">
        <v>87</v>
      </c>
      <c r="G10" s="34">
        <v>43900</v>
      </c>
      <c r="H10" s="35" t="s">
        <v>263</v>
      </c>
      <c r="J10" s="42" t="str">
        <f>LEFT(D10,MIN(FIND({0,1,2,3,4,5,6,7,8,9},ASC(D10)&amp;1234567890))-1)</f>
        <v>八代市揚町</v>
      </c>
      <c r="K10" t="s">
        <v>229</v>
      </c>
      <c r="N10" t="s">
        <v>258</v>
      </c>
      <c r="O10" s="35" t="s">
        <v>88</v>
      </c>
      <c r="P10" s="40" t="str">
        <f t="shared" si="0"/>
        <v>熊本県八保R1販第5号</v>
      </c>
    </row>
    <row r="11" spans="1:16" ht="30" customHeight="1">
      <c r="A11" s="32">
        <v>6</v>
      </c>
      <c r="B11" s="33" t="s">
        <v>54</v>
      </c>
      <c r="C11" s="33" t="s">
        <v>55</v>
      </c>
      <c r="D11" s="33" t="s">
        <v>246</v>
      </c>
      <c r="E11" s="33" t="s">
        <v>54</v>
      </c>
      <c r="F11" s="33" t="s">
        <v>24</v>
      </c>
      <c r="G11" s="34">
        <v>43921</v>
      </c>
      <c r="H11" s="35" t="s">
        <v>264</v>
      </c>
      <c r="J11" s="42" t="str">
        <f>LEFT(D11,MIN(FIND({0,1,2,3,4,5,6,7,8,9},ASC(D11)&amp;1234567890))-1)</f>
        <v>八代郡氷川町野津</v>
      </c>
      <c r="K11" t="s">
        <v>257</v>
      </c>
      <c r="N11" t="s">
        <v>258</v>
      </c>
      <c r="O11" s="35" t="s">
        <v>57</v>
      </c>
      <c r="P11" s="40" t="str">
        <f t="shared" si="0"/>
        <v>熊本県八保R1販第6号</v>
      </c>
    </row>
    <row r="12" spans="1:16" ht="30" customHeight="1">
      <c r="A12" s="32">
        <v>7</v>
      </c>
      <c r="B12" s="33" t="s">
        <v>89</v>
      </c>
      <c r="C12" s="33" t="s">
        <v>90</v>
      </c>
      <c r="D12" s="33" t="s">
        <v>230</v>
      </c>
      <c r="E12" s="33" t="s">
        <v>89</v>
      </c>
      <c r="F12" s="33" t="s">
        <v>92</v>
      </c>
      <c r="G12" s="34">
        <v>43920</v>
      </c>
      <c r="H12" s="35" t="s">
        <v>265</v>
      </c>
      <c r="J12" s="42" t="str">
        <f>LEFT(D12,MIN(FIND({0,1,2,3,4,5,6,7,8,9},ASC(D12)&amp;1234567890))-1)</f>
        <v>八代市鏡町芝口</v>
      </c>
      <c r="K12" t="s">
        <v>230</v>
      </c>
      <c r="N12" t="s">
        <v>258</v>
      </c>
      <c r="O12" s="35" t="s">
        <v>93</v>
      </c>
      <c r="P12" s="40" t="str">
        <f t="shared" si="0"/>
        <v>熊本県八保R1販第7号</v>
      </c>
    </row>
    <row r="13" spans="1:16" ht="30" customHeight="1">
      <c r="A13" s="32">
        <v>8</v>
      </c>
      <c r="B13" s="33" t="s">
        <v>94</v>
      </c>
      <c r="C13" s="33" t="s">
        <v>95</v>
      </c>
      <c r="D13" s="33" t="s">
        <v>231</v>
      </c>
      <c r="E13" s="33" t="s">
        <v>94</v>
      </c>
      <c r="F13" s="33" t="s">
        <v>14</v>
      </c>
      <c r="G13" s="34">
        <v>43969</v>
      </c>
      <c r="H13" s="35" t="s">
        <v>266</v>
      </c>
      <c r="J13" s="42" t="str">
        <f>LEFT(D13,MIN(FIND({0,1,2,3,4,5,6,7,8,9},ASC(D13)&amp;1234567890))-1)</f>
        <v>八代郡氷川町栫</v>
      </c>
      <c r="K13" t="s">
        <v>231</v>
      </c>
      <c r="N13" t="s">
        <v>258</v>
      </c>
      <c r="O13" s="35" t="s">
        <v>97</v>
      </c>
      <c r="P13" s="40" t="str">
        <f t="shared" si="0"/>
        <v>熊本県八保R2販第1号</v>
      </c>
    </row>
    <row r="14" spans="1:16" ht="30" customHeight="1">
      <c r="A14" s="32">
        <v>9</v>
      </c>
      <c r="B14" s="33" t="s">
        <v>98</v>
      </c>
      <c r="C14" s="33" t="s">
        <v>99</v>
      </c>
      <c r="D14" s="33" t="s">
        <v>231</v>
      </c>
      <c r="E14" s="33" t="s">
        <v>98</v>
      </c>
      <c r="F14" s="33" t="s">
        <v>101</v>
      </c>
      <c r="G14" s="34">
        <v>43978</v>
      </c>
      <c r="H14" s="35" t="s">
        <v>267</v>
      </c>
      <c r="J14" s="42" t="str">
        <f>LEFT(D14,MIN(FIND({0,1,2,3,4,5,6,7,8,9},ASC(D14)&amp;1234567890))-1)</f>
        <v>八代郡氷川町栫</v>
      </c>
      <c r="K14" t="s">
        <v>231</v>
      </c>
      <c r="N14" t="s">
        <v>258</v>
      </c>
      <c r="O14" s="35" t="s">
        <v>102</v>
      </c>
      <c r="P14" s="40" t="str">
        <f t="shared" si="0"/>
        <v>熊本県八保R2販第2号</v>
      </c>
    </row>
    <row r="15" spans="1:16" ht="30" customHeight="1">
      <c r="A15" s="32">
        <v>10</v>
      </c>
      <c r="B15" s="33" t="s">
        <v>103</v>
      </c>
      <c r="C15" s="33" t="s">
        <v>104</v>
      </c>
      <c r="D15" s="33" t="s">
        <v>232</v>
      </c>
      <c r="E15" s="33" t="s">
        <v>103</v>
      </c>
      <c r="F15" s="33" t="s">
        <v>106</v>
      </c>
      <c r="G15" s="34">
        <v>44141</v>
      </c>
      <c r="H15" s="35" t="s">
        <v>268</v>
      </c>
      <c r="J15" s="42" t="str">
        <f>LEFT(D15,MIN(FIND({0,1,2,3,4,5,6,7,8,9},ASC(D15)&amp;1234567890))-1)</f>
        <v>八代市迎町</v>
      </c>
      <c r="K15" t="s">
        <v>232</v>
      </c>
      <c r="N15" t="s">
        <v>258</v>
      </c>
      <c r="O15" s="35" t="s">
        <v>107</v>
      </c>
      <c r="P15" s="40" t="str">
        <f t="shared" si="0"/>
        <v>熊本県八保R2販第4号</v>
      </c>
    </row>
    <row r="16" spans="1:16" ht="30" customHeight="1">
      <c r="A16" s="32">
        <v>11</v>
      </c>
      <c r="B16" s="33" t="s">
        <v>108</v>
      </c>
      <c r="C16" s="33" t="s">
        <v>109</v>
      </c>
      <c r="D16" s="33" t="s">
        <v>233</v>
      </c>
      <c r="E16" s="33" t="s">
        <v>108</v>
      </c>
      <c r="F16" s="33" t="s">
        <v>111</v>
      </c>
      <c r="G16" s="34">
        <v>44181</v>
      </c>
      <c r="H16" s="35" t="s">
        <v>269</v>
      </c>
      <c r="J16" s="42" t="str">
        <f>LEFT(D16,MIN(FIND({0,1,2,3,4,5,6,7,8,9},ASC(D16)&amp;1234567890))-1)</f>
        <v>八代市新開町</v>
      </c>
      <c r="K16" t="s">
        <v>233</v>
      </c>
      <c r="N16" t="s">
        <v>258</v>
      </c>
      <c r="O16" s="35" t="s">
        <v>112</v>
      </c>
      <c r="P16" s="40" t="str">
        <f t="shared" si="0"/>
        <v>熊本県八保R2販第5号</v>
      </c>
    </row>
    <row r="17" spans="1:280" ht="30" customHeight="1">
      <c r="A17" s="32">
        <v>12</v>
      </c>
      <c r="B17" s="33" t="s">
        <v>113</v>
      </c>
      <c r="C17" s="33" t="s">
        <v>114</v>
      </c>
      <c r="D17" s="33" t="s">
        <v>234</v>
      </c>
      <c r="E17" s="33" t="s">
        <v>116</v>
      </c>
      <c r="F17" s="33" t="s">
        <v>117</v>
      </c>
      <c r="G17" s="34">
        <v>44208</v>
      </c>
      <c r="H17" s="35" t="s">
        <v>270</v>
      </c>
      <c r="J17" s="42" t="str">
        <f>LEFT(D17,MIN(FIND({0,1,2,3,4,5,6,7,8,9},ASC(D17)&amp;1234567890))-1)</f>
        <v>八代市麦島西町</v>
      </c>
      <c r="K17" t="s">
        <v>234</v>
      </c>
      <c r="N17" t="s">
        <v>258</v>
      </c>
      <c r="O17" s="35" t="s">
        <v>118</v>
      </c>
      <c r="P17" s="40" t="str">
        <f t="shared" si="0"/>
        <v>熊本県八保R2販第6号</v>
      </c>
    </row>
    <row r="18" spans="1:280" ht="30" customHeight="1">
      <c r="A18" s="32">
        <v>13</v>
      </c>
      <c r="B18" s="33" t="s">
        <v>113</v>
      </c>
      <c r="C18" s="33" t="s">
        <v>119</v>
      </c>
      <c r="D18" s="33" t="s">
        <v>235</v>
      </c>
      <c r="E18" s="33" t="s">
        <v>116</v>
      </c>
      <c r="F18" s="33" t="s">
        <v>117</v>
      </c>
      <c r="G18" s="34">
        <v>44208</v>
      </c>
      <c r="H18" s="35" t="s">
        <v>270</v>
      </c>
      <c r="J18" s="42" t="str">
        <f>LEFT(D18,MIN(FIND({0,1,2,3,4,5,6,7,8,9},ASC(D18)&amp;1234567890))-1)</f>
        <v>八代市沖町</v>
      </c>
      <c r="K18" t="s">
        <v>235</v>
      </c>
      <c r="N18" t="s">
        <v>258</v>
      </c>
      <c r="O18" s="35" t="s">
        <v>118</v>
      </c>
      <c r="P18" s="40" t="str">
        <f t="shared" si="0"/>
        <v>熊本県八保R2販第6号</v>
      </c>
    </row>
    <row r="19" spans="1:280" ht="30" customHeight="1">
      <c r="A19" s="32">
        <v>14</v>
      </c>
      <c r="B19" s="33" t="s">
        <v>31</v>
      </c>
      <c r="C19" s="33" t="s">
        <v>32</v>
      </c>
      <c r="D19" s="33" t="s">
        <v>227</v>
      </c>
      <c r="E19" s="33" t="s">
        <v>34</v>
      </c>
      <c r="F19" s="33" t="s">
        <v>35</v>
      </c>
      <c r="G19" s="34">
        <v>44339</v>
      </c>
      <c r="H19" s="35" t="s">
        <v>271</v>
      </c>
      <c r="J19" s="42" t="str">
        <f>LEFT(D19,MIN(FIND({0,1,2,3,4,5,6,7,8,9},ASC(D19)&amp;1234567890))-1)</f>
        <v>八代市萩原町</v>
      </c>
      <c r="K19" t="s">
        <v>227</v>
      </c>
      <c r="N19" t="s">
        <v>258</v>
      </c>
      <c r="O19" s="35" t="s">
        <v>36</v>
      </c>
      <c r="P19" s="40" t="str">
        <f t="shared" si="0"/>
        <v>熊本県八保R3販第2号</v>
      </c>
    </row>
    <row r="20" spans="1:280" ht="30" customHeight="1">
      <c r="A20" s="32">
        <v>15</v>
      </c>
      <c r="B20" s="33" t="s">
        <v>37</v>
      </c>
      <c r="C20" s="33" t="s">
        <v>38</v>
      </c>
      <c r="D20" s="33" t="s">
        <v>236</v>
      </c>
      <c r="E20" s="33" t="s">
        <v>40</v>
      </c>
      <c r="F20" s="33" t="s">
        <v>41</v>
      </c>
      <c r="G20" s="34">
        <v>44470</v>
      </c>
      <c r="H20" s="35" t="s">
        <v>272</v>
      </c>
      <c r="J20" s="42" t="str">
        <f>LEFT(D20,MIN(FIND({0,1,2,3,4,5,6,7,8,9},ASC(D20)&amp;1234567890))-1)</f>
        <v>八代市古閑浜町</v>
      </c>
      <c r="K20" t="s">
        <v>236</v>
      </c>
      <c r="N20" t="s">
        <v>258</v>
      </c>
      <c r="O20" s="35" t="s">
        <v>42</v>
      </c>
      <c r="P20" s="40" t="str">
        <f t="shared" si="0"/>
        <v>熊本県八保R３販第3号</v>
      </c>
    </row>
    <row r="21" spans="1:280" ht="30" customHeight="1">
      <c r="A21" s="32">
        <v>16</v>
      </c>
      <c r="B21" s="33" t="s">
        <v>11</v>
      </c>
      <c r="C21" s="33" t="s">
        <v>12</v>
      </c>
      <c r="D21" s="33" t="s">
        <v>237</v>
      </c>
      <c r="E21" s="33" t="s">
        <v>11</v>
      </c>
      <c r="F21" s="33" t="s">
        <v>14</v>
      </c>
      <c r="G21" s="34">
        <v>44683</v>
      </c>
      <c r="H21" s="35" t="s">
        <v>273</v>
      </c>
      <c r="J21" s="42" t="str">
        <f>LEFT(D21,MIN(FIND({0,1,2,3,4,5,6,7,8,9},ASC(D21)&amp;1234567890))-1)</f>
        <v>八代郡氷川町吉本</v>
      </c>
      <c r="K21" t="s">
        <v>237</v>
      </c>
      <c r="N21" t="s">
        <v>258</v>
      </c>
      <c r="O21" s="35" t="s">
        <v>15</v>
      </c>
      <c r="P21" s="40" t="str">
        <f t="shared" si="0"/>
        <v>熊本県八保R4販第1号</v>
      </c>
    </row>
    <row r="22" spans="1:280" ht="30" customHeight="1">
      <c r="A22" s="32">
        <v>17</v>
      </c>
      <c r="B22" s="33" t="s">
        <v>16</v>
      </c>
      <c r="C22" s="33" t="s">
        <v>17</v>
      </c>
      <c r="D22" s="33" t="s">
        <v>238</v>
      </c>
      <c r="E22" s="33" t="s">
        <v>16</v>
      </c>
      <c r="F22" s="33" t="s">
        <v>19</v>
      </c>
      <c r="G22" s="34">
        <v>44709</v>
      </c>
      <c r="H22" s="35" t="s">
        <v>274</v>
      </c>
      <c r="J22" s="42" t="str">
        <f>LEFT(D22,MIN(FIND({0,1,2,3,4,5,6,7,8,9},ASC(D22)&amp;1234567890))-1)</f>
        <v>八代市敷川内町</v>
      </c>
      <c r="K22" t="s">
        <v>238</v>
      </c>
      <c r="N22" t="s">
        <v>258</v>
      </c>
      <c r="O22" s="35" t="s">
        <v>20</v>
      </c>
      <c r="P22" s="40" t="str">
        <f t="shared" si="0"/>
        <v>熊本県八保R4販第2号</v>
      </c>
    </row>
    <row r="23" spans="1:280" ht="30" customHeight="1" thickBot="1">
      <c r="A23" s="32">
        <v>18</v>
      </c>
      <c r="B23" s="33" t="s">
        <v>21</v>
      </c>
      <c r="C23" s="33" t="s">
        <v>22</v>
      </c>
      <c r="D23" s="33" t="s">
        <v>228</v>
      </c>
      <c r="E23" s="33" t="s">
        <v>21</v>
      </c>
      <c r="F23" s="33" t="s">
        <v>24</v>
      </c>
      <c r="G23" s="34">
        <v>44712</v>
      </c>
      <c r="H23" s="35" t="s">
        <v>275</v>
      </c>
      <c r="J23" s="42" t="str">
        <f>LEFT(D23,MIN(FIND({0,1,2,3,4,5,6,7,8,9},ASC(D23)&amp;1234567890))-1)</f>
        <v>八代市千丁町新牟田</v>
      </c>
      <c r="K23" t="s">
        <v>228</v>
      </c>
      <c r="N23" t="s">
        <v>258</v>
      </c>
      <c r="O23" s="35" t="s">
        <v>25</v>
      </c>
      <c r="P23" s="40" t="str">
        <f t="shared" si="0"/>
        <v>熊本県八保R4販第3号</v>
      </c>
    </row>
    <row r="24" spans="1:280" ht="30" customHeight="1">
      <c r="A24" s="47" t="s">
        <v>0</v>
      </c>
      <c r="B24" s="49" t="s">
        <v>2</v>
      </c>
      <c r="C24" s="51" t="s">
        <v>3</v>
      </c>
      <c r="D24" s="51"/>
      <c r="E24" s="43" t="s">
        <v>4</v>
      </c>
      <c r="F24" s="43" t="s">
        <v>5</v>
      </c>
      <c r="G24" s="43" t="s">
        <v>6</v>
      </c>
      <c r="H24" s="45" t="s">
        <v>7</v>
      </c>
      <c r="O24" s="45" t="s">
        <v>7</v>
      </c>
    </row>
    <row r="25" spans="1:280" ht="30" customHeight="1">
      <c r="A25" s="48"/>
      <c r="B25" s="50"/>
      <c r="C25" s="41" t="s">
        <v>8</v>
      </c>
      <c r="D25" s="41" t="s">
        <v>9</v>
      </c>
      <c r="E25" s="44"/>
      <c r="F25" s="44"/>
      <c r="G25" s="44"/>
      <c r="H25" s="46"/>
      <c r="O25" s="46"/>
    </row>
    <row r="26" spans="1:280" ht="30" customHeight="1">
      <c r="A26" s="32">
        <v>19</v>
      </c>
      <c r="B26" s="33" t="s">
        <v>43</v>
      </c>
      <c r="C26" s="33" t="s">
        <v>44</v>
      </c>
      <c r="D26" s="33" t="s">
        <v>239</v>
      </c>
      <c r="E26" s="33" t="s">
        <v>46</v>
      </c>
      <c r="F26" s="33" t="s">
        <v>47</v>
      </c>
      <c r="G26" s="34">
        <v>44711</v>
      </c>
      <c r="H26" s="35" t="s">
        <v>276</v>
      </c>
      <c r="J26" s="42" t="str">
        <f>LEFT(D26,MIN(FIND({0,1,2,3,4,5,6,7,8,9},ASC(D26)&amp;1234567890))-1)</f>
        <v>八代市大村町</v>
      </c>
      <c r="K26" t="s">
        <v>239</v>
      </c>
      <c r="N26" t="s">
        <v>258</v>
      </c>
      <c r="O26" s="35" t="s">
        <v>48</v>
      </c>
      <c r="P26" s="40" t="str">
        <f t="shared" ref="P26:P29" si="1">N26&amp;O26</f>
        <v>熊本県八保R4販第４号</v>
      </c>
    </row>
    <row r="27" spans="1:280" ht="30" customHeight="1">
      <c r="A27" s="32">
        <v>20</v>
      </c>
      <c r="B27" s="33" t="s">
        <v>49</v>
      </c>
      <c r="C27" s="33" t="s">
        <v>50</v>
      </c>
      <c r="D27" s="33" t="s">
        <v>233</v>
      </c>
      <c r="E27" s="33" t="s">
        <v>49</v>
      </c>
      <c r="F27" s="33" t="s">
        <v>52</v>
      </c>
      <c r="G27" s="34">
        <v>44716</v>
      </c>
      <c r="H27" s="35" t="s">
        <v>277</v>
      </c>
      <c r="J27" s="42" t="str">
        <f>LEFT(D27,MIN(FIND({0,1,2,3,4,5,6,7,8,9},ASC(D27)&amp;1234567890))-1)</f>
        <v>八代市新開町</v>
      </c>
      <c r="K27" t="s">
        <v>233</v>
      </c>
      <c r="N27" t="s">
        <v>258</v>
      </c>
      <c r="O27" s="35" t="s">
        <v>53</v>
      </c>
      <c r="P27" s="40" t="str">
        <f t="shared" si="1"/>
        <v>熊本県八保R4販第５号</v>
      </c>
    </row>
    <row r="28" spans="1:280" ht="30" customHeight="1">
      <c r="A28" s="32">
        <v>21</v>
      </c>
      <c r="B28" s="33" t="s">
        <v>26</v>
      </c>
      <c r="C28" s="33" t="s">
        <v>27</v>
      </c>
      <c r="D28" s="33" t="s">
        <v>240</v>
      </c>
      <c r="E28" s="33" t="s">
        <v>26</v>
      </c>
      <c r="F28" s="33" t="s">
        <v>29</v>
      </c>
      <c r="G28" s="34">
        <v>44719</v>
      </c>
      <c r="H28" s="35" t="s">
        <v>278</v>
      </c>
      <c r="J28" s="42" t="str">
        <f>LEFT(D28,MIN(FIND({0,1,2,3,4,5,6,7,8,9},ASC(D28)&amp;1234567890))-1)</f>
        <v>八代市妙見町</v>
      </c>
      <c r="K28" t="s">
        <v>240</v>
      </c>
      <c r="N28" t="s">
        <v>258</v>
      </c>
      <c r="O28" s="35" t="s">
        <v>30</v>
      </c>
      <c r="P28" s="40" t="str">
        <f t="shared" si="1"/>
        <v>熊本県八保R4販第6号</v>
      </c>
    </row>
    <row r="29" spans="1:280" ht="30" customHeight="1" thickBot="1">
      <c r="A29" s="36">
        <v>22</v>
      </c>
      <c r="B29" s="37" t="s">
        <v>58</v>
      </c>
      <c r="C29" s="37" t="s">
        <v>59</v>
      </c>
      <c r="D29" s="37" t="s">
        <v>241</v>
      </c>
      <c r="E29" s="37" t="s">
        <v>58</v>
      </c>
      <c r="F29" s="37" t="s">
        <v>61</v>
      </c>
      <c r="G29" s="38">
        <v>45025</v>
      </c>
      <c r="H29" s="39" t="s">
        <v>279</v>
      </c>
      <c r="J29" s="42" t="str">
        <f>LEFT(D29,MIN(FIND({0,1,2,3,4,5,6,7,8,9},ASC(D29)&amp;1234567890))-1)</f>
        <v>八代市二見本町</v>
      </c>
      <c r="K29" t="s">
        <v>241</v>
      </c>
      <c r="N29" t="s">
        <v>258</v>
      </c>
      <c r="O29" s="39" t="s">
        <v>62</v>
      </c>
      <c r="P29" s="40" t="str">
        <f t="shared" si="1"/>
        <v>熊本県八保R4販第7号</v>
      </c>
    </row>
    <row r="30" spans="1:280" ht="15.75" customHeight="1">
      <c r="A30" s="13"/>
      <c r="B30" s="17"/>
      <c r="C30" s="17"/>
      <c r="D30" s="17"/>
      <c r="E30" s="18"/>
      <c r="F30" s="19"/>
      <c r="G30" s="20"/>
      <c r="H30" s="21"/>
      <c r="I30" s="17"/>
      <c r="J30" s="42" t="str">
        <f>LEFT(D30,MIN(FIND({0,1,2,3,4,5,6,7,8,9},ASC(D30)&amp;1234567890))-1)</f>
        <v/>
      </c>
      <c r="K30" s="17" t="s">
        <v>242</v>
      </c>
      <c r="L30" s="18"/>
      <c r="M30" s="19"/>
      <c r="N30" s="20"/>
      <c r="O30" s="21"/>
      <c r="P30" s="21"/>
      <c r="Q30" s="13"/>
      <c r="R30" s="17"/>
      <c r="S30" s="17"/>
      <c r="T30" s="17"/>
      <c r="U30" s="18"/>
      <c r="V30" s="19"/>
      <c r="W30" s="20"/>
      <c r="X30" s="21"/>
      <c r="Y30" s="13"/>
      <c r="Z30" s="17"/>
      <c r="AA30" s="17"/>
      <c r="AB30" s="17"/>
      <c r="AC30" s="18"/>
      <c r="AD30" s="19"/>
      <c r="AE30" s="20"/>
      <c r="AF30" s="21"/>
      <c r="AG30" s="13"/>
      <c r="AH30" s="17"/>
      <c r="AI30" s="17"/>
      <c r="AJ30" s="17"/>
      <c r="AK30" s="18"/>
      <c r="AL30" s="19"/>
      <c r="AM30" s="20"/>
      <c r="AN30" s="21"/>
      <c r="AO30" s="13"/>
      <c r="AP30" s="17"/>
      <c r="AQ30" s="17"/>
      <c r="AR30" s="17"/>
      <c r="AS30" s="18"/>
      <c r="AT30" s="19"/>
      <c r="AU30" s="20"/>
      <c r="AV30" s="21"/>
      <c r="AW30" s="13"/>
      <c r="AX30" s="17"/>
      <c r="AY30" s="17"/>
      <c r="AZ30" s="17"/>
      <c r="BA30" s="18"/>
      <c r="BB30" s="19"/>
      <c r="BC30" s="20"/>
      <c r="BD30" s="21"/>
      <c r="BE30" s="13"/>
      <c r="BF30" s="17"/>
      <c r="BG30" s="17"/>
      <c r="BH30" s="17"/>
      <c r="BI30" s="18"/>
      <c r="BJ30" s="19"/>
      <c r="BK30" s="20"/>
      <c r="BL30" s="21"/>
      <c r="BM30" s="13"/>
      <c r="BN30" s="17"/>
      <c r="BO30" s="17"/>
      <c r="BP30" s="17"/>
      <c r="BQ30" s="18"/>
      <c r="BR30" s="19"/>
      <c r="BS30" s="20"/>
      <c r="BT30" s="21"/>
      <c r="BU30" s="13"/>
      <c r="BV30" s="17"/>
      <c r="BW30" s="17"/>
      <c r="BX30" s="17"/>
      <c r="BY30" s="18"/>
      <c r="BZ30" s="19"/>
      <c r="CA30" s="20"/>
      <c r="CB30" s="21"/>
      <c r="CC30" s="13"/>
      <c r="CD30" s="17"/>
      <c r="CE30" s="17"/>
      <c r="CF30" s="17"/>
      <c r="CG30" s="18"/>
      <c r="CH30" s="19"/>
      <c r="CI30" s="20"/>
      <c r="CJ30" s="21"/>
      <c r="CK30" s="13"/>
      <c r="CL30" s="17"/>
      <c r="CM30" s="17"/>
      <c r="CN30" s="17"/>
      <c r="CO30" s="18"/>
      <c r="CP30" s="19"/>
      <c r="CQ30" s="20"/>
      <c r="CR30" s="21"/>
      <c r="CS30" s="13"/>
      <c r="CT30" s="17"/>
      <c r="CU30" s="17"/>
      <c r="CV30" s="17"/>
      <c r="CW30" s="18"/>
      <c r="CX30" s="19"/>
      <c r="CY30" s="20"/>
      <c r="CZ30" s="21"/>
      <c r="DA30" s="13"/>
      <c r="DB30" s="17"/>
      <c r="DC30" s="17"/>
      <c r="DD30" s="17"/>
      <c r="DE30" s="18"/>
      <c r="DF30" s="19"/>
      <c r="DG30" s="20"/>
      <c r="DH30" s="21"/>
      <c r="DI30" s="13"/>
      <c r="DJ30" s="17"/>
      <c r="DK30" s="17"/>
      <c r="DL30" s="17"/>
      <c r="DM30" s="18"/>
      <c r="DN30" s="19"/>
      <c r="DO30" s="20"/>
      <c r="DP30" s="21"/>
      <c r="DQ30" s="13"/>
      <c r="DR30" s="17"/>
      <c r="DS30" s="17"/>
      <c r="DT30" s="17"/>
      <c r="DU30" s="18"/>
      <c r="DV30" s="19"/>
      <c r="DW30" s="20"/>
      <c r="DX30" s="21"/>
      <c r="DY30" s="13"/>
      <c r="DZ30" s="17"/>
      <c r="EA30" s="17"/>
      <c r="EB30" s="17"/>
      <c r="EC30" s="18"/>
      <c r="ED30" s="19"/>
      <c r="EE30" s="20"/>
      <c r="EF30" s="21"/>
      <c r="EG30" s="13"/>
      <c r="EH30" s="17"/>
      <c r="EI30" s="17"/>
      <c r="EJ30" s="17"/>
      <c r="EK30" s="18"/>
      <c r="EL30" s="19"/>
      <c r="EM30" s="20"/>
      <c r="EN30" s="21"/>
      <c r="EO30" s="13"/>
      <c r="EP30" s="17"/>
      <c r="EQ30" s="17"/>
      <c r="ER30" s="17"/>
      <c r="ES30" s="18"/>
      <c r="ET30" s="19"/>
      <c r="EU30" s="20"/>
      <c r="EV30" s="21"/>
      <c r="EW30" s="13"/>
      <c r="EX30" s="17"/>
      <c r="EY30" s="17"/>
      <c r="EZ30" s="17"/>
      <c r="FA30" s="18"/>
      <c r="FB30" s="19"/>
      <c r="FC30" s="20"/>
      <c r="FD30" s="21"/>
      <c r="FE30" s="13"/>
      <c r="FF30" s="17"/>
      <c r="FG30" s="17"/>
      <c r="FH30" s="17"/>
      <c r="FI30" s="18"/>
      <c r="FJ30" s="19"/>
      <c r="FK30" s="20"/>
      <c r="FL30" s="21"/>
      <c r="FM30" s="13"/>
      <c r="FN30" s="17"/>
      <c r="FO30" s="17"/>
      <c r="FP30" s="17"/>
      <c r="FQ30" s="18"/>
      <c r="FR30" s="19"/>
      <c r="FS30" s="20"/>
      <c r="FT30" s="21"/>
      <c r="FU30" s="13"/>
      <c r="FV30" s="17"/>
      <c r="FW30" s="17"/>
      <c r="FX30" s="17"/>
      <c r="FY30" s="18"/>
      <c r="FZ30" s="19"/>
      <c r="GA30" s="20"/>
      <c r="GB30" s="21"/>
      <c r="GC30" s="13"/>
      <c r="GD30" s="17"/>
      <c r="GE30" s="17"/>
      <c r="GF30" s="17"/>
      <c r="GG30" s="18"/>
      <c r="GH30" s="19"/>
      <c r="GI30" s="20"/>
      <c r="GJ30" s="21"/>
      <c r="GK30" s="13"/>
      <c r="GL30" s="17"/>
      <c r="GM30" s="17"/>
      <c r="GN30" s="17"/>
      <c r="GO30" s="18"/>
      <c r="GP30" s="19"/>
      <c r="GQ30" s="20"/>
      <c r="GR30" s="21"/>
      <c r="GS30" s="13"/>
      <c r="GT30" s="17"/>
      <c r="GU30" s="17"/>
      <c r="GV30" s="17"/>
      <c r="GW30" s="18"/>
      <c r="GX30" s="19"/>
      <c r="GY30" s="20"/>
      <c r="GZ30" s="21"/>
      <c r="HA30" s="13"/>
      <c r="HB30" s="17"/>
      <c r="HC30" s="17"/>
      <c r="HD30" s="17"/>
      <c r="HE30" s="18"/>
      <c r="HF30" s="19"/>
      <c r="HG30" s="20"/>
      <c r="HH30" s="21"/>
      <c r="HI30" s="13"/>
      <c r="HJ30" s="17"/>
      <c r="HK30" s="17"/>
      <c r="HL30" s="17"/>
      <c r="HM30" s="18"/>
      <c r="HN30" s="19"/>
      <c r="HO30" s="20"/>
      <c r="HP30" s="21"/>
      <c r="HQ30" s="13"/>
      <c r="HR30" s="17"/>
      <c r="HS30" s="17"/>
      <c r="HT30" s="17"/>
      <c r="HU30" s="18"/>
      <c r="HV30" s="19"/>
      <c r="HW30" s="20"/>
      <c r="HX30" s="21"/>
      <c r="HY30" s="13"/>
      <c r="HZ30" s="17"/>
      <c r="IA30" s="17"/>
      <c r="IB30" s="17"/>
      <c r="IC30" s="18"/>
      <c r="ID30" s="19"/>
      <c r="IE30" s="20"/>
      <c r="IF30" s="21"/>
      <c r="IG30" s="13"/>
      <c r="IH30" s="17"/>
      <c r="II30" s="17"/>
      <c r="IJ30" s="17"/>
      <c r="IK30" s="18"/>
      <c r="IL30" s="19"/>
      <c r="IM30" s="20"/>
      <c r="IN30" s="21"/>
      <c r="IO30" s="13"/>
      <c r="IP30" s="17"/>
      <c r="IQ30" s="17"/>
      <c r="IR30" s="17"/>
      <c r="IS30" s="18"/>
      <c r="IT30" s="19"/>
      <c r="IU30" s="20"/>
      <c r="IV30" s="21"/>
      <c r="IW30" s="13"/>
      <c r="IX30" s="17"/>
      <c r="IY30" s="17"/>
      <c r="IZ30" s="17"/>
      <c r="JA30" s="18"/>
      <c r="JB30" s="19"/>
      <c r="JC30" s="20"/>
      <c r="JD30" s="21"/>
      <c r="JE30" s="13"/>
      <c r="JF30" s="17"/>
      <c r="JG30" s="17"/>
      <c r="JH30" s="17"/>
      <c r="JI30" s="18"/>
      <c r="JJ30" s="19"/>
      <c r="JK30" s="20"/>
      <c r="JL30" s="21"/>
      <c r="JM30" s="13"/>
      <c r="JN30" s="17"/>
      <c r="JO30" s="17"/>
      <c r="JP30" s="17"/>
      <c r="JQ30" s="18"/>
      <c r="JR30" s="19"/>
      <c r="JS30" s="20"/>
      <c r="JT30" s="21"/>
    </row>
    <row r="31" spans="1:280" ht="15.75" customHeight="1">
      <c r="A31" s="13"/>
      <c r="B31" s="17"/>
      <c r="C31" s="17"/>
      <c r="D31" s="17"/>
      <c r="E31" s="18"/>
      <c r="F31" s="19"/>
      <c r="G31" s="20"/>
      <c r="H31" s="21"/>
      <c r="I31" s="17"/>
      <c r="J31" s="42" t="str">
        <f>LEFT(D31,MIN(FIND({0,1,2,3,4,5,6,7,8,9},ASC(D31)&amp;1234567890))-1)</f>
        <v/>
      </c>
      <c r="K31" s="17" t="s">
        <v>242</v>
      </c>
      <c r="L31" s="18"/>
      <c r="M31" s="19"/>
      <c r="N31" s="20"/>
      <c r="O31" s="21"/>
      <c r="P31" s="21"/>
      <c r="Q31" s="13"/>
      <c r="R31" s="17"/>
      <c r="S31" s="17"/>
      <c r="T31" s="17"/>
      <c r="U31" s="18"/>
      <c r="V31" s="19"/>
      <c r="W31" s="20"/>
      <c r="X31" s="21"/>
      <c r="Y31" s="13"/>
      <c r="Z31" s="17"/>
      <c r="AA31" s="17"/>
      <c r="AB31" s="17"/>
      <c r="AC31" s="18"/>
      <c r="AD31" s="19"/>
      <c r="AE31" s="20"/>
      <c r="AF31" s="21"/>
      <c r="AG31" s="13"/>
      <c r="AH31" s="17"/>
      <c r="AI31" s="17"/>
      <c r="AJ31" s="17"/>
      <c r="AK31" s="18"/>
      <c r="AL31" s="19"/>
      <c r="AM31" s="20"/>
      <c r="AN31" s="21"/>
      <c r="AO31" s="13"/>
      <c r="AP31" s="17"/>
      <c r="AQ31" s="17"/>
      <c r="AR31" s="17"/>
      <c r="AS31" s="18"/>
      <c r="AT31" s="19"/>
      <c r="AU31" s="20"/>
      <c r="AV31" s="21"/>
      <c r="AW31" s="13"/>
      <c r="AX31" s="17"/>
      <c r="AY31" s="17"/>
      <c r="AZ31" s="17"/>
      <c r="BA31" s="18"/>
      <c r="BB31" s="19"/>
      <c r="BC31" s="20"/>
      <c r="BD31" s="21"/>
      <c r="BE31" s="13"/>
      <c r="BF31" s="17"/>
      <c r="BG31" s="17"/>
      <c r="BH31" s="17"/>
      <c r="BI31" s="18"/>
      <c r="BJ31" s="19"/>
      <c r="BK31" s="20"/>
      <c r="BL31" s="21"/>
      <c r="BM31" s="13"/>
      <c r="BN31" s="17"/>
      <c r="BO31" s="17"/>
      <c r="BP31" s="17"/>
      <c r="BQ31" s="18"/>
      <c r="BR31" s="19"/>
      <c r="BS31" s="20"/>
      <c r="BT31" s="21"/>
      <c r="BU31" s="13"/>
      <c r="BV31" s="17"/>
      <c r="BW31" s="17"/>
      <c r="BX31" s="17"/>
      <c r="BY31" s="18"/>
      <c r="BZ31" s="19"/>
      <c r="CA31" s="20"/>
      <c r="CB31" s="21"/>
      <c r="CC31" s="13"/>
      <c r="CD31" s="17"/>
      <c r="CE31" s="17"/>
      <c r="CF31" s="17"/>
      <c r="CG31" s="18"/>
      <c r="CH31" s="19"/>
      <c r="CI31" s="20"/>
      <c r="CJ31" s="21"/>
      <c r="CK31" s="13"/>
      <c r="CL31" s="17"/>
      <c r="CM31" s="17"/>
      <c r="CN31" s="17"/>
      <c r="CO31" s="18"/>
      <c r="CP31" s="19"/>
      <c r="CQ31" s="20"/>
      <c r="CR31" s="21"/>
      <c r="CS31" s="13"/>
      <c r="CT31" s="17"/>
      <c r="CU31" s="17"/>
      <c r="CV31" s="17"/>
      <c r="CW31" s="18"/>
      <c r="CX31" s="19"/>
      <c r="CY31" s="20"/>
      <c r="CZ31" s="21"/>
      <c r="DA31" s="13"/>
      <c r="DB31" s="17"/>
      <c r="DC31" s="17"/>
      <c r="DD31" s="17"/>
      <c r="DE31" s="18"/>
      <c r="DF31" s="19"/>
      <c r="DG31" s="20"/>
      <c r="DH31" s="21"/>
      <c r="DI31" s="13"/>
      <c r="DJ31" s="17"/>
      <c r="DK31" s="17"/>
      <c r="DL31" s="17"/>
      <c r="DM31" s="18"/>
      <c r="DN31" s="19"/>
      <c r="DO31" s="20"/>
      <c r="DP31" s="21"/>
      <c r="DQ31" s="13"/>
      <c r="DR31" s="17"/>
      <c r="DS31" s="17"/>
      <c r="DT31" s="17"/>
      <c r="DU31" s="18"/>
      <c r="DV31" s="19"/>
      <c r="DW31" s="20"/>
      <c r="DX31" s="21"/>
      <c r="DY31" s="13"/>
      <c r="DZ31" s="17"/>
      <c r="EA31" s="17"/>
      <c r="EB31" s="17"/>
      <c r="EC31" s="18"/>
      <c r="ED31" s="19"/>
      <c r="EE31" s="20"/>
      <c r="EF31" s="21"/>
      <c r="EG31" s="13"/>
      <c r="EH31" s="17"/>
      <c r="EI31" s="17"/>
      <c r="EJ31" s="17"/>
      <c r="EK31" s="18"/>
      <c r="EL31" s="19"/>
      <c r="EM31" s="20"/>
      <c r="EN31" s="21"/>
      <c r="EO31" s="13"/>
      <c r="EP31" s="17"/>
      <c r="EQ31" s="17"/>
      <c r="ER31" s="17"/>
      <c r="ES31" s="18"/>
      <c r="ET31" s="19"/>
      <c r="EU31" s="20"/>
      <c r="EV31" s="21"/>
      <c r="EW31" s="13"/>
      <c r="EX31" s="17"/>
      <c r="EY31" s="17"/>
      <c r="EZ31" s="17"/>
      <c r="FA31" s="18"/>
      <c r="FB31" s="19"/>
      <c r="FC31" s="20"/>
      <c r="FD31" s="21"/>
      <c r="FE31" s="13"/>
      <c r="FF31" s="17"/>
      <c r="FG31" s="17"/>
      <c r="FH31" s="17"/>
      <c r="FI31" s="18"/>
      <c r="FJ31" s="19"/>
      <c r="FK31" s="20"/>
      <c r="FL31" s="21"/>
      <c r="FM31" s="13"/>
      <c r="FN31" s="17"/>
      <c r="FO31" s="17"/>
      <c r="FP31" s="17"/>
      <c r="FQ31" s="18"/>
      <c r="FR31" s="19"/>
      <c r="FS31" s="20"/>
      <c r="FT31" s="21"/>
      <c r="FU31" s="13"/>
      <c r="FV31" s="17"/>
      <c r="FW31" s="17"/>
      <c r="FX31" s="17"/>
      <c r="FY31" s="18"/>
      <c r="FZ31" s="19"/>
      <c r="GA31" s="20"/>
      <c r="GB31" s="21"/>
      <c r="GC31" s="13"/>
      <c r="GD31" s="17"/>
      <c r="GE31" s="17"/>
      <c r="GF31" s="17"/>
      <c r="GG31" s="18"/>
      <c r="GH31" s="19"/>
      <c r="GI31" s="20"/>
      <c r="GJ31" s="21"/>
      <c r="GK31" s="13"/>
      <c r="GL31" s="17"/>
      <c r="GM31" s="17"/>
      <c r="GN31" s="17"/>
      <c r="GO31" s="18"/>
      <c r="GP31" s="19"/>
      <c r="GQ31" s="20"/>
      <c r="GR31" s="21"/>
      <c r="GS31" s="13"/>
      <c r="GT31" s="17"/>
      <c r="GU31" s="17"/>
      <c r="GV31" s="17"/>
      <c r="GW31" s="18"/>
      <c r="GX31" s="19"/>
      <c r="GY31" s="20"/>
      <c r="GZ31" s="21"/>
      <c r="HA31" s="13"/>
      <c r="HB31" s="17"/>
      <c r="HC31" s="17"/>
      <c r="HD31" s="17"/>
      <c r="HE31" s="18"/>
      <c r="HF31" s="19"/>
      <c r="HG31" s="20"/>
      <c r="HH31" s="21"/>
      <c r="HI31" s="13"/>
      <c r="HJ31" s="17"/>
      <c r="HK31" s="17"/>
      <c r="HL31" s="17"/>
      <c r="HM31" s="18"/>
      <c r="HN31" s="19"/>
      <c r="HO31" s="20"/>
      <c r="HP31" s="21"/>
      <c r="HQ31" s="13"/>
      <c r="HR31" s="17"/>
      <c r="HS31" s="17"/>
      <c r="HT31" s="17"/>
      <c r="HU31" s="18"/>
      <c r="HV31" s="19"/>
      <c r="HW31" s="20"/>
      <c r="HX31" s="21"/>
      <c r="HY31" s="13"/>
      <c r="HZ31" s="17"/>
      <c r="IA31" s="17"/>
      <c r="IB31" s="17"/>
      <c r="IC31" s="18"/>
      <c r="ID31" s="19"/>
      <c r="IE31" s="20"/>
      <c r="IF31" s="21"/>
      <c r="IG31" s="13"/>
      <c r="IH31" s="17"/>
      <c r="II31" s="17"/>
      <c r="IJ31" s="17"/>
      <c r="IK31" s="18"/>
      <c r="IL31" s="19"/>
      <c r="IM31" s="20"/>
      <c r="IN31" s="21"/>
      <c r="IO31" s="13"/>
      <c r="IP31" s="17"/>
      <c r="IQ31" s="17"/>
      <c r="IR31" s="17"/>
      <c r="IS31" s="18"/>
      <c r="IT31" s="19"/>
      <c r="IU31" s="20"/>
      <c r="IV31" s="21"/>
      <c r="IW31" s="13"/>
      <c r="IX31" s="17"/>
      <c r="IY31" s="17"/>
      <c r="IZ31" s="17"/>
      <c r="JA31" s="18"/>
      <c r="JB31" s="19"/>
      <c r="JC31" s="20"/>
      <c r="JD31" s="21"/>
      <c r="JE31" s="13"/>
      <c r="JF31" s="17"/>
      <c r="JG31" s="17"/>
      <c r="JH31" s="17"/>
      <c r="JI31" s="18"/>
      <c r="JJ31" s="19"/>
      <c r="JK31" s="20"/>
      <c r="JL31" s="21"/>
      <c r="JM31" s="13"/>
      <c r="JN31" s="17"/>
      <c r="JO31" s="17"/>
      <c r="JP31" s="17"/>
      <c r="JQ31" s="18"/>
      <c r="JR31" s="19"/>
      <c r="JS31" s="20"/>
      <c r="JT31" s="21"/>
    </row>
    <row r="32" spans="1:280" ht="18.75" thickBot="1">
      <c r="A32" s="13"/>
      <c r="B32" s="14" t="s">
        <v>220</v>
      </c>
      <c r="C32" s="15"/>
      <c r="D32" s="15"/>
      <c r="E32" s="15"/>
      <c r="F32" s="15"/>
      <c r="G32" s="15"/>
      <c r="H32" s="16"/>
      <c r="J32" s="42" t="str">
        <f>LEFT(D32,MIN(FIND({0,1,2,3,4,5,6,7,8,9},ASC(D32)&amp;1234567890))-1)</f>
        <v/>
      </c>
      <c r="K32" t="s">
        <v>242</v>
      </c>
      <c r="O32" s="16"/>
    </row>
    <row r="33" spans="1:16" ht="30" customHeight="1">
      <c r="A33" s="47" t="s">
        <v>0</v>
      </c>
      <c r="B33" s="49" t="s">
        <v>2</v>
      </c>
      <c r="C33" s="51" t="s">
        <v>3</v>
      </c>
      <c r="D33" s="51"/>
      <c r="E33" s="43" t="s">
        <v>4</v>
      </c>
      <c r="F33" s="43" t="s">
        <v>5</v>
      </c>
      <c r="G33" s="43" t="s">
        <v>6</v>
      </c>
      <c r="H33" s="45" t="s">
        <v>7</v>
      </c>
      <c r="J33" s="42" t="str">
        <f>LEFT(D33,MIN(FIND({0,1,2,3,4,5,6,7,8,9},ASC(D33)&amp;1234567890))-1)</f>
        <v/>
      </c>
      <c r="K33" t="s">
        <v>242</v>
      </c>
      <c r="O33" s="45" t="s">
        <v>7</v>
      </c>
    </row>
    <row r="34" spans="1:16" ht="30" customHeight="1">
      <c r="A34" s="48"/>
      <c r="B34" s="50"/>
      <c r="C34" s="2" t="s">
        <v>8</v>
      </c>
      <c r="D34" s="2" t="s">
        <v>9</v>
      </c>
      <c r="E34" s="44"/>
      <c r="F34" s="44"/>
      <c r="G34" s="44"/>
      <c r="H34" s="46"/>
      <c r="J34" s="42"/>
      <c r="O34" s="46"/>
    </row>
    <row r="35" spans="1:16" ht="30" customHeight="1">
      <c r="A35" s="32">
        <v>1</v>
      </c>
      <c r="B35" s="33" t="s">
        <v>159</v>
      </c>
      <c r="C35" s="33" t="s">
        <v>160</v>
      </c>
      <c r="D35" s="33" t="s">
        <v>243</v>
      </c>
      <c r="E35" s="33" t="s">
        <v>159</v>
      </c>
      <c r="F35" s="33" t="s">
        <v>162</v>
      </c>
      <c r="G35" s="34">
        <v>43221</v>
      </c>
      <c r="H35" s="35" t="s">
        <v>280</v>
      </c>
      <c r="J35" s="42" t="str">
        <f>LEFT(D35,MIN(FIND({0,1,2,3,4,5,6,7,8,9},ASC(D35)&amp;1234567890))-1)</f>
        <v>八代市郡築四番町</v>
      </c>
      <c r="K35" t="s">
        <v>243</v>
      </c>
      <c r="N35" t="s">
        <v>258</v>
      </c>
      <c r="O35" s="35" t="s">
        <v>163</v>
      </c>
      <c r="P35" s="40" t="str">
        <f t="shared" ref="P35:P50" si="2">N35&amp;O35</f>
        <v>熊本県八保H30保第1号</v>
      </c>
    </row>
    <row r="36" spans="1:16" ht="30" customHeight="1">
      <c r="A36" s="32">
        <v>2</v>
      </c>
      <c r="B36" s="33" t="s">
        <v>164</v>
      </c>
      <c r="C36" s="33" t="s">
        <v>165</v>
      </c>
      <c r="D36" s="33" t="s">
        <v>244</v>
      </c>
      <c r="E36" s="33" t="s">
        <v>164</v>
      </c>
      <c r="F36" s="33" t="s">
        <v>167</v>
      </c>
      <c r="G36" s="34">
        <v>43234</v>
      </c>
      <c r="H36" s="35" t="s">
        <v>281</v>
      </c>
      <c r="J36" s="42" t="str">
        <f>LEFT(D36,MIN(FIND({0,1,2,3,4,5,6,7,8,9},ASC(D36)&amp;1234567890))-1)</f>
        <v>八代市古閑中町</v>
      </c>
      <c r="K36" t="s">
        <v>244</v>
      </c>
      <c r="N36" t="s">
        <v>258</v>
      </c>
      <c r="O36" s="35" t="s">
        <v>168</v>
      </c>
      <c r="P36" s="40" t="str">
        <f t="shared" si="2"/>
        <v>熊本県八保H30保第2号</v>
      </c>
    </row>
    <row r="37" spans="1:16" ht="30" customHeight="1">
      <c r="A37" s="32">
        <v>3</v>
      </c>
      <c r="B37" s="33" t="s">
        <v>63</v>
      </c>
      <c r="C37" s="33" t="s">
        <v>64</v>
      </c>
      <c r="D37" s="33" t="s">
        <v>225</v>
      </c>
      <c r="E37" s="33" t="s">
        <v>63</v>
      </c>
      <c r="F37" s="33" t="s">
        <v>128</v>
      </c>
      <c r="G37" s="34">
        <v>43243</v>
      </c>
      <c r="H37" s="35" t="s">
        <v>282</v>
      </c>
      <c r="J37" s="42" t="str">
        <f>LEFT(D37,MIN(FIND({0,1,2,3,4,5,6,7,8,9},ASC(D37)&amp;1234567890))-1)</f>
        <v>八代市高島町</v>
      </c>
      <c r="K37" t="s">
        <v>225</v>
      </c>
      <c r="N37" t="s">
        <v>258</v>
      </c>
      <c r="O37" s="35" t="s">
        <v>129</v>
      </c>
      <c r="P37" s="40" t="str">
        <f t="shared" si="2"/>
        <v>熊本県八保H30保第3号</v>
      </c>
    </row>
    <row r="38" spans="1:16" ht="30" customHeight="1">
      <c r="A38" s="32">
        <v>4</v>
      </c>
      <c r="B38" s="33" t="s">
        <v>144</v>
      </c>
      <c r="C38" s="33" t="s">
        <v>145</v>
      </c>
      <c r="D38" s="33" t="s">
        <v>245</v>
      </c>
      <c r="E38" s="33" t="s">
        <v>147</v>
      </c>
      <c r="F38" s="33" t="s">
        <v>148</v>
      </c>
      <c r="G38" s="34">
        <v>43415</v>
      </c>
      <c r="H38" s="35" t="s">
        <v>283</v>
      </c>
      <c r="J38" s="42" t="str">
        <f>LEFT(D38,MIN(FIND({0,1,2,3,4,5,6,7,8,9},ASC(D38)&amp;1234567890))-1)</f>
        <v>八代市鏡町下村</v>
      </c>
      <c r="K38" t="s">
        <v>245</v>
      </c>
      <c r="N38" t="s">
        <v>258</v>
      </c>
      <c r="O38" s="35" t="s">
        <v>149</v>
      </c>
      <c r="P38" s="40" t="str">
        <f t="shared" si="2"/>
        <v>熊本県八保H30保第5号</v>
      </c>
    </row>
    <row r="39" spans="1:16" ht="30" customHeight="1">
      <c r="A39" s="32">
        <v>5</v>
      </c>
      <c r="B39" s="33" t="s">
        <v>169</v>
      </c>
      <c r="C39" s="33" t="s">
        <v>170</v>
      </c>
      <c r="D39" s="33" t="s">
        <v>232</v>
      </c>
      <c r="E39" s="33" t="s">
        <v>169</v>
      </c>
      <c r="F39" s="33" t="s">
        <v>92</v>
      </c>
      <c r="G39" s="34">
        <v>43837</v>
      </c>
      <c r="H39" s="35" t="s">
        <v>284</v>
      </c>
      <c r="J39" s="42" t="str">
        <f>LEFT(D39,MIN(FIND({0,1,2,3,4,5,6,7,8,9},ASC(D39)&amp;1234567890))-1)</f>
        <v>八代市迎町</v>
      </c>
      <c r="K39" t="s">
        <v>232</v>
      </c>
      <c r="N39" t="s">
        <v>258</v>
      </c>
      <c r="O39" s="35" t="s">
        <v>172</v>
      </c>
      <c r="P39" s="40" t="str">
        <f t="shared" si="2"/>
        <v>熊本県八保R1保第2号</v>
      </c>
    </row>
    <row r="40" spans="1:16" ht="30" customHeight="1">
      <c r="A40" s="32">
        <v>6</v>
      </c>
      <c r="B40" s="33" t="s">
        <v>31</v>
      </c>
      <c r="C40" s="33" t="s">
        <v>32</v>
      </c>
      <c r="D40" s="33" t="s">
        <v>227</v>
      </c>
      <c r="E40" s="33" t="s">
        <v>123</v>
      </c>
      <c r="F40" s="33" t="s">
        <v>87</v>
      </c>
      <c r="G40" s="34">
        <v>43898</v>
      </c>
      <c r="H40" s="35" t="s">
        <v>285</v>
      </c>
      <c r="J40" s="42" t="str">
        <f>LEFT(D40,MIN(FIND({0,1,2,3,4,5,6,7,8,9},ASC(D40)&amp;1234567890))-1)</f>
        <v>八代市萩原町</v>
      </c>
      <c r="K40" t="s">
        <v>227</v>
      </c>
      <c r="N40" t="s">
        <v>258</v>
      </c>
      <c r="O40" s="35" t="s">
        <v>124</v>
      </c>
      <c r="P40" s="40" t="str">
        <f t="shared" si="2"/>
        <v>熊本県八保R1保第5号</v>
      </c>
    </row>
    <row r="41" spans="1:16" ht="30" customHeight="1">
      <c r="A41" s="32">
        <v>7</v>
      </c>
      <c r="B41" s="33" t="s">
        <v>54</v>
      </c>
      <c r="C41" s="33" t="s">
        <v>55</v>
      </c>
      <c r="D41" s="33" t="s">
        <v>246</v>
      </c>
      <c r="E41" s="33" t="s">
        <v>54</v>
      </c>
      <c r="F41" s="33" t="s">
        <v>126</v>
      </c>
      <c r="G41" s="34">
        <v>43921</v>
      </c>
      <c r="H41" s="35" t="s">
        <v>286</v>
      </c>
      <c r="J41" s="42" t="str">
        <f>LEFT(D41,MIN(FIND({0,1,2,3,4,5,6,7,8,9},ASC(D41)&amp;1234567890))-1)</f>
        <v>八代郡氷川町野津</v>
      </c>
      <c r="K41" t="s">
        <v>246</v>
      </c>
      <c r="N41" t="s">
        <v>258</v>
      </c>
      <c r="O41" s="35" t="s">
        <v>127</v>
      </c>
      <c r="P41" s="40" t="str">
        <f t="shared" si="2"/>
        <v>熊本県八保R1保第6号</v>
      </c>
    </row>
    <row r="42" spans="1:16" ht="30" customHeight="1">
      <c r="A42" s="32">
        <v>8</v>
      </c>
      <c r="B42" s="33" t="s">
        <v>150</v>
      </c>
      <c r="C42" s="33" t="s">
        <v>151</v>
      </c>
      <c r="D42" s="33" t="s">
        <v>247</v>
      </c>
      <c r="E42" s="33" t="s">
        <v>150</v>
      </c>
      <c r="F42" s="33" t="s">
        <v>153</v>
      </c>
      <c r="G42" s="34">
        <v>43970</v>
      </c>
      <c r="H42" s="35" t="s">
        <v>287</v>
      </c>
      <c r="J42" s="42" t="str">
        <f>LEFT(D42,MIN(FIND({0,1,2,3,4,5,6,7,8,9},ASC(D42)&amp;1234567890))-1)</f>
        <v>八代市松江町</v>
      </c>
      <c r="K42" t="s">
        <v>247</v>
      </c>
      <c r="N42" t="s">
        <v>258</v>
      </c>
      <c r="O42" s="35" t="s">
        <v>154</v>
      </c>
      <c r="P42" s="40" t="str">
        <f t="shared" si="2"/>
        <v>熊本県八保R2保第1号</v>
      </c>
    </row>
    <row r="43" spans="1:16" ht="30" customHeight="1">
      <c r="A43" s="32">
        <v>9</v>
      </c>
      <c r="B43" s="33" t="s">
        <v>173</v>
      </c>
      <c r="C43" s="33" t="s">
        <v>174</v>
      </c>
      <c r="D43" s="33" t="s">
        <v>248</v>
      </c>
      <c r="E43" s="33" t="s">
        <v>173</v>
      </c>
      <c r="F43" s="33" t="s">
        <v>176</v>
      </c>
      <c r="G43" s="34">
        <v>43964</v>
      </c>
      <c r="H43" s="35" t="s">
        <v>288</v>
      </c>
      <c r="J43" s="42" t="str">
        <f>LEFT(D43,MIN(FIND({0,1,2,3,4,5,6,7,8,9},ASC(D43)&amp;1234567890))-1)</f>
        <v>八代市鏡町貝洲</v>
      </c>
      <c r="K43" t="s">
        <v>248</v>
      </c>
      <c r="N43" t="s">
        <v>258</v>
      </c>
      <c r="O43" s="35" t="s">
        <v>177</v>
      </c>
      <c r="P43" s="40" t="str">
        <f t="shared" si="2"/>
        <v>熊本県八保R2保第2号</v>
      </c>
    </row>
    <row r="44" spans="1:16" ht="30" customHeight="1">
      <c r="A44" s="32">
        <v>10</v>
      </c>
      <c r="B44" s="33" t="s">
        <v>98</v>
      </c>
      <c r="C44" s="33" t="s">
        <v>99</v>
      </c>
      <c r="D44" s="33" t="s">
        <v>231</v>
      </c>
      <c r="E44" s="33" t="s">
        <v>98</v>
      </c>
      <c r="F44" s="33" t="s">
        <v>14</v>
      </c>
      <c r="G44" s="34">
        <v>43978</v>
      </c>
      <c r="H44" s="35" t="s">
        <v>289</v>
      </c>
      <c r="J44" s="42" t="str">
        <f>LEFT(D44,MIN(FIND({0,1,2,3,4,5,6,7,8,9},ASC(D44)&amp;1234567890))-1)</f>
        <v>八代郡氷川町栫</v>
      </c>
      <c r="K44" t="s">
        <v>231</v>
      </c>
      <c r="N44" t="s">
        <v>258</v>
      </c>
      <c r="O44" s="35" t="s">
        <v>178</v>
      </c>
      <c r="P44" s="40" t="str">
        <f t="shared" si="2"/>
        <v>熊本県八保R2保第3号</v>
      </c>
    </row>
    <row r="45" spans="1:16" ht="30" customHeight="1">
      <c r="A45" s="32">
        <v>11</v>
      </c>
      <c r="B45" s="33" t="s">
        <v>113</v>
      </c>
      <c r="C45" s="33" t="s">
        <v>114</v>
      </c>
      <c r="D45" s="33" t="s">
        <v>234</v>
      </c>
      <c r="E45" s="33" t="s">
        <v>116</v>
      </c>
      <c r="F45" s="33" t="s">
        <v>179</v>
      </c>
      <c r="G45" s="34">
        <v>44208</v>
      </c>
      <c r="H45" s="35" t="s">
        <v>290</v>
      </c>
      <c r="J45" s="42" t="str">
        <f>LEFT(D45,MIN(FIND({0,1,2,3,4,5,6,7,8,9},ASC(D45)&amp;1234567890))-1)</f>
        <v>八代市麦島西町</v>
      </c>
      <c r="K45" t="s">
        <v>234</v>
      </c>
      <c r="N45" t="s">
        <v>258</v>
      </c>
      <c r="O45" s="35" t="s">
        <v>180</v>
      </c>
      <c r="P45" s="40" t="str">
        <f t="shared" si="2"/>
        <v>熊本県八保R2保第6号</v>
      </c>
    </row>
    <row r="46" spans="1:16" ht="30" customHeight="1">
      <c r="A46" s="32">
        <v>12</v>
      </c>
      <c r="B46" s="33" t="s">
        <v>113</v>
      </c>
      <c r="C46" s="33" t="s">
        <v>119</v>
      </c>
      <c r="D46" s="33" t="s">
        <v>235</v>
      </c>
      <c r="E46" s="33" t="s">
        <v>116</v>
      </c>
      <c r="F46" s="33" t="s">
        <v>179</v>
      </c>
      <c r="G46" s="34">
        <v>44208</v>
      </c>
      <c r="H46" s="35" t="s">
        <v>290</v>
      </c>
      <c r="J46" s="42" t="str">
        <f>LEFT(D46,MIN(FIND({0,1,2,3,4,5,6,7,8,9},ASC(D46)&amp;1234567890))-1)</f>
        <v>八代市沖町</v>
      </c>
      <c r="K46" t="s">
        <v>235</v>
      </c>
      <c r="N46" t="s">
        <v>258</v>
      </c>
      <c r="O46" s="35" t="s">
        <v>180</v>
      </c>
      <c r="P46" s="40" t="str">
        <f t="shared" si="2"/>
        <v>熊本県八保R2保第6号</v>
      </c>
    </row>
    <row r="47" spans="1:16" ht="30" customHeight="1">
      <c r="A47" s="32">
        <v>13</v>
      </c>
      <c r="B47" s="33" t="s">
        <v>181</v>
      </c>
      <c r="C47" s="33" t="s">
        <v>182</v>
      </c>
      <c r="D47" s="33" t="s">
        <v>249</v>
      </c>
      <c r="E47" s="33" t="s">
        <v>181</v>
      </c>
      <c r="F47" s="33" t="s">
        <v>184</v>
      </c>
      <c r="G47" s="34">
        <v>44334</v>
      </c>
      <c r="H47" s="35" t="s">
        <v>291</v>
      </c>
      <c r="J47" s="42" t="str">
        <f>LEFT(D47,MIN(FIND({0,1,2,3,4,5,6,7,8,9},ASC(D47)&amp;1234567890))-1)</f>
        <v>八代郡氷川町宮原</v>
      </c>
      <c r="K47" t="s">
        <v>249</v>
      </c>
      <c r="N47" t="s">
        <v>258</v>
      </c>
      <c r="O47" s="35" t="s">
        <v>185</v>
      </c>
      <c r="P47" s="40" t="str">
        <f t="shared" si="2"/>
        <v>熊本県八保Ｒ３保第1号</v>
      </c>
    </row>
    <row r="48" spans="1:16" ht="30" customHeight="1">
      <c r="A48" s="32">
        <v>14</v>
      </c>
      <c r="B48" s="33" t="s">
        <v>186</v>
      </c>
      <c r="C48" s="33" t="s">
        <v>187</v>
      </c>
      <c r="D48" s="33" t="s">
        <v>250</v>
      </c>
      <c r="E48" s="33" t="s">
        <v>189</v>
      </c>
      <c r="F48" s="33" t="s">
        <v>190</v>
      </c>
      <c r="G48" s="34">
        <v>44582</v>
      </c>
      <c r="H48" s="35" t="s">
        <v>292</v>
      </c>
      <c r="J48" s="42" t="str">
        <f>LEFT(D48,MIN(FIND({0,1,2,3,4,5,6,7,8,9},ASC(D48)&amp;1234567890))-1)</f>
        <v>八代市上片町</v>
      </c>
      <c r="K48" t="s">
        <v>250</v>
      </c>
      <c r="N48" t="s">
        <v>258</v>
      </c>
      <c r="O48" s="35" t="s">
        <v>191</v>
      </c>
      <c r="P48" s="40" t="str">
        <f t="shared" si="2"/>
        <v>熊本県八保Ｒ３保第２号</v>
      </c>
    </row>
    <row r="49" spans="1:16" ht="30" customHeight="1">
      <c r="A49" s="32">
        <v>15</v>
      </c>
      <c r="B49" s="33" t="s">
        <v>192</v>
      </c>
      <c r="C49" s="33" t="s">
        <v>193</v>
      </c>
      <c r="D49" s="33" t="s">
        <v>251</v>
      </c>
      <c r="E49" s="33" t="s">
        <v>192</v>
      </c>
      <c r="F49" s="33" t="s">
        <v>195</v>
      </c>
      <c r="G49" s="34">
        <v>44602</v>
      </c>
      <c r="H49" s="35" t="s">
        <v>293</v>
      </c>
      <c r="J49" s="42" t="str">
        <f>LEFT(D49,MIN(FIND({0,1,2,3,4,5,6,7,8,9},ASC(D49)&amp;1234567890))-1)</f>
        <v>八代市古城町</v>
      </c>
      <c r="K49" t="s">
        <v>251</v>
      </c>
      <c r="N49" t="s">
        <v>258</v>
      </c>
      <c r="O49" s="35" t="s">
        <v>196</v>
      </c>
      <c r="P49" s="40" t="str">
        <f t="shared" si="2"/>
        <v>熊本県八保Ｒ３保第４号</v>
      </c>
    </row>
    <row r="50" spans="1:16" ht="30" customHeight="1">
      <c r="A50" s="32">
        <v>16</v>
      </c>
      <c r="B50" s="33" t="s">
        <v>197</v>
      </c>
      <c r="C50" s="33" t="s">
        <v>197</v>
      </c>
      <c r="D50" s="33" t="s">
        <v>235</v>
      </c>
      <c r="E50" s="33" t="s">
        <v>199</v>
      </c>
      <c r="F50" s="33" t="s">
        <v>200</v>
      </c>
      <c r="G50" s="34">
        <v>44630</v>
      </c>
      <c r="H50" s="35" t="s">
        <v>294</v>
      </c>
      <c r="J50" s="42" t="str">
        <f>LEFT(D50,MIN(FIND({0,1,2,3,4,5,6,7,8,9},ASC(D50)&amp;1234567890))-1)</f>
        <v>八代市沖町</v>
      </c>
      <c r="K50" t="s">
        <v>235</v>
      </c>
      <c r="N50" t="s">
        <v>258</v>
      </c>
      <c r="O50" s="35" t="s">
        <v>201</v>
      </c>
      <c r="P50" s="40" t="str">
        <f t="shared" si="2"/>
        <v>熊本県八保Ｒ３保第５号</v>
      </c>
    </row>
    <row r="51" spans="1:16" ht="30" customHeight="1" thickBot="1">
      <c r="A51" s="32">
        <v>17</v>
      </c>
      <c r="B51" s="33" t="s">
        <v>130</v>
      </c>
      <c r="C51" s="33" t="s">
        <v>131</v>
      </c>
      <c r="D51" s="33" t="s">
        <v>252</v>
      </c>
      <c r="E51" s="33" t="s">
        <v>130</v>
      </c>
      <c r="F51" s="33" t="s">
        <v>126</v>
      </c>
      <c r="G51" s="34">
        <v>44640</v>
      </c>
      <c r="H51" s="35" t="s">
        <v>295</v>
      </c>
      <c r="J51" s="42" t="str">
        <f>LEFT(D51,MIN(FIND({0,1,2,3,4,5,6,7,8,9},ASC(D51)&amp;1234567890))-1)</f>
        <v>八代市大島町</v>
      </c>
      <c r="K51" t="s">
        <v>252</v>
      </c>
      <c r="N51" t="s">
        <v>258</v>
      </c>
      <c r="O51" s="35" t="s">
        <v>133</v>
      </c>
      <c r="P51" s="40" t="str">
        <f>N51&amp;O51</f>
        <v>熊本県八保Ｒ３保第6号</v>
      </c>
    </row>
    <row r="52" spans="1:16" ht="30" customHeight="1">
      <c r="A52" s="47" t="s">
        <v>0</v>
      </c>
      <c r="B52" s="49" t="s">
        <v>2</v>
      </c>
      <c r="C52" s="51" t="s">
        <v>3</v>
      </c>
      <c r="D52" s="51"/>
      <c r="E52" s="43" t="s">
        <v>4</v>
      </c>
      <c r="F52" s="43" t="s">
        <v>5</v>
      </c>
      <c r="G52" s="43" t="s">
        <v>6</v>
      </c>
      <c r="H52" s="45" t="s">
        <v>7</v>
      </c>
      <c r="J52" s="42" t="str">
        <f>LEFT(D52,MIN(FIND({0,1,2,3,4,5,6,7,8,9},ASC(D52)&amp;1234567890))-1)</f>
        <v/>
      </c>
      <c r="K52" t="s">
        <v>242</v>
      </c>
      <c r="O52" s="45" t="s">
        <v>7</v>
      </c>
    </row>
    <row r="53" spans="1:16" ht="30" customHeight="1">
      <c r="A53" s="48"/>
      <c r="B53" s="50"/>
      <c r="C53" s="41" t="s">
        <v>8</v>
      </c>
      <c r="D53" s="41" t="s">
        <v>9</v>
      </c>
      <c r="E53" s="44"/>
      <c r="F53" s="44"/>
      <c r="G53" s="44"/>
      <c r="H53" s="46"/>
      <c r="J53" s="42"/>
      <c r="O53" s="46"/>
    </row>
    <row r="54" spans="1:16" ht="30" customHeight="1">
      <c r="A54" s="32">
        <v>18</v>
      </c>
      <c r="B54" s="33" t="s">
        <v>11</v>
      </c>
      <c r="C54" s="33" t="s">
        <v>12</v>
      </c>
      <c r="D54" s="33" t="s">
        <v>237</v>
      </c>
      <c r="E54" s="33" t="s">
        <v>11</v>
      </c>
      <c r="F54" s="33" t="s">
        <v>14</v>
      </c>
      <c r="G54" s="34">
        <v>44683</v>
      </c>
      <c r="H54" s="35" t="s">
        <v>296</v>
      </c>
      <c r="J54" s="42" t="str">
        <f>LEFT(D54,MIN(FIND({0,1,2,3,4,5,6,7,8,9},ASC(D54)&amp;1234567890))-1)</f>
        <v>八代郡氷川町吉本</v>
      </c>
      <c r="K54" t="s">
        <v>237</v>
      </c>
      <c r="N54" t="s">
        <v>258</v>
      </c>
      <c r="O54" s="35" t="s">
        <v>122</v>
      </c>
      <c r="P54" s="40" t="str">
        <f>N54&amp;O54</f>
        <v>熊本県八保R4保第１号</v>
      </c>
    </row>
    <row r="55" spans="1:16" ht="30" customHeight="1">
      <c r="A55" s="32">
        <v>19</v>
      </c>
      <c r="B55" s="33" t="s">
        <v>134</v>
      </c>
      <c r="C55" s="33" t="s">
        <v>135</v>
      </c>
      <c r="D55" s="33" t="s">
        <v>253</v>
      </c>
      <c r="E55" s="33" t="s">
        <v>134</v>
      </c>
      <c r="F55" s="33" t="s">
        <v>137</v>
      </c>
      <c r="G55" s="34">
        <v>44712</v>
      </c>
      <c r="H55" s="35" t="s">
        <v>297</v>
      </c>
      <c r="J55" s="42" t="str">
        <f>LEFT(D55,MIN(FIND({0,1,2,3,4,5,6,7,8,9},ASC(D55)&amp;1234567890))-1)</f>
        <v>八代市日置町</v>
      </c>
      <c r="K55" t="s">
        <v>253</v>
      </c>
      <c r="N55" t="s">
        <v>258</v>
      </c>
      <c r="O55" s="35" t="s">
        <v>138</v>
      </c>
      <c r="P55" s="40" t="str">
        <f t="shared" ref="P55:P58" si="3">N55&amp;O55</f>
        <v>熊本県八保R4保第２号</v>
      </c>
    </row>
    <row r="56" spans="1:16" ht="30" customHeight="1">
      <c r="A56" s="32">
        <v>20</v>
      </c>
      <c r="B56" s="33" t="s">
        <v>139</v>
      </c>
      <c r="C56" s="33" t="s">
        <v>140</v>
      </c>
      <c r="D56" s="33" t="s">
        <v>254</v>
      </c>
      <c r="E56" s="33" t="s">
        <v>139</v>
      </c>
      <c r="F56" s="33" t="s">
        <v>142</v>
      </c>
      <c r="G56" s="34">
        <v>44712</v>
      </c>
      <c r="H56" s="35" t="s">
        <v>298</v>
      </c>
      <c r="J56" s="42" t="str">
        <f>LEFT(D56,MIN(FIND({0,1,2,3,4,5,6,7,8,9},ASC(D56)&amp;1234567890))-1)</f>
        <v>八代市古閑上町</v>
      </c>
      <c r="K56" t="s">
        <v>254</v>
      </c>
      <c r="N56" t="s">
        <v>258</v>
      </c>
      <c r="O56" s="35" t="s">
        <v>143</v>
      </c>
      <c r="P56" s="40" t="str">
        <f t="shared" si="3"/>
        <v>熊本県八保R4保第３号</v>
      </c>
    </row>
    <row r="57" spans="1:16" ht="30" customHeight="1">
      <c r="A57" s="32">
        <v>21</v>
      </c>
      <c r="B57" s="33" t="s">
        <v>202</v>
      </c>
      <c r="C57" s="33" t="s">
        <v>203</v>
      </c>
      <c r="D57" s="33" t="s">
        <v>255</v>
      </c>
      <c r="E57" s="33" t="s">
        <v>202</v>
      </c>
      <c r="F57" s="33" t="s">
        <v>205</v>
      </c>
      <c r="G57" s="34">
        <v>44631</v>
      </c>
      <c r="H57" s="35" t="s">
        <v>299</v>
      </c>
      <c r="J57" s="42" t="str">
        <f>LEFT(D57,MIN(FIND({0,1,2,3,4,5,6,7,8,9},ASC(D57)&amp;1234567890))-1)</f>
        <v>八代市西片町</v>
      </c>
      <c r="K57" t="s">
        <v>255</v>
      </c>
      <c r="N57" t="s">
        <v>258</v>
      </c>
      <c r="O57" s="35" t="s">
        <v>206</v>
      </c>
      <c r="P57" s="40" t="str">
        <f t="shared" si="3"/>
        <v>熊本県八保Ｒ４保第４号</v>
      </c>
    </row>
    <row r="58" spans="1:16" ht="30" customHeight="1" thickBot="1">
      <c r="A58" s="36">
        <v>22</v>
      </c>
      <c r="B58" s="37" t="s">
        <v>155</v>
      </c>
      <c r="C58" s="37" t="s">
        <v>156</v>
      </c>
      <c r="D58" s="37" t="s">
        <v>256</v>
      </c>
      <c r="E58" s="37" t="s">
        <v>155</v>
      </c>
      <c r="F58" s="37" t="s">
        <v>87</v>
      </c>
      <c r="G58" s="38">
        <v>44812</v>
      </c>
      <c r="H58" s="39" t="s">
        <v>300</v>
      </c>
      <c r="J58" s="42" t="str">
        <f>LEFT(D58,MIN(FIND({0,1,2,3,4,5,6,7,8,9},ASC(D58)&amp;1234567890))-1)</f>
        <v>八代市海士江町</v>
      </c>
      <c r="K58" t="s">
        <v>256</v>
      </c>
      <c r="N58" t="s">
        <v>258</v>
      </c>
      <c r="O58" s="39" t="s">
        <v>158</v>
      </c>
      <c r="P58" s="40" t="str">
        <f t="shared" si="3"/>
        <v>熊本県八保R4保第５号</v>
      </c>
    </row>
    <row r="59" spans="1:16" ht="15.75" customHeight="1">
      <c r="A59" s="13"/>
      <c r="B59" s="22"/>
      <c r="C59" s="22"/>
      <c r="D59" s="22"/>
      <c r="E59" s="23"/>
      <c r="F59" s="24"/>
      <c r="G59" s="25"/>
      <c r="H59" s="26"/>
      <c r="J59" s="42" t="str">
        <f>LEFT(D59,MIN(FIND({0,1,2,3,4,5,6,7,8,9},ASC(D59)&amp;1234567890))-1)</f>
        <v/>
      </c>
      <c r="K59" t="s">
        <v>242</v>
      </c>
      <c r="O59" s="26"/>
    </row>
    <row r="60" spans="1:16" ht="15.75" customHeight="1">
      <c r="A60" s="13"/>
      <c r="B60" s="22"/>
      <c r="C60" s="22"/>
      <c r="D60" s="22"/>
      <c r="E60" s="23"/>
      <c r="F60" s="24"/>
      <c r="G60" s="25"/>
      <c r="H60" s="26"/>
      <c r="J60" s="42" t="str">
        <f>LEFT(D60,MIN(FIND({0,1,2,3,4,5,6,7,8,9},ASC(D60)&amp;1234567890))-1)</f>
        <v/>
      </c>
      <c r="K60" t="s">
        <v>242</v>
      </c>
      <c r="O60" s="26"/>
    </row>
    <row r="61" spans="1:16" ht="18.75" thickBot="1">
      <c r="A61" s="13"/>
      <c r="B61" s="14" t="s">
        <v>221</v>
      </c>
      <c r="C61" s="15"/>
      <c r="D61" s="15"/>
      <c r="E61" s="15"/>
      <c r="F61" s="15"/>
      <c r="G61" s="15"/>
      <c r="H61" s="16"/>
      <c r="J61" s="42" t="str">
        <f>LEFT(D61,MIN(FIND({0,1,2,3,4,5,6,7,8,9},ASC(D61)&amp;1234567890))-1)</f>
        <v/>
      </c>
      <c r="K61" t="s">
        <v>242</v>
      </c>
      <c r="O61" s="16"/>
    </row>
    <row r="62" spans="1:16" ht="30" customHeight="1">
      <c r="A62" s="47" t="s">
        <v>0</v>
      </c>
      <c r="B62" s="49" t="s">
        <v>2</v>
      </c>
      <c r="C62" s="51" t="s">
        <v>3</v>
      </c>
      <c r="D62" s="51"/>
      <c r="E62" s="43" t="s">
        <v>4</v>
      </c>
      <c r="F62" s="43" t="s">
        <v>5</v>
      </c>
      <c r="G62" s="43" t="s">
        <v>6</v>
      </c>
      <c r="H62" s="45" t="s">
        <v>7</v>
      </c>
      <c r="J62" s="42" t="str">
        <f>LEFT(D62,MIN(FIND({0,1,2,3,4,5,6,7,8,9},ASC(D62)&amp;1234567890))-1)</f>
        <v/>
      </c>
      <c r="K62" t="s">
        <v>242</v>
      </c>
      <c r="O62" s="45" t="s">
        <v>7</v>
      </c>
    </row>
    <row r="63" spans="1:16" ht="30" customHeight="1">
      <c r="A63" s="48"/>
      <c r="B63" s="50"/>
      <c r="C63" s="2" t="s">
        <v>8</v>
      </c>
      <c r="D63" s="2" t="s">
        <v>9</v>
      </c>
      <c r="E63" s="44"/>
      <c r="F63" s="44"/>
      <c r="G63" s="44"/>
      <c r="H63" s="46"/>
      <c r="J63" s="42"/>
      <c r="O63" s="46"/>
    </row>
    <row r="64" spans="1:16" ht="30" customHeight="1">
      <c r="A64" s="32">
        <v>1</v>
      </c>
      <c r="B64" s="33" t="s">
        <v>113</v>
      </c>
      <c r="C64" s="33" t="s">
        <v>114</v>
      </c>
      <c r="D64" s="33" t="s">
        <v>234</v>
      </c>
      <c r="E64" s="33" t="s">
        <v>116</v>
      </c>
      <c r="F64" s="33" t="s">
        <v>209</v>
      </c>
      <c r="G64" s="34">
        <v>44208</v>
      </c>
      <c r="H64" s="35" t="s">
        <v>301</v>
      </c>
      <c r="J64" s="42" t="str">
        <f>LEFT(D64,MIN(FIND({0,1,2,3,4,5,6,7,8,9},ASC(D64)&amp;1234567890))-1)</f>
        <v>八代市麦島西町</v>
      </c>
      <c r="K64" t="s">
        <v>234</v>
      </c>
      <c r="N64" t="s">
        <v>258</v>
      </c>
      <c r="O64" s="35" t="s">
        <v>210</v>
      </c>
      <c r="P64" s="40" t="str">
        <f>N64&amp;O64</f>
        <v>熊本県八保R2貸第１号</v>
      </c>
    </row>
    <row r="65" spans="1:16" ht="30" customHeight="1">
      <c r="A65" s="32">
        <v>2</v>
      </c>
      <c r="B65" s="33" t="s">
        <v>113</v>
      </c>
      <c r="C65" s="33" t="s">
        <v>119</v>
      </c>
      <c r="D65" s="33" t="s">
        <v>235</v>
      </c>
      <c r="E65" s="33" t="s">
        <v>116</v>
      </c>
      <c r="F65" s="33" t="s">
        <v>209</v>
      </c>
      <c r="G65" s="34">
        <v>44208</v>
      </c>
      <c r="H65" s="35" t="s">
        <v>301</v>
      </c>
      <c r="J65" s="42" t="str">
        <f>LEFT(D65,MIN(FIND({0,1,2,3,4,5,6,7,8,9},ASC(D65)&amp;1234567890))-1)</f>
        <v>八代市沖町</v>
      </c>
      <c r="K65" t="s">
        <v>235</v>
      </c>
      <c r="N65" t="s">
        <v>258</v>
      </c>
      <c r="O65" s="35" t="s">
        <v>210</v>
      </c>
      <c r="P65" s="40" t="str">
        <f t="shared" ref="P65:P67" si="4">N65&amp;O65</f>
        <v>熊本県八保R2貸第１号</v>
      </c>
    </row>
    <row r="66" spans="1:16" ht="30" customHeight="1">
      <c r="A66" s="32">
        <v>3</v>
      </c>
      <c r="B66" s="33" t="s">
        <v>26</v>
      </c>
      <c r="C66" s="33" t="s">
        <v>27</v>
      </c>
      <c r="D66" s="33" t="s">
        <v>240</v>
      </c>
      <c r="E66" s="33" t="s">
        <v>26</v>
      </c>
      <c r="F66" s="33" t="s">
        <v>209</v>
      </c>
      <c r="G66" s="34">
        <v>44721</v>
      </c>
      <c r="H66" s="35" t="s">
        <v>302</v>
      </c>
      <c r="J66" s="42" t="str">
        <f>LEFT(D66,MIN(FIND({0,1,2,3,4,5,6,7,8,9},ASC(D66)&amp;1234567890))-1)</f>
        <v>八代市妙見町</v>
      </c>
      <c r="K66" t="s">
        <v>240</v>
      </c>
      <c r="N66" t="s">
        <v>258</v>
      </c>
      <c r="O66" s="35" t="s">
        <v>211</v>
      </c>
      <c r="P66" s="40" t="str">
        <f t="shared" si="4"/>
        <v>熊本県八保R4貸第1号</v>
      </c>
    </row>
    <row r="67" spans="1:16" ht="30" customHeight="1" thickBot="1">
      <c r="A67" s="36">
        <v>4</v>
      </c>
      <c r="B67" s="37" t="s">
        <v>58</v>
      </c>
      <c r="C67" s="37" t="s">
        <v>59</v>
      </c>
      <c r="D67" s="37" t="s">
        <v>241</v>
      </c>
      <c r="E67" s="37" t="s">
        <v>58</v>
      </c>
      <c r="F67" s="37" t="s">
        <v>61</v>
      </c>
      <c r="G67" s="38">
        <v>44987</v>
      </c>
      <c r="H67" s="39" t="s">
        <v>303</v>
      </c>
      <c r="J67" s="42" t="str">
        <f>LEFT(D67,MIN(FIND({0,1,2,3,4,5,6,7,8,9},ASC(D67)&amp;1234567890))-1)</f>
        <v>八代市二見本町</v>
      </c>
      <c r="K67" t="s">
        <v>241</v>
      </c>
      <c r="N67" t="s">
        <v>258</v>
      </c>
      <c r="O67" s="39" t="s">
        <v>208</v>
      </c>
      <c r="P67" s="40" t="str">
        <f t="shared" si="4"/>
        <v>熊本県八保R4貸第2号</v>
      </c>
    </row>
    <row r="68" spans="1:16" ht="15.75" customHeight="1">
      <c r="A68" s="27"/>
      <c r="B68" s="27"/>
      <c r="C68" s="27"/>
      <c r="D68" s="27"/>
      <c r="E68" s="27"/>
      <c r="F68" s="27"/>
      <c r="G68" s="27"/>
      <c r="H68" s="27"/>
      <c r="J68" s="42" t="str">
        <f>LEFT(D68,MIN(FIND({0,1,2,3,4,5,6,7,8,9},ASC(D68)&amp;1234567890))-1)</f>
        <v/>
      </c>
      <c r="K68" t="s">
        <v>242</v>
      </c>
      <c r="O68" s="27"/>
    </row>
    <row r="69" spans="1:16" ht="15.75" customHeight="1">
      <c r="A69" s="27"/>
      <c r="B69" s="27"/>
      <c r="C69" s="27"/>
      <c r="D69" s="27"/>
      <c r="E69" s="27"/>
      <c r="F69" s="27"/>
      <c r="G69" s="27"/>
      <c r="H69" s="27"/>
      <c r="J69" s="42" t="str">
        <f>LEFT(D69,MIN(FIND({0,1,2,3,4,5,6,7,8,9},ASC(D69)&amp;1234567890))-1)</f>
        <v/>
      </c>
      <c r="K69" t="s">
        <v>242</v>
      </c>
      <c r="O69" s="27"/>
    </row>
    <row r="70" spans="1:16" ht="18.75" thickBot="1">
      <c r="A70" s="13"/>
      <c r="B70" s="14" t="s">
        <v>222</v>
      </c>
      <c r="C70" s="15"/>
      <c r="D70" s="15"/>
      <c r="E70" s="15"/>
      <c r="F70" s="15"/>
      <c r="G70" s="15"/>
      <c r="H70" s="16"/>
      <c r="J70" s="42" t="str">
        <f>LEFT(D70,MIN(FIND({0,1,2,3,4,5,6,7,8,9},ASC(D70)&amp;1234567890))-1)</f>
        <v/>
      </c>
      <c r="K70" t="s">
        <v>242</v>
      </c>
      <c r="O70" s="16"/>
    </row>
    <row r="71" spans="1:16" ht="30" customHeight="1">
      <c r="A71" s="47" t="s">
        <v>0</v>
      </c>
      <c r="B71" s="49" t="s">
        <v>2</v>
      </c>
      <c r="C71" s="51" t="s">
        <v>3</v>
      </c>
      <c r="D71" s="51"/>
      <c r="E71" s="43" t="s">
        <v>4</v>
      </c>
      <c r="F71" s="43" t="s">
        <v>5</v>
      </c>
      <c r="G71" s="43" t="s">
        <v>6</v>
      </c>
      <c r="H71" s="45" t="s">
        <v>7</v>
      </c>
      <c r="J71" s="42" t="str">
        <f>LEFT(D71,MIN(FIND({0,1,2,3,4,5,6,7,8,9},ASC(D71)&amp;1234567890))-1)</f>
        <v/>
      </c>
      <c r="K71" t="s">
        <v>242</v>
      </c>
      <c r="O71" s="45" t="s">
        <v>7</v>
      </c>
    </row>
    <row r="72" spans="1:16" ht="30" customHeight="1">
      <c r="A72" s="48"/>
      <c r="B72" s="50"/>
      <c r="C72" s="2" t="s">
        <v>8</v>
      </c>
      <c r="D72" s="2" t="s">
        <v>9</v>
      </c>
      <c r="E72" s="44"/>
      <c r="F72" s="44"/>
      <c r="G72" s="44"/>
      <c r="H72" s="46"/>
      <c r="J72" s="42"/>
      <c r="O72" s="46"/>
    </row>
    <row r="73" spans="1:16" ht="30" customHeight="1">
      <c r="A73" s="32">
        <v>1</v>
      </c>
      <c r="B73" s="33" t="s">
        <v>144</v>
      </c>
      <c r="C73" s="33" t="s">
        <v>145</v>
      </c>
      <c r="D73" s="33" t="s">
        <v>245</v>
      </c>
      <c r="E73" s="33" t="s">
        <v>147</v>
      </c>
      <c r="F73" s="33" t="s">
        <v>148</v>
      </c>
      <c r="G73" s="34">
        <v>43415</v>
      </c>
      <c r="H73" s="35" t="s">
        <v>304</v>
      </c>
      <c r="J73" s="42" t="str">
        <f>LEFT(D73,MIN(FIND({0,1,2,3,4,5,6,7,8,9},ASC(D73)&amp;1234567890))-1)</f>
        <v>八代市鏡町下村</v>
      </c>
      <c r="K73" t="s">
        <v>245</v>
      </c>
      <c r="N73" t="s">
        <v>258</v>
      </c>
      <c r="O73" s="35" t="s">
        <v>214</v>
      </c>
      <c r="P73" s="40" t="str">
        <f>N73&amp;O73</f>
        <v>熊本県八保H30展第１号</v>
      </c>
    </row>
    <row r="74" spans="1:16" ht="30" customHeight="1" thickBot="1">
      <c r="A74" s="36">
        <v>2</v>
      </c>
      <c r="B74" s="37" t="s">
        <v>26</v>
      </c>
      <c r="C74" s="37" t="s">
        <v>27</v>
      </c>
      <c r="D74" s="37" t="s">
        <v>240</v>
      </c>
      <c r="E74" s="37" t="s">
        <v>26</v>
      </c>
      <c r="F74" s="37" t="s">
        <v>29</v>
      </c>
      <c r="G74" s="38">
        <v>44714</v>
      </c>
      <c r="H74" s="39" t="s">
        <v>305</v>
      </c>
      <c r="J74" s="42" t="str">
        <f>LEFT(D74,MIN(FIND({0,1,2,3,4,5,6,7,8,9},ASC(D74)&amp;1234567890))-1)</f>
        <v>八代市妙見町</v>
      </c>
      <c r="K74" t="s">
        <v>240</v>
      </c>
      <c r="N74" t="s">
        <v>258</v>
      </c>
      <c r="O74" s="39" t="s">
        <v>213</v>
      </c>
      <c r="P74" s="40" t="str">
        <f>N74&amp;O74</f>
        <v>熊本県八保R4訓第1号</v>
      </c>
    </row>
    <row r="75" spans="1:16" ht="15.75" customHeight="1">
      <c r="A75" s="28"/>
      <c r="B75" s="29"/>
      <c r="C75" s="29"/>
      <c r="D75" s="29"/>
      <c r="E75" s="28"/>
      <c r="F75" s="29"/>
      <c r="G75" s="30"/>
      <c r="H75" s="31"/>
      <c r="J75" s="42" t="str">
        <f>LEFT(D75,MIN(FIND({0,1,2,3,4,5,6,7,8,9},ASC(D75)&amp;1234567890))-1)</f>
        <v/>
      </c>
      <c r="K75" t="s">
        <v>242</v>
      </c>
      <c r="O75" s="31"/>
    </row>
    <row r="76" spans="1:16" ht="15.75" customHeight="1">
      <c r="A76" s="28"/>
      <c r="B76" s="29"/>
      <c r="C76" s="29"/>
      <c r="D76" s="29"/>
      <c r="E76" s="28"/>
      <c r="F76" s="29"/>
      <c r="G76" s="30"/>
      <c r="H76" s="31"/>
      <c r="J76" s="42" t="str">
        <f>LEFT(D76,MIN(FIND({0,1,2,3,4,5,6,7,8,9},ASC(D76)&amp;1234567890))-1)</f>
        <v/>
      </c>
      <c r="K76" t="s">
        <v>242</v>
      </c>
      <c r="O76" s="31"/>
    </row>
    <row r="77" spans="1:16" ht="18.75" thickBot="1">
      <c r="A77" s="27"/>
      <c r="B77" s="14" t="s">
        <v>223</v>
      </c>
      <c r="C77" s="27"/>
      <c r="D77" s="27"/>
      <c r="E77" s="27"/>
      <c r="F77" s="27"/>
      <c r="G77" s="27"/>
      <c r="H77" s="27"/>
      <c r="J77" s="42" t="str">
        <f>LEFT(D77,MIN(FIND({0,1,2,3,4,5,6,7,8,9},ASC(D77)&amp;1234567890))-1)</f>
        <v/>
      </c>
      <c r="K77" t="s">
        <v>242</v>
      </c>
      <c r="O77" s="27"/>
    </row>
    <row r="78" spans="1:16" ht="30" customHeight="1">
      <c r="A78" s="47" t="s">
        <v>0</v>
      </c>
      <c r="B78" s="49" t="s">
        <v>2</v>
      </c>
      <c r="C78" s="51" t="s">
        <v>3</v>
      </c>
      <c r="D78" s="51"/>
      <c r="E78" s="43" t="s">
        <v>4</v>
      </c>
      <c r="F78" s="43" t="s">
        <v>5</v>
      </c>
      <c r="G78" s="43" t="s">
        <v>6</v>
      </c>
      <c r="H78" s="45" t="s">
        <v>7</v>
      </c>
      <c r="J78" s="42" t="str">
        <f>LEFT(D78,MIN(FIND({0,1,2,3,4,5,6,7,8,9},ASC(D78)&amp;1234567890))-1)</f>
        <v/>
      </c>
      <c r="K78" t="s">
        <v>242</v>
      </c>
      <c r="O78" s="45" t="s">
        <v>7</v>
      </c>
    </row>
    <row r="79" spans="1:16" ht="30" customHeight="1">
      <c r="A79" s="48"/>
      <c r="B79" s="50"/>
      <c r="C79" s="2" t="s">
        <v>8</v>
      </c>
      <c r="D79" s="2" t="s">
        <v>9</v>
      </c>
      <c r="E79" s="44"/>
      <c r="F79" s="44"/>
      <c r="G79" s="44"/>
      <c r="H79" s="46"/>
      <c r="J79" s="42"/>
      <c r="O79" s="46"/>
    </row>
    <row r="80" spans="1:16" s="40" customFormat="1" ht="30" customHeight="1" thickBot="1">
      <c r="A80" s="36">
        <v>1</v>
      </c>
      <c r="B80" s="37" t="s">
        <v>103</v>
      </c>
      <c r="C80" s="37" t="s">
        <v>104</v>
      </c>
      <c r="D80" s="37" t="s">
        <v>232</v>
      </c>
      <c r="E80" s="37" t="s">
        <v>103</v>
      </c>
      <c r="F80" s="37" t="s">
        <v>106</v>
      </c>
      <c r="G80" s="38">
        <v>44141</v>
      </c>
      <c r="H80" s="39" t="s">
        <v>306</v>
      </c>
      <c r="J80" s="42" t="str">
        <f>LEFT(D80,MIN(FIND({0,1,2,3,4,5,6,7,8,9},ASC(D80)&amp;1234567890))-1)</f>
        <v>八代市迎町</v>
      </c>
      <c r="K80" s="40" t="s">
        <v>232</v>
      </c>
      <c r="N80" t="s">
        <v>258</v>
      </c>
      <c r="O80" s="39" t="s">
        <v>216</v>
      </c>
      <c r="P80" s="40" t="str">
        <f>N80&amp;O80</f>
        <v>熊本県八保R2展第１号</v>
      </c>
    </row>
  </sheetData>
  <autoFilter ref="A5:H5"/>
  <mergeCells count="58">
    <mergeCell ref="O71:O72"/>
    <mergeCell ref="O78:O79"/>
    <mergeCell ref="O4:O5"/>
    <mergeCell ref="O24:O25"/>
    <mergeCell ref="O33:O34"/>
    <mergeCell ref="O52:O53"/>
    <mergeCell ref="O62:O63"/>
    <mergeCell ref="H71:H72"/>
    <mergeCell ref="A78:A79"/>
    <mergeCell ref="B78:B79"/>
    <mergeCell ref="C78:D78"/>
    <mergeCell ref="E78:E79"/>
    <mergeCell ref="F78:F79"/>
    <mergeCell ref="G78:G79"/>
    <mergeCell ref="H78:H79"/>
    <mergeCell ref="A71:A72"/>
    <mergeCell ref="B71:B72"/>
    <mergeCell ref="C71:D71"/>
    <mergeCell ref="E71:E72"/>
    <mergeCell ref="F71:F72"/>
    <mergeCell ref="G71:G72"/>
    <mergeCell ref="G62:G63"/>
    <mergeCell ref="H62:H63"/>
    <mergeCell ref="A33:A34"/>
    <mergeCell ref="B33:B34"/>
    <mergeCell ref="C33:D33"/>
    <mergeCell ref="E33:E34"/>
    <mergeCell ref="F33:F34"/>
    <mergeCell ref="G33:G34"/>
    <mergeCell ref="A62:A63"/>
    <mergeCell ref="B62:B63"/>
    <mergeCell ref="C62:D62"/>
    <mergeCell ref="E62:E63"/>
    <mergeCell ref="F62:F63"/>
    <mergeCell ref="A1:H1"/>
    <mergeCell ref="F2:H2"/>
    <mergeCell ref="A4:A5"/>
    <mergeCell ref="B4:B5"/>
    <mergeCell ref="C4:D4"/>
    <mergeCell ref="E4:E5"/>
    <mergeCell ref="F4:F5"/>
    <mergeCell ref="G4:G5"/>
    <mergeCell ref="H4:H5"/>
    <mergeCell ref="G24:G25"/>
    <mergeCell ref="H24:H25"/>
    <mergeCell ref="A52:A53"/>
    <mergeCell ref="B52:B53"/>
    <mergeCell ref="C52:D52"/>
    <mergeCell ref="E52:E53"/>
    <mergeCell ref="F52:F53"/>
    <mergeCell ref="G52:G53"/>
    <mergeCell ref="H52:H53"/>
    <mergeCell ref="A24:A25"/>
    <mergeCell ref="B24:B25"/>
    <mergeCell ref="C24:D24"/>
    <mergeCell ref="E24:E25"/>
    <mergeCell ref="F24:F25"/>
    <mergeCell ref="H33:H34"/>
  </mergeCells>
  <phoneticPr fontId="1"/>
  <pageMargins left="0.70866141732283472" right="0.70866141732283472" top="0.74803149606299213" bottom="0.74803149606299213" header="0.31496062992125984" footer="0.31496062992125984"/>
  <pageSetup paperSize="9" scale="76" fitToHeight="0" orientation="landscape" r:id="rId1"/>
  <rowBreaks count="4" manualBreakCount="4">
    <brk id="23" max="8" man="1"/>
    <brk id="30" max="8" man="1"/>
    <brk id="51" max="8" man="1"/>
    <brk id="59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TA76"/>
  <sheetViews>
    <sheetView zoomScale="55" zoomScaleNormal="55" workbookViewId="0">
      <selection activeCell="J3" sqref="J3"/>
    </sheetView>
  </sheetViews>
  <sheetFormatPr defaultRowHeight="13.5"/>
  <cols>
    <col min="1" max="1" width="4.25" customWidth="1"/>
    <col min="2" max="2" width="18.75" customWidth="1"/>
    <col min="3" max="3" width="25" customWidth="1"/>
    <col min="4" max="4" width="36.125" customWidth="1"/>
    <col min="5" max="5" width="24.5" customWidth="1"/>
    <col min="6" max="6" width="30.25" customWidth="1"/>
    <col min="7" max="7" width="17.625" customWidth="1"/>
    <col min="8" max="8" width="16.875" customWidth="1"/>
    <col min="10" max="10" width="33" bestFit="1" customWidth="1"/>
  </cols>
  <sheetData>
    <row r="1" spans="1:11" ht="21">
      <c r="A1" s="52" t="s">
        <v>218</v>
      </c>
      <c r="B1" s="52"/>
      <c r="C1" s="52"/>
      <c r="D1" s="52"/>
      <c r="E1" s="52"/>
      <c r="F1" s="52"/>
      <c r="G1" s="52"/>
      <c r="H1" s="52"/>
    </row>
    <row r="2" spans="1:11" ht="14.25">
      <c r="A2" s="11"/>
      <c r="B2" s="12"/>
      <c r="C2" s="12"/>
      <c r="D2" s="12"/>
      <c r="E2" s="12"/>
      <c r="F2" s="53" t="s">
        <v>224</v>
      </c>
      <c r="G2" s="54"/>
      <c r="H2" s="54"/>
    </row>
    <row r="3" spans="1:11" ht="18.75" thickBot="1">
      <c r="A3" s="13"/>
      <c r="B3" s="14" t="s">
        <v>219</v>
      </c>
      <c r="C3" s="15"/>
      <c r="D3" s="15"/>
      <c r="E3" s="15"/>
      <c r="F3" s="15"/>
      <c r="G3" s="15"/>
      <c r="H3" s="16"/>
    </row>
    <row r="4" spans="1:11" ht="30" customHeight="1">
      <c r="A4" s="47" t="s">
        <v>0</v>
      </c>
      <c r="B4" s="49" t="s">
        <v>2</v>
      </c>
      <c r="C4" s="51" t="s">
        <v>3</v>
      </c>
      <c r="D4" s="51"/>
      <c r="E4" s="43" t="s">
        <v>4</v>
      </c>
      <c r="F4" s="43" t="s">
        <v>5</v>
      </c>
      <c r="G4" s="43" t="s">
        <v>6</v>
      </c>
      <c r="H4" s="45" t="s">
        <v>7</v>
      </c>
    </row>
    <row r="5" spans="1:11" ht="30" customHeight="1">
      <c r="A5" s="48"/>
      <c r="B5" s="50"/>
      <c r="C5" s="1" t="s">
        <v>8</v>
      </c>
      <c r="D5" s="1" t="s">
        <v>9</v>
      </c>
      <c r="E5" s="44"/>
      <c r="F5" s="44"/>
      <c r="G5" s="44"/>
      <c r="H5" s="46"/>
    </row>
    <row r="6" spans="1:11" ht="30" customHeight="1">
      <c r="A6" s="32">
        <v>1</v>
      </c>
      <c r="B6" s="33" t="s">
        <v>63</v>
      </c>
      <c r="C6" s="33" t="s">
        <v>64</v>
      </c>
      <c r="D6" s="33" t="s">
        <v>65</v>
      </c>
      <c r="E6" s="33" t="s">
        <v>63</v>
      </c>
      <c r="F6" s="33" t="s">
        <v>66</v>
      </c>
      <c r="G6" s="34">
        <v>43243</v>
      </c>
      <c r="H6" s="35" t="s">
        <v>67</v>
      </c>
      <c r="J6" s="42" t="str">
        <f>LEFT(D6,MIN(FIND({0,1,2,3,4,5,6,7,8,9},ASC(D6)&amp;1234567890))-1)</f>
        <v>八代市高島町</v>
      </c>
      <c r="K6" t="s">
        <v>225</v>
      </c>
    </row>
    <row r="7" spans="1:11" ht="30" customHeight="1">
      <c r="A7" s="32">
        <v>2</v>
      </c>
      <c r="B7" s="33" t="s">
        <v>68</v>
      </c>
      <c r="C7" s="33" t="s">
        <v>69</v>
      </c>
      <c r="D7" s="33" t="s">
        <v>70</v>
      </c>
      <c r="E7" s="33" t="s">
        <v>71</v>
      </c>
      <c r="F7" s="33" t="s">
        <v>72</v>
      </c>
      <c r="G7" s="34">
        <v>43649</v>
      </c>
      <c r="H7" s="35" t="s">
        <v>73</v>
      </c>
      <c r="J7" s="42" t="str">
        <f>LEFT(D7,MIN(FIND({0,1,2,3,4,5,6,7,8,9},ASC(D7)&amp;1234567890))-1)</f>
        <v>八代市鏡町鏡</v>
      </c>
      <c r="K7" t="s">
        <v>226</v>
      </c>
    </row>
    <row r="8" spans="1:11" ht="30" customHeight="1">
      <c r="A8" s="32">
        <v>3</v>
      </c>
      <c r="B8" s="33" t="s">
        <v>74</v>
      </c>
      <c r="C8" s="33" t="s">
        <v>75</v>
      </c>
      <c r="D8" s="33" t="s">
        <v>76</v>
      </c>
      <c r="E8" s="33" t="s">
        <v>74</v>
      </c>
      <c r="F8" s="33" t="s">
        <v>77</v>
      </c>
      <c r="G8" s="34">
        <v>43690</v>
      </c>
      <c r="H8" s="35" t="s">
        <v>78</v>
      </c>
      <c r="J8" s="42" t="str">
        <f>LEFT(D8,MIN(FIND({0,1,2,3,4,5,6,7,8,9},ASC(D8)&amp;1234567890))-1)</f>
        <v>八代市萩原町</v>
      </c>
      <c r="K8" t="s">
        <v>227</v>
      </c>
    </row>
    <row r="9" spans="1:11" ht="30" customHeight="1">
      <c r="A9" s="32">
        <v>4</v>
      </c>
      <c r="B9" s="33" t="s">
        <v>79</v>
      </c>
      <c r="C9" s="33" t="s">
        <v>80</v>
      </c>
      <c r="D9" s="33" t="s">
        <v>81</v>
      </c>
      <c r="E9" s="33" t="s">
        <v>79</v>
      </c>
      <c r="F9" s="33" t="s">
        <v>82</v>
      </c>
      <c r="G9" s="34">
        <v>43725</v>
      </c>
      <c r="H9" s="35" t="s">
        <v>83</v>
      </c>
      <c r="J9" s="42" t="str">
        <f>LEFT(D9,MIN(FIND({0,1,2,3,4,5,6,7,8,9},ASC(D9)&amp;1234567890))-1)</f>
        <v>八代市千丁町新牟田</v>
      </c>
      <c r="K9" t="s">
        <v>228</v>
      </c>
    </row>
    <row r="10" spans="1:11" ht="30" customHeight="1">
      <c r="A10" s="32">
        <v>5</v>
      </c>
      <c r="B10" s="33" t="s">
        <v>84</v>
      </c>
      <c r="C10" s="33" t="s">
        <v>85</v>
      </c>
      <c r="D10" s="33" t="s">
        <v>86</v>
      </c>
      <c r="E10" s="33" t="s">
        <v>84</v>
      </c>
      <c r="F10" s="33" t="s">
        <v>87</v>
      </c>
      <c r="G10" s="34">
        <v>43900</v>
      </c>
      <c r="H10" s="35" t="s">
        <v>88</v>
      </c>
      <c r="J10" s="42" t="str">
        <f>LEFT(D10,MIN(FIND({0,1,2,3,4,5,6,7,8,9},ASC(D10)&amp;1234567890))-1)</f>
        <v>八代市揚町</v>
      </c>
      <c r="K10" t="s">
        <v>229</v>
      </c>
    </row>
    <row r="11" spans="1:11" ht="30" customHeight="1">
      <c r="A11" s="32">
        <v>6</v>
      </c>
      <c r="B11" s="33" t="s">
        <v>54</v>
      </c>
      <c r="C11" s="33" t="s">
        <v>55</v>
      </c>
      <c r="D11" s="33" t="s">
        <v>56</v>
      </c>
      <c r="E11" s="33" t="s">
        <v>54</v>
      </c>
      <c r="F11" s="33" t="s">
        <v>24</v>
      </c>
      <c r="G11" s="34">
        <v>43921</v>
      </c>
      <c r="H11" s="35" t="s">
        <v>57</v>
      </c>
      <c r="J11" s="42" t="str">
        <f>LEFT(D11,MIN(FIND({0,1,2,3,4,5,6,7,8,9},ASC(D11)&amp;1234567890))-1)</f>
        <v>熊本県八代郡氷川町野津</v>
      </c>
      <c r="K11" t="s">
        <v>257</v>
      </c>
    </row>
    <row r="12" spans="1:11" ht="30" customHeight="1">
      <c r="A12" s="32">
        <v>7</v>
      </c>
      <c r="B12" s="33" t="s">
        <v>89</v>
      </c>
      <c r="C12" s="33" t="s">
        <v>90</v>
      </c>
      <c r="D12" s="33" t="s">
        <v>91</v>
      </c>
      <c r="E12" s="33" t="s">
        <v>89</v>
      </c>
      <c r="F12" s="33" t="s">
        <v>92</v>
      </c>
      <c r="G12" s="34">
        <v>43920</v>
      </c>
      <c r="H12" s="35" t="s">
        <v>93</v>
      </c>
      <c r="J12" s="42" t="str">
        <f>LEFT(D12,MIN(FIND({0,1,2,3,4,5,6,7,8,9},ASC(D12)&amp;1234567890))-1)</f>
        <v>八代市鏡町芝口</v>
      </c>
      <c r="K12" t="s">
        <v>230</v>
      </c>
    </row>
    <row r="13" spans="1:11" ht="30" customHeight="1">
      <c r="A13" s="32">
        <v>8</v>
      </c>
      <c r="B13" s="33" t="s">
        <v>94</v>
      </c>
      <c r="C13" s="33" t="s">
        <v>95</v>
      </c>
      <c r="D13" s="33" t="s">
        <v>96</v>
      </c>
      <c r="E13" s="33" t="s">
        <v>94</v>
      </c>
      <c r="F13" s="33" t="s">
        <v>14</v>
      </c>
      <c r="G13" s="34">
        <v>43969</v>
      </c>
      <c r="H13" s="35" t="s">
        <v>97</v>
      </c>
      <c r="J13" s="42" t="str">
        <f>LEFT(D13,MIN(FIND({0,1,2,3,4,5,6,7,8,9},ASC(D13)&amp;1234567890))-1)</f>
        <v>八代郡氷川町栫</v>
      </c>
      <c r="K13" t="s">
        <v>231</v>
      </c>
    </row>
    <row r="14" spans="1:11" ht="30" customHeight="1">
      <c r="A14" s="32">
        <v>9</v>
      </c>
      <c r="B14" s="33" t="s">
        <v>98</v>
      </c>
      <c r="C14" s="33" t="s">
        <v>99</v>
      </c>
      <c r="D14" s="33" t="s">
        <v>100</v>
      </c>
      <c r="E14" s="33" t="s">
        <v>98</v>
      </c>
      <c r="F14" s="33" t="s">
        <v>101</v>
      </c>
      <c r="G14" s="34">
        <v>43978</v>
      </c>
      <c r="H14" s="35" t="s">
        <v>102</v>
      </c>
      <c r="J14" s="42" t="str">
        <f>LEFT(D14,MIN(FIND({0,1,2,3,4,5,6,7,8,9},ASC(D14)&amp;1234567890))-1)</f>
        <v>八代郡氷川町栫</v>
      </c>
      <c r="K14" t="s">
        <v>231</v>
      </c>
    </row>
    <row r="15" spans="1:11" ht="30" customHeight="1">
      <c r="A15" s="32">
        <v>10</v>
      </c>
      <c r="B15" s="33" t="s">
        <v>103</v>
      </c>
      <c r="C15" s="33" t="s">
        <v>104</v>
      </c>
      <c r="D15" s="33" t="s">
        <v>105</v>
      </c>
      <c r="E15" s="33" t="s">
        <v>103</v>
      </c>
      <c r="F15" s="33" t="s">
        <v>106</v>
      </c>
      <c r="G15" s="34">
        <v>44141</v>
      </c>
      <c r="H15" s="35" t="s">
        <v>107</v>
      </c>
      <c r="J15" s="42" t="str">
        <f>LEFT(D15,MIN(FIND({0,1,2,3,4,5,6,7,8,9},ASC(D15)&amp;1234567890))-1)</f>
        <v>八代市迎町</v>
      </c>
      <c r="K15" t="s">
        <v>232</v>
      </c>
    </row>
    <row r="16" spans="1:11" ht="30" customHeight="1">
      <c r="A16" s="32">
        <v>11</v>
      </c>
      <c r="B16" s="33" t="s">
        <v>108</v>
      </c>
      <c r="C16" s="33" t="s">
        <v>109</v>
      </c>
      <c r="D16" s="33" t="s">
        <v>110</v>
      </c>
      <c r="E16" s="33" t="s">
        <v>108</v>
      </c>
      <c r="F16" s="33" t="s">
        <v>111</v>
      </c>
      <c r="G16" s="34">
        <v>44181</v>
      </c>
      <c r="H16" s="35" t="s">
        <v>112</v>
      </c>
      <c r="J16" s="42" t="str">
        <f>LEFT(D16,MIN(FIND({0,1,2,3,4,5,6,7,8,9},ASC(D16)&amp;1234567890))-1)</f>
        <v>八代市新開町</v>
      </c>
      <c r="K16" t="s">
        <v>233</v>
      </c>
    </row>
    <row r="17" spans="1:3225" ht="30" customHeight="1">
      <c r="A17" s="32">
        <v>12</v>
      </c>
      <c r="B17" s="33" t="s">
        <v>113</v>
      </c>
      <c r="C17" s="33" t="s">
        <v>114</v>
      </c>
      <c r="D17" s="33" t="s">
        <v>115</v>
      </c>
      <c r="E17" s="33" t="s">
        <v>116</v>
      </c>
      <c r="F17" s="33" t="s">
        <v>117</v>
      </c>
      <c r="G17" s="34">
        <v>44208</v>
      </c>
      <c r="H17" s="35" t="s">
        <v>118</v>
      </c>
      <c r="J17" s="42" t="str">
        <f>LEFT(D17,MIN(FIND({0,1,2,3,4,5,6,7,8,9},ASC(D17)&amp;1234567890))-1)</f>
        <v>八代市麦島西町</v>
      </c>
      <c r="K17" t="s">
        <v>234</v>
      </c>
    </row>
    <row r="18" spans="1:3225" ht="30" customHeight="1">
      <c r="A18" s="32">
        <v>13</v>
      </c>
      <c r="B18" s="33" t="s">
        <v>113</v>
      </c>
      <c r="C18" s="33" t="s">
        <v>119</v>
      </c>
      <c r="D18" s="33" t="s">
        <v>120</v>
      </c>
      <c r="E18" s="33" t="s">
        <v>116</v>
      </c>
      <c r="F18" s="33" t="s">
        <v>117</v>
      </c>
      <c r="G18" s="34">
        <v>44208</v>
      </c>
      <c r="H18" s="35" t="s">
        <v>118</v>
      </c>
      <c r="J18" s="42" t="str">
        <f>LEFT(D18,MIN(FIND({0,1,2,3,4,5,6,7,8,9},ASC(D18)&amp;1234567890))-1)</f>
        <v>八代市沖町</v>
      </c>
      <c r="K18" t="s">
        <v>235</v>
      </c>
    </row>
    <row r="19" spans="1:3225" ht="30" customHeight="1">
      <c r="A19" s="32">
        <v>14</v>
      </c>
      <c r="B19" s="33" t="s">
        <v>31</v>
      </c>
      <c r="C19" s="33" t="s">
        <v>32</v>
      </c>
      <c r="D19" s="33" t="s">
        <v>33</v>
      </c>
      <c r="E19" s="33" t="s">
        <v>34</v>
      </c>
      <c r="F19" s="33" t="s">
        <v>35</v>
      </c>
      <c r="G19" s="34">
        <v>44339</v>
      </c>
      <c r="H19" s="35" t="s">
        <v>36</v>
      </c>
      <c r="J19" s="42" t="str">
        <f>LEFT(D19,MIN(FIND({0,1,2,3,4,5,6,7,8,9},ASC(D19)&amp;1234567890))-1)</f>
        <v>八代市萩原町</v>
      </c>
      <c r="K19" t="s">
        <v>227</v>
      </c>
    </row>
    <row r="20" spans="1:3225" ht="30" customHeight="1">
      <c r="A20" s="32">
        <v>15</v>
      </c>
      <c r="B20" s="33" t="s">
        <v>37</v>
      </c>
      <c r="C20" s="33" t="s">
        <v>38</v>
      </c>
      <c r="D20" s="33" t="s">
        <v>39</v>
      </c>
      <c r="E20" s="33" t="s">
        <v>40</v>
      </c>
      <c r="F20" s="33" t="s">
        <v>41</v>
      </c>
      <c r="G20" s="34">
        <v>44470</v>
      </c>
      <c r="H20" s="35" t="s">
        <v>42</v>
      </c>
      <c r="J20" s="42" t="str">
        <f>LEFT(D20,MIN(FIND({0,1,2,3,4,5,6,7,8,9},ASC(D20)&amp;1234567890))-1)</f>
        <v>八代市古閑浜町</v>
      </c>
      <c r="K20" t="s">
        <v>236</v>
      </c>
    </row>
    <row r="21" spans="1:3225" ht="30" customHeight="1">
      <c r="A21" s="32">
        <v>16</v>
      </c>
      <c r="B21" s="33" t="s">
        <v>11</v>
      </c>
      <c r="C21" s="33" t="s">
        <v>12</v>
      </c>
      <c r="D21" s="33" t="s">
        <v>13</v>
      </c>
      <c r="E21" s="33" t="s">
        <v>11</v>
      </c>
      <c r="F21" s="33" t="s">
        <v>14</v>
      </c>
      <c r="G21" s="34">
        <v>44683</v>
      </c>
      <c r="H21" s="35" t="s">
        <v>15</v>
      </c>
      <c r="J21" s="42" t="str">
        <f>LEFT(D21,MIN(FIND({0,1,2,3,4,5,6,7,8,9},ASC(D21)&amp;1234567890))-1)</f>
        <v>八代郡氷川町吉本</v>
      </c>
      <c r="K21" t="s">
        <v>237</v>
      </c>
    </row>
    <row r="22" spans="1:3225" ht="30" customHeight="1">
      <c r="A22" s="32">
        <v>17</v>
      </c>
      <c r="B22" s="33" t="s">
        <v>16</v>
      </c>
      <c r="C22" s="33" t="s">
        <v>17</v>
      </c>
      <c r="D22" s="33" t="s">
        <v>18</v>
      </c>
      <c r="E22" s="33" t="s">
        <v>16</v>
      </c>
      <c r="F22" s="33" t="s">
        <v>19</v>
      </c>
      <c r="G22" s="34">
        <v>44709</v>
      </c>
      <c r="H22" s="35" t="s">
        <v>20</v>
      </c>
      <c r="J22" s="42" t="str">
        <f>LEFT(D22,MIN(FIND({0,1,2,3,4,5,6,7,8,9},ASC(D22)&amp;1234567890))-1)</f>
        <v>八代市敷川内町</v>
      </c>
      <c r="K22" t="s">
        <v>238</v>
      </c>
    </row>
    <row r="23" spans="1:3225" ht="30" customHeight="1">
      <c r="A23" s="32">
        <v>18</v>
      </c>
      <c r="B23" s="33" t="s">
        <v>21</v>
      </c>
      <c r="C23" s="33" t="s">
        <v>22</v>
      </c>
      <c r="D23" s="33" t="s">
        <v>23</v>
      </c>
      <c r="E23" s="33" t="s">
        <v>21</v>
      </c>
      <c r="F23" s="33" t="s">
        <v>24</v>
      </c>
      <c r="G23" s="34">
        <v>44712</v>
      </c>
      <c r="H23" s="35" t="s">
        <v>25</v>
      </c>
      <c r="J23" s="42" t="str">
        <f>LEFT(D23,MIN(FIND({0,1,2,3,4,5,6,7,8,9},ASC(D23)&amp;1234567890))-1)</f>
        <v>八代市千丁町新牟田</v>
      </c>
      <c r="K23" t="s">
        <v>228</v>
      </c>
    </row>
    <row r="24" spans="1:3225" ht="30" customHeight="1">
      <c r="A24" s="32">
        <v>19</v>
      </c>
      <c r="B24" s="33" t="s">
        <v>43</v>
      </c>
      <c r="C24" s="33" t="s">
        <v>44</v>
      </c>
      <c r="D24" s="33" t="s">
        <v>45</v>
      </c>
      <c r="E24" s="33" t="s">
        <v>46</v>
      </c>
      <c r="F24" s="33" t="s">
        <v>47</v>
      </c>
      <c r="G24" s="34">
        <v>44711</v>
      </c>
      <c r="H24" s="35" t="s">
        <v>48</v>
      </c>
      <c r="J24" s="42" t="str">
        <f>LEFT(D24,MIN(FIND({0,1,2,3,4,5,6,7,8,9},ASC(D24)&amp;1234567890))-1)</f>
        <v>八代市大村町</v>
      </c>
      <c r="K24" t="s">
        <v>239</v>
      </c>
    </row>
    <row r="25" spans="1:3225" ht="30" customHeight="1">
      <c r="A25" s="32">
        <v>20</v>
      </c>
      <c r="B25" s="33" t="s">
        <v>49</v>
      </c>
      <c r="C25" s="33" t="s">
        <v>50</v>
      </c>
      <c r="D25" s="33" t="s">
        <v>51</v>
      </c>
      <c r="E25" s="33" t="s">
        <v>49</v>
      </c>
      <c r="F25" s="33" t="s">
        <v>52</v>
      </c>
      <c r="G25" s="34">
        <v>44716</v>
      </c>
      <c r="H25" s="35" t="s">
        <v>53</v>
      </c>
      <c r="J25" s="42" t="str">
        <f>LEFT(D25,MIN(FIND({0,1,2,3,4,5,6,7,8,9},ASC(D25)&amp;1234567890))-1)</f>
        <v>八代市新開町</v>
      </c>
      <c r="K25" t="s">
        <v>233</v>
      </c>
    </row>
    <row r="26" spans="1:3225" ht="30" customHeight="1">
      <c r="A26" s="32">
        <v>21</v>
      </c>
      <c r="B26" s="33" t="s">
        <v>26</v>
      </c>
      <c r="C26" s="33" t="s">
        <v>27</v>
      </c>
      <c r="D26" s="33" t="s">
        <v>28</v>
      </c>
      <c r="E26" s="33" t="s">
        <v>26</v>
      </c>
      <c r="F26" s="33" t="s">
        <v>29</v>
      </c>
      <c r="G26" s="34">
        <v>44719</v>
      </c>
      <c r="H26" s="35" t="s">
        <v>30</v>
      </c>
      <c r="J26" s="42" t="str">
        <f>LEFT(D26,MIN(FIND({0,1,2,3,4,5,6,7,8,9},ASC(D26)&amp;1234567890))-1)</f>
        <v>八代市妙見町</v>
      </c>
      <c r="K26" t="s">
        <v>240</v>
      </c>
    </row>
    <row r="27" spans="1:3225" ht="30" customHeight="1" thickBot="1">
      <c r="A27" s="36">
        <v>22</v>
      </c>
      <c r="B27" s="37" t="s">
        <v>58</v>
      </c>
      <c r="C27" s="37" t="s">
        <v>59</v>
      </c>
      <c r="D27" s="37" t="s">
        <v>60</v>
      </c>
      <c r="E27" s="37" t="s">
        <v>58</v>
      </c>
      <c r="F27" s="37" t="s">
        <v>61</v>
      </c>
      <c r="G27" s="38">
        <v>45025</v>
      </c>
      <c r="H27" s="39" t="s">
        <v>62</v>
      </c>
      <c r="J27" s="42" t="str">
        <f>LEFT(D27,MIN(FIND({0,1,2,3,4,5,6,7,8,9},ASC(D27)&amp;1234567890))-1)</f>
        <v>八代市二見本町</v>
      </c>
      <c r="K27" t="s">
        <v>241</v>
      </c>
    </row>
    <row r="28" spans="1:3225" ht="15.75" customHeight="1">
      <c r="A28" s="13"/>
      <c r="B28" s="17"/>
      <c r="C28" s="17"/>
      <c r="D28" s="17"/>
      <c r="E28" s="18"/>
      <c r="F28" s="19"/>
      <c r="G28" s="20"/>
      <c r="H28" s="21"/>
      <c r="I28" s="17"/>
      <c r="J28" s="42" t="str">
        <f>LEFT(D28,MIN(FIND({0,1,2,3,4,5,6,7,8,9},ASC(D28)&amp;1234567890))-1)</f>
        <v/>
      </c>
      <c r="K28" s="17" t="s">
        <v>242</v>
      </c>
      <c r="L28" s="18"/>
      <c r="M28" s="19"/>
      <c r="N28" s="20"/>
      <c r="O28" s="21"/>
      <c r="P28" s="13"/>
      <c r="Q28" s="17"/>
      <c r="R28" s="17"/>
      <c r="S28" s="17"/>
      <c r="T28" s="18"/>
      <c r="U28" s="19"/>
      <c r="V28" s="20"/>
      <c r="W28" s="21"/>
      <c r="X28" s="13"/>
      <c r="Y28" s="17"/>
      <c r="Z28" s="17"/>
      <c r="AA28" s="17"/>
      <c r="AB28" s="18"/>
      <c r="AC28" s="19"/>
      <c r="AD28" s="20"/>
      <c r="AE28" s="21"/>
      <c r="AF28" s="13"/>
      <c r="AG28" s="17"/>
      <c r="AH28" s="17"/>
      <c r="AI28" s="17"/>
      <c r="AJ28" s="18"/>
      <c r="AK28" s="19"/>
      <c r="AL28" s="20"/>
      <c r="AM28" s="21"/>
      <c r="AN28" s="13"/>
      <c r="AO28" s="17"/>
      <c r="AP28" s="17"/>
      <c r="AQ28" s="17"/>
      <c r="AR28" s="18"/>
      <c r="AS28" s="19"/>
      <c r="AT28" s="20"/>
      <c r="AU28" s="21"/>
      <c r="AV28" s="13"/>
      <c r="AW28" s="17"/>
      <c r="AX28" s="17"/>
      <c r="AY28" s="17"/>
      <c r="AZ28" s="18"/>
      <c r="BA28" s="19"/>
      <c r="BB28" s="20"/>
      <c r="BC28" s="21"/>
      <c r="BD28" s="13"/>
      <c r="BE28" s="17"/>
      <c r="BF28" s="17"/>
      <c r="BG28" s="17"/>
      <c r="BH28" s="18"/>
      <c r="BI28" s="19"/>
      <c r="BJ28" s="20"/>
      <c r="BK28" s="21"/>
      <c r="BL28" s="13"/>
      <c r="BM28" s="17"/>
      <c r="BN28" s="17"/>
      <c r="BO28" s="17"/>
      <c r="BP28" s="18"/>
      <c r="BQ28" s="19"/>
      <c r="BR28" s="20"/>
      <c r="BS28" s="21"/>
      <c r="BT28" s="13"/>
      <c r="BU28" s="17"/>
      <c r="BV28" s="17"/>
      <c r="BW28" s="17"/>
      <c r="BX28" s="18"/>
      <c r="BY28" s="19"/>
      <c r="BZ28" s="20"/>
      <c r="CA28" s="21"/>
      <c r="CB28" s="13"/>
      <c r="CC28" s="17"/>
      <c r="CD28" s="17"/>
      <c r="CE28" s="17"/>
      <c r="CF28" s="18"/>
      <c r="CG28" s="19"/>
      <c r="CH28" s="20"/>
      <c r="CI28" s="21"/>
      <c r="CJ28" s="13"/>
      <c r="CK28" s="17"/>
      <c r="CL28" s="17"/>
      <c r="CM28" s="17"/>
      <c r="CN28" s="18"/>
      <c r="CO28" s="19"/>
      <c r="CP28" s="20"/>
      <c r="CQ28" s="21"/>
      <c r="CR28" s="13"/>
      <c r="CS28" s="17"/>
      <c r="CT28" s="13"/>
      <c r="CU28" s="17"/>
      <c r="CV28" s="17"/>
      <c r="CW28" s="17"/>
      <c r="CX28" s="18"/>
      <c r="CY28" s="19"/>
      <c r="CZ28" s="20"/>
      <c r="DA28" s="21"/>
      <c r="DB28" s="13"/>
      <c r="DC28" s="17"/>
      <c r="DD28" s="17"/>
      <c r="DE28" s="17"/>
      <c r="DF28" s="18"/>
      <c r="DG28" s="19"/>
      <c r="DH28" s="20"/>
      <c r="DI28" s="21"/>
      <c r="DJ28" s="13"/>
      <c r="DK28" s="17"/>
      <c r="DL28" s="17"/>
      <c r="DM28" s="17"/>
      <c r="DN28" s="18"/>
      <c r="DO28" s="19"/>
      <c r="DP28" s="20"/>
      <c r="DQ28" s="21"/>
      <c r="DR28" s="13"/>
      <c r="DS28" s="17"/>
      <c r="DT28" s="17"/>
      <c r="DU28" s="17"/>
      <c r="DV28" s="18"/>
      <c r="DW28" s="19"/>
      <c r="DX28" s="20"/>
      <c r="DY28" s="21"/>
      <c r="DZ28" s="13"/>
      <c r="EA28" s="17"/>
      <c r="EB28" s="17"/>
      <c r="EC28" s="17"/>
      <c r="ED28" s="18"/>
      <c r="EE28" s="19"/>
      <c r="EF28" s="20"/>
      <c r="EG28" s="21"/>
      <c r="EH28" s="13"/>
      <c r="EI28" s="17"/>
      <c r="EJ28" s="17"/>
      <c r="EK28" s="17"/>
      <c r="EL28" s="18"/>
      <c r="EM28" s="19"/>
      <c r="EN28" s="20"/>
      <c r="EO28" s="21"/>
      <c r="EP28" s="13"/>
      <c r="EQ28" s="17"/>
      <c r="ER28" s="17"/>
      <c r="ES28" s="17"/>
      <c r="ET28" s="18"/>
      <c r="EU28" s="19"/>
      <c r="EV28" s="20"/>
      <c r="EW28" s="21"/>
      <c r="EX28" s="13"/>
      <c r="EY28" s="17"/>
      <c r="EZ28" s="17"/>
      <c r="FA28" s="17"/>
      <c r="FB28" s="18"/>
      <c r="FC28" s="19"/>
      <c r="FD28" s="20"/>
      <c r="FE28" s="21"/>
      <c r="FF28" s="13"/>
      <c r="FG28" s="17"/>
      <c r="FH28" s="17"/>
      <c r="FI28" s="17"/>
      <c r="FJ28" s="18"/>
      <c r="FK28" s="19"/>
      <c r="FL28" s="20"/>
      <c r="FM28" s="21"/>
      <c r="FN28" s="13"/>
      <c r="FO28" s="17"/>
      <c r="FP28" s="17"/>
      <c r="FQ28" s="17"/>
      <c r="FR28" s="18"/>
      <c r="FS28" s="19"/>
      <c r="FT28" s="20"/>
      <c r="FU28" s="21"/>
      <c r="FV28" s="13"/>
      <c r="FW28" s="17"/>
      <c r="FX28" s="17"/>
      <c r="FY28" s="17"/>
      <c r="FZ28" s="18"/>
      <c r="GA28" s="19"/>
      <c r="GB28" s="20"/>
      <c r="GC28" s="21"/>
      <c r="GD28" s="13"/>
      <c r="GE28" s="17"/>
      <c r="GF28" s="17"/>
      <c r="GG28" s="17"/>
      <c r="GH28" s="18"/>
      <c r="GI28" s="19"/>
      <c r="GJ28" s="20"/>
      <c r="GK28" s="21"/>
      <c r="GL28" s="13"/>
      <c r="GM28" s="17"/>
      <c r="GN28" s="17"/>
      <c r="GO28" s="17"/>
      <c r="GP28" s="18"/>
      <c r="GQ28" s="19"/>
      <c r="GR28" s="20"/>
      <c r="GS28" s="21"/>
      <c r="GT28" s="13"/>
      <c r="GU28" s="17"/>
      <c r="GV28" s="17"/>
      <c r="GW28" s="17"/>
      <c r="GX28" s="18"/>
      <c r="GY28" s="19"/>
      <c r="GZ28" s="20"/>
      <c r="HA28" s="21"/>
      <c r="HB28" s="13"/>
      <c r="HC28" s="17"/>
      <c r="HD28" s="17"/>
      <c r="HE28" s="17"/>
      <c r="HF28" s="18"/>
      <c r="HG28" s="19"/>
      <c r="HH28" s="20"/>
      <c r="HI28" s="21"/>
      <c r="HJ28" s="13"/>
      <c r="HK28" s="17"/>
      <c r="HL28" s="17"/>
      <c r="HM28" s="17"/>
      <c r="HN28" s="18"/>
      <c r="HO28" s="19"/>
      <c r="HP28" s="20"/>
      <c r="HQ28" s="21"/>
      <c r="HR28" s="13"/>
      <c r="HS28" s="17"/>
      <c r="HT28" s="17"/>
      <c r="HU28" s="17"/>
      <c r="HV28" s="18"/>
      <c r="HW28" s="19"/>
      <c r="HX28" s="20"/>
      <c r="HY28" s="21"/>
      <c r="HZ28" s="13"/>
      <c r="IA28" s="17"/>
      <c r="IB28" s="17"/>
      <c r="IC28" s="17"/>
      <c r="ID28" s="18"/>
      <c r="IE28" s="19"/>
      <c r="IF28" s="20"/>
      <c r="IG28" s="21"/>
      <c r="IH28" s="13"/>
      <c r="II28" s="17"/>
      <c r="IJ28" s="17"/>
      <c r="IK28" s="17"/>
      <c r="IL28" s="18"/>
      <c r="IM28" s="19"/>
      <c r="IN28" s="20"/>
      <c r="IO28" s="21"/>
      <c r="IP28" s="13"/>
      <c r="IQ28" s="17"/>
      <c r="IR28" s="17"/>
      <c r="IS28" s="17"/>
      <c r="IT28" s="18"/>
      <c r="IU28" s="19"/>
      <c r="IV28" s="20"/>
      <c r="IW28" s="21"/>
      <c r="IX28" s="13"/>
      <c r="IY28" s="17"/>
      <c r="IZ28" s="17"/>
      <c r="JA28" s="17"/>
      <c r="JB28" s="18"/>
      <c r="JC28" s="19"/>
      <c r="JD28" s="20"/>
      <c r="JE28" s="21"/>
      <c r="JF28" s="13"/>
      <c r="JG28" s="17"/>
      <c r="JH28" s="17"/>
      <c r="JI28" s="17"/>
      <c r="JJ28" s="18"/>
      <c r="JK28" s="19"/>
      <c r="JL28" s="20"/>
      <c r="JM28" s="21"/>
      <c r="JN28" s="13"/>
      <c r="JO28" s="17"/>
      <c r="JP28" s="17"/>
      <c r="JQ28" s="17"/>
      <c r="JR28" s="18"/>
      <c r="JS28" s="19"/>
      <c r="JT28" s="20"/>
      <c r="JU28" s="21"/>
      <c r="JV28" s="13"/>
      <c r="JW28" s="17"/>
      <c r="JX28" s="17"/>
      <c r="JY28" s="17"/>
      <c r="JZ28" s="18"/>
      <c r="KA28" s="19"/>
      <c r="KB28" s="20"/>
      <c r="KC28" s="21"/>
      <c r="KD28" s="13"/>
      <c r="KE28" s="17"/>
      <c r="KF28" s="17"/>
      <c r="KG28" s="17"/>
      <c r="KH28" s="18"/>
      <c r="KI28" s="19"/>
      <c r="KJ28" s="20"/>
      <c r="KK28" s="21"/>
      <c r="KL28" s="13"/>
      <c r="KM28" s="17"/>
      <c r="KN28" s="17"/>
      <c r="KO28" s="17"/>
      <c r="KP28" s="18"/>
      <c r="KQ28" s="19"/>
      <c r="KR28" s="20"/>
      <c r="KS28" s="21"/>
      <c r="KT28" s="13"/>
      <c r="KU28" s="17"/>
      <c r="KV28" s="17"/>
      <c r="KW28" s="17"/>
      <c r="KX28" s="18"/>
      <c r="KY28" s="19"/>
      <c r="KZ28" s="20"/>
      <c r="LA28" s="21"/>
      <c r="LB28" s="13"/>
      <c r="LC28" s="17"/>
      <c r="LD28" s="17"/>
      <c r="LE28" s="17"/>
      <c r="LF28" s="18"/>
      <c r="LG28" s="19"/>
      <c r="LH28" s="20"/>
      <c r="LI28" s="21"/>
      <c r="LJ28" s="13"/>
      <c r="LK28" s="17"/>
      <c r="LL28" s="17"/>
      <c r="LM28" s="17"/>
      <c r="LN28" s="18"/>
      <c r="LO28" s="19"/>
      <c r="LP28" s="20"/>
      <c r="LQ28" s="21"/>
      <c r="LR28" s="13"/>
      <c r="LS28" s="17"/>
      <c r="LT28" s="17"/>
      <c r="LU28" s="17"/>
      <c r="LV28" s="18"/>
      <c r="LW28" s="19"/>
      <c r="LX28" s="20"/>
      <c r="LY28" s="21"/>
      <c r="LZ28" s="13"/>
      <c r="MA28" s="17"/>
      <c r="MB28" s="17"/>
      <c r="MC28" s="17"/>
      <c r="MD28" s="18"/>
      <c r="ME28" s="19"/>
      <c r="MF28" s="20"/>
      <c r="MG28" s="21"/>
      <c r="MH28" s="13"/>
      <c r="MI28" s="17"/>
      <c r="MJ28" s="17"/>
      <c r="MK28" s="17"/>
      <c r="ML28" s="18"/>
      <c r="MM28" s="19"/>
      <c r="MN28" s="20"/>
      <c r="MO28" s="21"/>
      <c r="MP28" s="13"/>
      <c r="MQ28" s="17"/>
      <c r="MR28" s="17"/>
      <c r="MS28" s="17"/>
      <c r="MT28" s="18"/>
      <c r="MU28" s="19"/>
      <c r="MV28" s="20"/>
      <c r="MW28" s="21"/>
      <c r="MX28" s="13"/>
      <c r="MY28" s="17"/>
      <c r="MZ28" s="17"/>
      <c r="NA28" s="17"/>
      <c r="NB28" s="18"/>
      <c r="NC28" s="19"/>
      <c r="ND28" s="20"/>
      <c r="NE28" s="21"/>
      <c r="NF28" s="13"/>
      <c r="NG28" s="17"/>
      <c r="NH28" s="17"/>
      <c r="NI28" s="17"/>
      <c r="NJ28" s="18"/>
      <c r="NK28" s="19"/>
      <c r="NL28" s="20"/>
      <c r="NM28" s="21"/>
      <c r="NN28" s="13"/>
      <c r="NO28" s="17"/>
      <c r="NP28" s="17"/>
      <c r="NQ28" s="17"/>
      <c r="NR28" s="18"/>
      <c r="NS28" s="19"/>
      <c r="NT28" s="20"/>
      <c r="NU28" s="21"/>
      <c r="NV28" s="13"/>
      <c r="NW28" s="17"/>
      <c r="NX28" s="17"/>
      <c r="NY28" s="17"/>
      <c r="NZ28" s="18"/>
      <c r="OA28" s="19"/>
      <c r="OB28" s="20"/>
      <c r="OC28" s="21"/>
      <c r="OD28" s="13"/>
      <c r="OE28" s="17"/>
      <c r="OF28" s="17"/>
      <c r="OG28" s="17"/>
      <c r="OH28" s="18"/>
      <c r="OI28" s="19"/>
      <c r="OJ28" s="20"/>
      <c r="OK28" s="21"/>
      <c r="OL28" s="13"/>
      <c r="OM28" s="17"/>
      <c r="ON28" s="17"/>
      <c r="OO28" s="17"/>
      <c r="OP28" s="18"/>
      <c r="OQ28" s="19"/>
      <c r="OR28" s="20"/>
      <c r="OS28" s="21"/>
      <c r="OT28" s="13"/>
      <c r="OU28" s="17"/>
      <c r="OV28" s="17"/>
      <c r="OW28" s="17"/>
      <c r="OX28" s="18"/>
      <c r="OY28" s="19"/>
      <c r="OZ28" s="20"/>
      <c r="PA28" s="21"/>
      <c r="PB28" s="13"/>
      <c r="PC28" s="17"/>
      <c r="PD28" s="17"/>
      <c r="PE28" s="17"/>
      <c r="PF28" s="18"/>
      <c r="PG28" s="19"/>
      <c r="PH28" s="20"/>
      <c r="PI28" s="21"/>
      <c r="PJ28" s="13"/>
      <c r="PK28" s="17"/>
      <c r="PL28" s="17"/>
      <c r="PM28" s="17"/>
      <c r="PN28" s="18"/>
      <c r="PO28" s="19"/>
      <c r="PP28" s="20"/>
      <c r="PQ28" s="21"/>
      <c r="PR28" s="13"/>
      <c r="PS28" s="17"/>
      <c r="PT28" s="17"/>
      <c r="PU28" s="17"/>
      <c r="PV28" s="18"/>
      <c r="PW28" s="19"/>
      <c r="PX28" s="20"/>
      <c r="PY28" s="21"/>
      <c r="PZ28" s="13"/>
      <c r="QA28" s="17"/>
      <c r="QB28" s="17"/>
      <c r="QC28" s="17"/>
      <c r="QD28" s="18"/>
      <c r="QE28" s="19"/>
      <c r="QF28" s="20"/>
      <c r="QG28" s="21"/>
      <c r="QH28" s="13"/>
      <c r="QI28" s="17"/>
      <c r="QJ28" s="17"/>
      <c r="QK28" s="17"/>
      <c r="QL28" s="18"/>
      <c r="QM28" s="19"/>
      <c r="QN28" s="20"/>
      <c r="QO28" s="21"/>
      <c r="QP28" s="13"/>
      <c r="QQ28" s="17"/>
      <c r="QR28" s="17"/>
      <c r="QS28" s="17"/>
      <c r="QT28" s="18"/>
      <c r="QU28" s="19"/>
      <c r="QV28" s="20"/>
      <c r="QW28" s="21"/>
      <c r="QX28" s="13"/>
      <c r="QY28" s="17"/>
      <c r="QZ28" s="17"/>
      <c r="RA28" s="17"/>
      <c r="RB28" s="18"/>
      <c r="RC28" s="19"/>
      <c r="RD28" s="20"/>
      <c r="RE28" s="21"/>
      <c r="RF28" s="13"/>
      <c r="RG28" s="17"/>
      <c r="RH28" s="17"/>
      <c r="RI28" s="17"/>
      <c r="RJ28" s="18"/>
      <c r="RK28" s="19"/>
      <c r="RL28" s="20"/>
      <c r="RM28" s="21"/>
      <c r="RN28" s="13"/>
      <c r="RO28" s="17"/>
      <c r="RP28" s="17"/>
      <c r="RQ28" s="17"/>
      <c r="RR28" s="18"/>
      <c r="RS28" s="19"/>
      <c r="RT28" s="20"/>
      <c r="RU28" s="21"/>
      <c r="RV28" s="13"/>
      <c r="RW28" s="17"/>
      <c r="RX28" s="17"/>
      <c r="RY28" s="17"/>
      <c r="RZ28" s="18"/>
      <c r="SA28" s="19"/>
      <c r="SB28" s="20"/>
      <c r="SC28" s="21"/>
      <c r="SD28" s="13"/>
      <c r="SE28" s="17"/>
      <c r="SF28" s="17"/>
      <c r="SG28" s="17"/>
      <c r="SH28" s="18"/>
      <c r="SI28" s="19"/>
      <c r="SJ28" s="20"/>
      <c r="SK28" s="21"/>
      <c r="SL28" s="13"/>
      <c r="SM28" s="17"/>
      <c r="SN28" s="17"/>
      <c r="SO28" s="17"/>
      <c r="SP28" s="18"/>
      <c r="SQ28" s="19"/>
      <c r="SR28" s="20"/>
      <c r="SS28" s="21"/>
      <c r="ST28" s="13"/>
      <c r="SU28" s="17"/>
      <c r="SV28" s="17"/>
      <c r="SW28" s="17"/>
      <c r="SX28" s="18"/>
      <c r="SY28" s="19"/>
      <c r="SZ28" s="20"/>
      <c r="TA28" s="21"/>
      <c r="TB28" s="13"/>
      <c r="TC28" s="17"/>
      <c r="TD28" s="17"/>
      <c r="TE28" s="17"/>
      <c r="TF28" s="18"/>
      <c r="TG28" s="19"/>
      <c r="TH28" s="20"/>
      <c r="TI28" s="21"/>
      <c r="TJ28" s="13"/>
      <c r="TK28" s="17"/>
      <c r="TL28" s="17"/>
      <c r="TM28" s="17"/>
      <c r="TN28" s="18"/>
      <c r="TO28" s="19"/>
      <c r="TP28" s="20"/>
      <c r="TQ28" s="21"/>
      <c r="TR28" s="13"/>
      <c r="TS28" s="17"/>
      <c r="TT28" s="17"/>
      <c r="TU28" s="17"/>
      <c r="TV28" s="18"/>
      <c r="TW28" s="19"/>
      <c r="TX28" s="20"/>
      <c r="TY28" s="21"/>
      <c r="TZ28" s="13"/>
      <c r="UA28" s="17"/>
      <c r="UB28" s="17"/>
      <c r="UC28" s="17"/>
      <c r="UD28" s="18"/>
      <c r="UE28" s="19"/>
      <c r="UF28" s="20"/>
      <c r="UG28" s="21"/>
      <c r="UH28" s="13"/>
      <c r="UI28" s="17"/>
      <c r="UJ28" s="17"/>
      <c r="UK28" s="17"/>
      <c r="UL28" s="18"/>
      <c r="UM28" s="19"/>
      <c r="UN28" s="20"/>
      <c r="UO28" s="21"/>
      <c r="UP28" s="13"/>
      <c r="UQ28" s="17"/>
      <c r="UR28" s="17"/>
      <c r="US28" s="17"/>
      <c r="UT28" s="18"/>
      <c r="UU28" s="19"/>
      <c r="UV28" s="20"/>
      <c r="UW28" s="21"/>
      <c r="UX28" s="13"/>
      <c r="UY28" s="17"/>
      <c r="UZ28" s="17"/>
      <c r="VA28" s="17"/>
      <c r="VB28" s="18"/>
      <c r="VC28" s="19"/>
      <c r="VD28" s="20"/>
      <c r="VE28" s="21"/>
      <c r="VF28" s="13"/>
      <c r="VG28" s="17"/>
      <c r="VH28" s="17"/>
      <c r="VI28" s="17"/>
      <c r="VJ28" s="18"/>
      <c r="VK28" s="19"/>
      <c r="VL28" s="20"/>
      <c r="VM28" s="21"/>
      <c r="VN28" s="13"/>
      <c r="VO28" s="17"/>
      <c r="VP28" s="17"/>
      <c r="VQ28" s="17"/>
      <c r="VR28" s="18"/>
      <c r="VS28" s="19"/>
      <c r="VT28" s="20"/>
      <c r="VU28" s="21"/>
      <c r="VV28" s="13"/>
      <c r="VW28" s="17"/>
      <c r="VX28" s="17"/>
      <c r="VY28" s="17"/>
      <c r="VZ28" s="18"/>
      <c r="WA28" s="19"/>
      <c r="WB28" s="20"/>
      <c r="WC28" s="21"/>
      <c r="WD28" s="13"/>
      <c r="WE28" s="17"/>
      <c r="WF28" s="17"/>
      <c r="WG28" s="17"/>
      <c r="WH28" s="18"/>
      <c r="WI28" s="19"/>
      <c r="WJ28" s="20"/>
      <c r="WK28" s="21"/>
      <c r="WL28" s="13"/>
      <c r="WM28" s="17"/>
      <c r="WN28" s="17"/>
      <c r="WO28" s="17"/>
      <c r="WP28" s="18"/>
      <c r="WQ28" s="19"/>
      <c r="WR28" s="20"/>
      <c r="WS28" s="21"/>
      <c r="WT28" s="13"/>
      <c r="WU28" s="17"/>
      <c r="WV28" s="17"/>
      <c r="WW28" s="17"/>
      <c r="WX28" s="18"/>
      <c r="WY28" s="19"/>
      <c r="WZ28" s="20"/>
      <c r="XA28" s="21"/>
      <c r="XB28" s="13"/>
      <c r="XC28" s="17"/>
      <c r="XD28" s="17"/>
      <c r="XE28" s="17"/>
      <c r="XF28" s="18"/>
      <c r="XG28" s="19"/>
      <c r="XH28" s="20"/>
      <c r="XI28" s="21"/>
      <c r="XJ28" s="13"/>
      <c r="XK28" s="17"/>
      <c r="XL28" s="17"/>
      <c r="XM28" s="17"/>
      <c r="XN28" s="18"/>
      <c r="XO28" s="19"/>
      <c r="XP28" s="20"/>
      <c r="XQ28" s="21"/>
      <c r="XR28" s="13"/>
      <c r="XS28" s="17"/>
      <c r="XT28" s="17"/>
      <c r="XU28" s="17"/>
      <c r="XV28" s="18"/>
      <c r="XW28" s="19"/>
      <c r="XX28" s="20"/>
      <c r="XY28" s="21"/>
      <c r="XZ28" s="13"/>
      <c r="YA28" s="17"/>
      <c r="YB28" s="17"/>
      <c r="YC28" s="17"/>
      <c r="YD28" s="18"/>
      <c r="YE28" s="19"/>
      <c r="YF28" s="20"/>
      <c r="YG28" s="21"/>
      <c r="YH28" s="13"/>
      <c r="YI28" s="17"/>
      <c r="YJ28" s="17"/>
      <c r="YK28" s="17"/>
      <c r="YL28" s="18"/>
      <c r="YM28" s="19"/>
      <c r="YN28" s="20"/>
      <c r="YO28" s="21"/>
      <c r="YP28" s="13"/>
      <c r="YQ28" s="17"/>
      <c r="YR28" s="17"/>
      <c r="YS28" s="17"/>
      <c r="YT28" s="18"/>
      <c r="YU28" s="19"/>
      <c r="YV28" s="20"/>
      <c r="YW28" s="21"/>
      <c r="YX28" s="13"/>
      <c r="YY28" s="17"/>
      <c r="YZ28" s="17"/>
      <c r="ZA28" s="17"/>
      <c r="ZB28" s="18"/>
      <c r="ZC28" s="19"/>
      <c r="ZD28" s="20"/>
      <c r="ZE28" s="21"/>
      <c r="ZF28" s="13"/>
      <c r="ZG28" s="17"/>
      <c r="ZH28" s="17"/>
      <c r="ZI28" s="17"/>
      <c r="ZJ28" s="18"/>
      <c r="ZK28" s="19"/>
      <c r="ZL28" s="20"/>
      <c r="ZM28" s="21"/>
      <c r="ZN28" s="13"/>
      <c r="ZO28" s="17"/>
      <c r="ZP28" s="17"/>
      <c r="ZQ28" s="17"/>
      <c r="ZR28" s="18"/>
      <c r="ZS28" s="19"/>
      <c r="ZT28" s="20"/>
      <c r="ZU28" s="21"/>
      <c r="ZV28" s="13"/>
      <c r="ZW28" s="17"/>
      <c r="ZX28" s="17"/>
      <c r="ZY28" s="17"/>
      <c r="ZZ28" s="18"/>
      <c r="AAA28" s="19"/>
      <c r="AAB28" s="20"/>
      <c r="AAC28" s="21"/>
      <c r="AAD28" s="13"/>
      <c r="AAE28" s="17"/>
      <c r="AAF28" s="17"/>
      <c r="AAG28" s="17"/>
      <c r="AAH28" s="18"/>
      <c r="AAI28" s="19"/>
      <c r="AAJ28" s="20"/>
      <c r="AAK28" s="21"/>
      <c r="AAL28" s="13"/>
      <c r="AAM28" s="17"/>
      <c r="AAN28" s="17"/>
      <c r="AAO28" s="17"/>
      <c r="AAP28" s="18"/>
      <c r="AAQ28" s="19"/>
      <c r="AAR28" s="20"/>
      <c r="AAS28" s="21"/>
      <c r="AAT28" s="13"/>
      <c r="AAU28" s="17"/>
      <c r="AAV28" s="17"/>
      <c r="AAW28" s="17"/>
      <c r="AAX28" s="18"/>
      <c r="AAY28" s="19"/>
      <c r="AAZ28" s="20"/>
      <c r="ABA28" s="21"/>
      <c r="ABB28" s="13"/>
      <c r="ABC28" s="17"/>
      <c r="ABD28" s="17"/>
      <c r="ABE28" s="17"/>
      <c r="ABF28" s="18"/>
      <c r="ABG28" s="19"/>
      <c r="ABH28" s="20"/>
      <c r="ABI28" s="21"/>
      <c r="ABJ28" s="13"/>
      <c r="ABK28" s="17"/>
      <c r="ABL28" s="17"/>
      <c r="ABM28" s="17"/>
      <c r="ABN28" s="18"/>
      <c r="ABO28" s="19"/>
      <c r="ABP28" s="20"/>
      <c r="ABQ28" s="21"/>
      <c r="ABR28" s="13"/>
      <c r="ABS28" s="17"/>
      <c r="ABT28" s="17"/>
      <c r="ABU28" s="17"/>
      <c r="ABV28" s="18"/>
      <c r="ABW28" s="19"/>
      <c r="ABX28" s="20"/>
      <c r="ABY28" s="21"/>
      <c r="ABZ28" s="13"/>
      <c r="ACA28" s="17"/>
      <c r="ACB28" s="17"/>
      <c r="ACC28" s="17"/>
      <c r="ACD28" s="18"/>
      <c r="ACE28" s="19"/>
      <c r="ACF28" s="20"/>
      <c r="ACG28" s="21"/>
      <c r="ACH28" s="13"/>
      <c r="ACI28" s="17"/>
      <c r="ACJ28" s="17"/>
      <c r="ACK28" s="17"/>
      <c r="ACL28" s="18"/>
      <c r="ACM28" s="19"/>
      <c r="ACN28" s="20"/>
      <c r="ACO28" s="21"/>
      <c r="ACP28" s="13"/>
      <c r="ACQ28" s="17"/>
      <c r="ACR28" s="17"/>
      <c r="ACS28" s="17"/>
      <c r="ACT28" s="18"/>
      <c r="ACU28" s="19"/>
      <c r="ACV28" s="20"/>
      <c r="ACW28" s="21"/>
      <c r="ACX28" s="13"/>
      <c r="ACY28" s="17"/>
      <c r="ACZ28" s="17"/>
      <c r="ADA28" s="17"/>
      <c r="ADB28" s="18"/>
      <c r="ADC28" s="19"/>
      <c r="ADD28" s="20"/>
      <c r="ADE28" s="21"/>
      <c r="ADF28" s="13"/>
      <c r="ADG28" s="17"/>
      <c r="ADH28" s="17"/>
      <c r="ADI28" s="17"/>
      <c r="ADJ28" s="18"/>
      <c r="ADK28" s="19"/>
      <c r="ADL28" s="20"/>
      <c r="ADM28" s="21"/>
      <c r="ADN28" s="13"/>
      <c r="ADO28" s="17"/>
      <c r="ADP28" s="17"/>
      <c r="ADQ28" s="17"/>
      <c r="ADR28" s="18"/>
      <c r="ADS28" s="19"/>
      <c r="ADT28" s="20"/>
      <c r="ADU28" s="21"/>
      <c r="ADV28" s="13"/>
      <c r="ADW28" s="17"/>
      <c r="ADX28" s="17"/>
      <c r="ADY28" s="17"/>
      <c r="ADZ28" s="18"/>
      <c r="AEA28" s="19"/>
      <c r="AEB28" s="20"/>
      <c r="AEC28" s="21"/>
      <c r="AED28" s="13"/>
      <c r="AEE28" s="17"/>
      <c r="AEF28" s="17"/>
      <c r="AEG28" s="17"/>
      <c r="AEH28" s="18"/>
      <c r="AEI28" s="19"/>
      <c r="AEJ28" s="20"/>
      <c r="AEK28" s="21"/>
      <c r="AEL28" s="13"/>
      <c r="AEM28" s="17"/>
      <c r="AEN28" s="17"/>
      <c r="AEO28" s="17"/>
      <c r="AEP28" s="18"/>
      <c r="AEQ28" s="19"/>
      <c r="AER28" s="20"/>
      <c r="AES28" s="21"/>
      <c r="AET28" s="13"/>
      <c r="AEU28" s="17"/>
      <c r="AEV28" s="17"/>
      <c r="AEW28" s="17"/>
      <c r="AEX28" s="18"/>
      <c r="AEY28" s="19"/>
      <c r="AEZ28" s="20"/>
      <c r="AFA28" s="21"/>
      <c r="AFB28" s="13"/>
      <c r="AFC28" s="17"/>
      <c r="AFD28" s="17"/>
      <c r="AFE28" s="17"/>
      <c r="AFF28" s="18"/>
      <c r="AFG28" s="19"/>
      <c r="AFH28" s="20"/>
      <c r="AFI28" s="21"/>
      <c r="AFJ28" s="13"/>
      <c r="AFK28" s="17"/>
      <c r="AFL28" s="17"/>
      <c r="AFM28" s="17"/>
      <c r="AFN28" s="18"/>
      <c r="AFO28" s="19"/>
      <c r="AFP28" s="20"/>
      <c r="AFQ28" s="21"/>
      <c r="AFR28" s="13"/>
      <c r="AFS28" s="17"/>
      <c r="AFT28" s="17"/>
      <c r="AFU28" s="17"/>
      <c r="AFV28" s="18"/>
      <c r="AFW28" s="19"/>
      <c r="AFX28" s="20"/>
      <c r="AFY28" s="21"/>
      <c r="AFZ28" s="13"/>
      <c r="AGA28" s="17"/>
      <c r="AGB28" s="17"/>
      <c r="AGC28" s="17"/>
      <c r="AGD28" s="18"/>
      <c r="AGE28" s="19"/>
      <c r="AGF28" s="20"/>
      <c r="AGG28" s="21"/>
      <c r="AGH28" s="13"/>
      <c r="AGI28" s="17"/>
      <c r="AGJ28" s="17"/>
      <c r="AGK28" s="17"/>
      <c r="AGL28" s="18"/>
      <c r="AGM28" s="19"/>
      <c r="AGN28" s="20"/>
      <c r="AGO28" s="21"/>
      <c r="AGP28" s="13"/>
      <c r="AGQ28" s="17"/>
      <c r="AGR28" s="17"/>
      <c r="AGS28" s="17"/>
      <c r="AGT28" s="18"/>
      <c r="AGU28" s="19"/>
      <c r="AGV28" s="20"/>
      <c r="AGW28" s="21"/>
      <c r="AGX28" s="13"/>
      <c r="AGY28" s="17"/>
      <c r="AGZ28" s="17"/>
      <c r="AHA28" s="17"/>
      <c r="AHB28" s="18"/>
      <c r="AHC28" s="19"/>
      <c r="AHD28" s="20"/>
      <c r="AHE28" s="21"/>
      <c r="AHF28" s="13"/>
      <c r="AHG28" s="17"/>
      <c r="AHH28" s="17"/>
      <c r="AHI28" s="17"/>
      <c r="AHJ28" s="18"/>
      <c r="AHK28" s="19"/>
      <c r="AHL28" s="20"/>
      <c r="AHM28" s="21"/>
      <c r="AHN28" s="13"/>
      <c r="AHO28" s="17"/>
      <c r="AHP28" s="17"/>
      <c r="AHQ28" s="17"/>
      <c r="AHR28" s="18"/>
      <c r="AHS28" s="19"/>
      <c r="AHT28" s="20"/>
      <c r="AHU28" s="21"/>
      <c r="AHV28" s="13"/>
      <c r="AHW28" s="17"/>
      <c r="AHX28" s="17"/>
      <c r="AHY28" s="17"/>
      <c r="AHZ28" s="18"/>
      <c r="AIA28" s="19"/>
      <c r="AIB28" s="20"/>
      <c r="AIC28" s="21"/>
      <c r="AID28" s="13"/>
      <c r="AIE28" s="17"/>
      <c r="AIF28" s="17"/>
      <c r="AIG28" s="17"/>
      <c r="AIH28" s="18"/>
      <c r="AII28" s="19"/>
      <c r="AIJ28" s="20"/>
      <c r="AIK28" s="21"/>
      <c r="AIL28" s="13"/>
      <c r="AIM28" s="17"/>
      <c r="AIN28" s="17"/>
      <c r="AIO28" s="17"/>
      <c r="AIP28" s="18"/>
      <c r="AIQ28" s="19"/>
      <c r="AIR28" s="20"/>
      <c r="AIS28" s="21"/>
      <c r="AIT28" s="13"/>
      <c r="AIU28" s="17"/>
      <c r="AIV28" s="17"/>
      <c r="AIW28" s="17"/>
      <c r="AIX28" s="18"/>
      <c r="AIY28" s="19"/>
      <c r="AIZ28" s="20"/>
      <c r="AJA28" s="21"/>
      <c r="AJB28" s="13"/>
      <c r="AJC28" s="17"/>
      <c r="AJD28" s="17"/>
      <c r="AJE28" s="17"/>
      <c r="AJF28" s="18"/>
      <c r="AJG28" s="19"/>
      <c r="AJH28" s="20"/>
      <c r="AJI28" s="21"/>
      <c r="AJJ28" s="13"/>
      <c r="AJK28" s="17"/>
      <c r="AJL28" s="17"/>
      <c r="AJM28" s="17"/>
      <c r="AJN28" s="18"/>
      <c r="AJO28" s="19"/>
      <c r="AJP28" s="20"/>
      <c r="AJQ28" s="21"/>
      <c r="AJR28" s="13"/>
      <c r="AJS28" s="17"/>
      <c r="AJT28" s="17"/>
      <c r="AJU28" s="17"/>
      <c r="AJV28" s="18"/>
      <c r="AJW28" s="19"/>
      <c r="AJX28" s="20"/>
      <c r="AJY28" s="21"/>
      <c r="AJZ28" s="13"/>
      <c r="AKA28" s="17"/>
      <c r="AKB28" s="17"/>
      <c r="AKC28" s="17"/>
      <c r="AKD28" s="18"/>
      <c r="AKE28" s="19"/>
      <c r="AKF28" s="20"/>
      <c r="AKG28" s="21"/>
      <c r="AKH28" s="13"/>
      <c r="AKI28" s="17"/>
      <c r="AKJ28" s="17"/>
      <c r="AKK28" s="17"/>
      <c r="AKL28" s="18"/>
      <c r="AKM28" s="19"/>
      <c r="AKN28" s="20"/>
      <c r="AKO28" s="21"/>
      <c r="AKP28" s="13"/>
      <c r="AKQ28" s="17"/>
      <c r="AKR28" s="17"/>
      <c r="AKS28" s="17"/>
      <c r="AKT28" s="18"/>
      <c r="AKU28" s="19"/>
      <c r="AKV28" s="20"/>
      <c r="AKW28" s="21"/>
      <c r="AKX28" s="13"/>
      <c r="AKY28" s="17"/>
      <c r="AKZ28" s="17"/>
      <c r="ALA28" s="17"/>
      <c r="ALB28" s="18"/>
      <c r="ALC28" s="19"/>
      <c r="ALD28" s="20"/>
      <c r="ALE28" s="21"/>
      <c r="ALF28" s="13"/>
      <c r="ALG28" s="17"/>
      <c r="ALH28" s="17"/>
      <c r="ALI28" s="17"/>
      <c r="ALJ28" s="18"/>
      <c r="ALK28" s="19"/>
      <c r="ALL28" s="20"/>
      <c r="ALM28" s="21"/>
      <c r="ALN28" s="13"/>
      <c r="ALO28" s="17"/>
      <c r="ALP28" s="17"/>
      <c r="ALQ28" s="17"/>
      <c r="ALR28" s="18"/>
      <c r="ALS28" s="19"/>
      <c r="ALT28" s="20"/>
      <c r="ALU28" s="21"/>
      <c r="ALV28" s="13"/>
      <c r="ALW28" s="17"/>
      <c r="ALX28" s="17"/>
      <c r="ALY28" s="17"/>
      <c r="ALZ28" s="18"/>
      <c r="AMA28" s="19"/>
      <c r="AMB28" s="20"/>
      <c r="AMC28" s="21"/>
      <c r="AMD28" s="13"/>
      <c r="AME28" s="17"/>
      <c r="AMF28" s="17"/>
      <c r="AMG28" s="17"/>
      <c r="AMH28" s="18"/>
      <c r="AMI28" s="19"/>
      <c r="AMJ28" s="20"/>
      <c r="AMK28" s="21"/>
      <c r="AML28" s="13"/>
      <c r="AMM28" s="17"/>
      <c r="AMN28" s="17"/>
      <c r="AMO28" s="17"/>
      <c r="AMP28" s="18"/>
      <c r="AMQ28" s="19"/>
      <c r="AMR28" s="20"/>
      <c r="AMS28" s="21"/>
      <c r="AMT28" s="13"/>
      <c r="AMU28" s="17"/>
      <c r="AMV28" s="17"/>
      <c r="AMW28" s="17"/>
      <c r="AMX28" s="18"/>
      <c r="AMY28" s="19"/>
      <c r="AMZ28" s="20"/>
      <c r="ANA28" s="21"/>
      <c r="ANB28" s="13"/>
      <c r="ANC28" s="17"/>
      <c r="AND28" s="17"/>
      <c r="ANE28" s="17"/>
      <c r="ANF28" s="18"/>
      <c r="ANG28" s="19"/>
      <c r="ANH28" s="20"/>
      <c r="ANI28" s="21"/>
      <c r="ANJ28" s="13"/>
      <c r="ANK28" s="17"/>
      <c r="ANL28" s="17"/>
      <c r="ANM28" s="17"/>
      <c r="ANN28" s="18"/>
      <c r="ANO28" s="19"/>
      <c r="ANP28" s="20"/>
      <c r="ANQ28" s="21"/>
      <c r="ANR28" s="13"/>
      <c r="ANS28" s="17"/>
      <c r="ANT28" s="17"/>
      <c r="ANU28" s="17"/>
      <c r="ANV28" s="18"/>
      <c r="ANW28" s="19"/>
      <c r="ANX28" s="20"/>
      <c r="ANY28" s="21"/>
      <c r="ANZ28" s="13"/>
      <c r="AOA28" s="17"/>
      <c r="AOB28" s="17"/>
      <c r="AOC28" s="17"/>
      <c r="AOD28" s="18"/>
      <c r="AOE28" s="19"/>
      <c r="AOF28" s="20"/>
      <c r="AOG28" s="21"/>
      <c r="AOH28" s="13"/>
      <c r="AOI28" s="17"/>
      <c r="AOJ28" s="17"/>
      <c r="AOK28" s="17"/>
      <c r="AOL28" s="18"/>
      <c r="AOM28" s="19"/>
      <c r="AON28" s="20"/>
      <c r="AOO28" s="21"/>
      <c r="AOP28" s="13"/>
      <c r="AOQ28" s="17"/>
      <c r="AOR28" s="17"/>
      <c r="AOS28" s="17"/>
      <c r="AOT28" s="18"/>
      <c r="AOU28" s="19"/>
      <c r="AOV28" s="20"/>
      <c r="AOW28" s="21"/>
      <c r="AOX28" s="13"/>
      <c r="AOY28" s="17"/>
      <c r="AOZ28" s="17"/>
      <c r="APA28" s="17"/>
      <c r="APB28" s="18"/>
      <c r="APC28" s="19"/>
      <c r="APD28" s="20"/>
      <c r="APE28" s="21"/>
      <c r="APF28" s="13"/>
      <c r="APG28" s="17"/>
      <c r="APH28" s="17"/>
      <c r="API28" s="17"/>
      <c r="APJ28" s="18"/>
      <c r="APK28" s="19"/>
      <c r="APL28" s="20"/>
      <c r="APM28" s="21"/>
      <c r="APN28" s="13"/>
      <c r="APO28" s="17"/>
      <c r="APP28" s="17"/>
      <c r="APQ28" s="17"/>
      <c r="APR28" s="18"/>
      <c r="APS28" s="19"/>
      <c r="APT28" s="20"/>
      <c r="APU28" s="21"/>
      <c r="APV28" s="13"/>
      <c r="APW28" s="17"/>
      <c r="APX28" s="17"/>
      <c r="APY28" s="17"/>
      <c r="APZ28" s="18"/>
      <c r="AQA28" s="19"/>
      <c r="AQB28" s="20"/>
      <c r="AQC28" s="21"/>
      <c r="AQD28" s="13"/>
      <c r="AQE28" s="17"/>
      <c r="AQF28" s="17"/>
      <c r="AQG28" s="17"/>
      <c r="AQH28" s="18"/>
      <c r="AQI28" s="19"/>
      <c r="AQJ28" s="20"/>
      <c r="AQK28" s="21"/>
      <c r="AQL28" s="13"/>
      <c r="AQM28" s="17"/>
      <c r="AQN28" s="17"/>
      <c r="AQO28" s="17"/>
      <c r="AQP28" s="18"/>
      <c r="AQQ28" s="19"/>
      <c r="AQR28" s="20"/>
      <c r="AQS28" s="21"/>
      <c r="AQT28" s="13"/>
      <c r="AQU28" s="17"/>
      <c r="AQV28" s="17"/>
      <c r="AQW28" s="17"/>
      <c r="AQX28" s="18"/>
      <c r="AQY28" s="19"/>
      <c r="AQZ28" s="20"/>
      <c r="ARA28" s="21"/>
      <c r="ARB28" s="13"/>
      <c r="ARC28" s="17"/>
      <c r="ARD28" s="17"/>
      <c r="ARE28" s="17"/>
      <c r="ARF28" s="18"/>
      <c r="ARG28" s="19"/>
      <c r="ARH28" s="20"/>
      <c r="ARI28" s="21"/>
      <c r="ARJ28" s="13"/>
      <c r="ARK28" s="17"/>
      <c r="ARL28" s="17"/>
      <c r="ARM28" s="17"/>
      <c r="ARN28" s="18"/>
      <c r="ARO28" s="19"/>
      <c r="ARP28" s="20"/>
      <c r="ARQ28" s="21"/>
      <c r="ARR28" s="13"/>
      <c r="ARS28" s="17"/>
      <c r="ART28" s="17"/>
      <c r="ARU28" s="17"/>
      <c r="ARV28" s="18"/>
      <c r="ARW28" s="19"/>
      <c r="ARX28" s="20"/>
      <c r="ARY28" s="21"/>
      <c r="ARZ28" s="13"/>
      <c r="ASA28" s="17"/>
      <c r="ASB28" s="17"/>
      <c r="ASC28" s="17"/>
      <c r="ASD28" s="18"/>
      <c r="ASE28" s="19"/>
      <c r="ASF28" s="20"/>
      <c r="ASG28" s="21"/>
      <c r="ASH28" s="13"/>
      <c r="ASI28" s="17"/>
      <c r="ASJ28" s="17"/>
      <c r="ASK28" s="17"/>
      <c r="ASL28" s="18"/>
      <c r="ASM28" s="19"/>
      <c r="ASN28" s="20"/>
      <c r="ASO28" s="21"/>
      <c r="ASP28" s="13"/>
      <c r="ASQ28" s="17"/>
      <c r="ASR28" s="17"/>
      <c r="ASS28" s="17"/>
      <c r="AST28" s="18"/>
      <c r="ASU28" s="19"/>
      <c r="ASV28" s="20"/>
      <c r="ASW28" s="21"/>
      <c r="ASX28" s="13"/>
      <c r="ASY28" s="17"/>
      <c r="ASZ28" s="17"/>
      <c r="ATA28" s="17"/>
      <c r="ATB28" s="18"/>
      <c r="ATC28" s="19"/>
      <c r="ATD28" s="20"/>
      <c r="ATE28" s="21"/>
      <c r="ATF28" s="13"/>
      <c r="ATG28" s="17"/>
      <c r="ATH28" s="17"/>
      <c r="ATI28" s="17"/>
      <c r="ATJ28" s="18"/>
      <c r="ATK28" s="19"/>
      <c r="ATL28" s="20"/>
      <c r="ATM28" s="21"/>
      <c r="ATN28" s="13"/>
      <c r="ATO28" s="17"/>
      <c r="ATP28" s="17"/>
      <c r="ATQ28" s="17"/>
      <c r="ATR28" s="18"/>
      <c r="ATS28" s="19"/>
      <c r="ATT28" s="20"/>
      <c r="ATU28" s="21"/>
      <c r="ATV28" s="13"/>
      <c r="ATW28" s="17"/>
      <c r="ATX28" s="17"/>
      <c r="ATY28" s="17"/>
      <c r="ATZ28" s="18"/>
      <c r="AUA28" s="19"/>
      <c r="AUB28" s="20"/>
      <c r="AUC28" s="21"/>
      <c r="AUD28" s="13"/>
      <c r="AUE28" s="17"/>
      <c r="AUF28" s="17"/>
      <c r="AUG28" s="17"/>
      <c r="AUH28" s="18"/>
      <c r="AUI28" s="19"/>
      <c r="AUJ28" s="20"/>
      <c r="AUK28" s="21"/>
      <c r="AUL28" s="13"/>
      <c r="AUM28" s="17"/>
      <c r="AUN28" s="17"/>
      <c r="AUO28" s="17"/>
      <c r="AUP28" s="18"/>
      <c r="AUQ28" s="19"/>
      <c r="AUR28" s="20"/>
      <c r="AUS28" s="21"/>
      <c r="AUT28" s="13"/>
      <c r="AUU28" s="17"/>
      <c r="AUV28" s="17"/>
      <c r="AUW28" s="17"/>
      <c r="AUX28" s="18"/>
      <c r="AUY28" s="19"/>
      <c r="AUZ28" s="20"/>
      <c r="AVA28" s="21"/>
      <c r="AVB28" s="13"/>
      <c r="AVC28" s="17"/>
      <c r="AVD28" s="17"/>
      <c r="AVE28" s="17"/>
      <c r="AVF28" s="18"/>
      <c r="AVG28" s="19"/>
      <c r="AVH28" s="20"/>
      <c r="AVI28" s="21"/>
      <c r="AVJ28" s="13"/>
      <c r="AVK28" s="17"/>
      <c r="AVL28" s="17"/>
      <c r="AVM28" s="17"/>
      <c r="AVN28" s="18"/>
      <c r="AVO28" s="19"/>
      <c r="AVP28" s="20"/>
      <c r="AVQ28" s="21"/>
      <c r="AVR28" s="13"/>
      <c r="AVS28" s="17"/>
      <c r="AVT28" s="17"/>
      <c r="AVU28" s="17"/>
      <c r="AVV28" s="18"/>
      <c r="AVW28" s="19"/>
      <c r="AVX28" s="20"/>
      <c r="AVY28" s="21"/>
      <c r="AVZ28" s="13"/>
      <c r="AWA28" s="17"/>
      <c r="AWB28" s="17"/>
      <c r="AWC28" s="17"/>
      <c r="AWD28" s="18"/>
      <c r="AWE28" s="19"/>
      <c r="AWF28" s="20"/>
      <c r="AWG28" s="21"/>
      <c r="AWH28" s="13"/>
      <c r="AWI28" s="17"/>
      <c r="AWJ28" s="17"/>
      <c r="AWK28" s="17"/>
      <c r="AWL28" s="18"/>
      <c r="AWM28" s="19"/>
      <c r="AWN28" s="20"/>
      <c r="AWO28" s="21"/>
      <c r="AWP28" s="13"/>
      <c r="AWQ28" s="17"/>
      <c r="AWR28" s="17"/>
      <c r="AWS28" s="17"/>
      <c r="AWT28" s="18"/>
      <c r="AWU28" s="19"/>
      <c r="AWV28" s="20"/>
      <c r="AWW28" s="21"/>
      <c r="AWX28" s="13"/>
      <c r="AWY28" s="17"/>
      <c r="AWZ28" s="17"/>
      <c r="AXA28" s="17"/>
      <c r="AXB28" s="18"/>
      <c r="AXC28" s="19"/>
      <c r="AXD28" s="20"/>
      <c r="AXE28" s="21"/>
      <c r="AXF28" s="13"/>
      <c r="AXG28" s="17"/>
      <c r="AXH28" s="17"/>
      <c r="AXI28" s="17"/>
      <c r="AXJ28" s="18"/>
      <c r="AXK28" s="19"/>
      <c r="AXL28" s="20"/>
      <c r="AXM28" s="21"/>
      <c r="AXN28" s="13"/>
      <c r="AXO28" s="17"/>
      <c r="AXP28" s="17"/>
      <c r="AXQ28" s="17"/>
      <c r="AXR28" s="18"/>
      <c r="AXS28" s="19"/>
      <c r="AXT28" s="20"/>
      <c r="AXU28" s="21"/>
      <c r="AXV28" s="13"/>
      <c r="AXW28" s="17"/>
      <c r="AXX28" s="17"/>
      <c r="AXY28" s="17"/>
      <c r="AXZ28" s="18"/>
      <c r="AYA28" s="19"/>
      <c r="AYB28" s="20"/>
      <c r="AYC28" s="21"/>
      <c r="AYD28" s="13"/>
      <c r="AYE28" s="17"/>
      <c r="AYF28" s="17"/>
      <c r="AYG28" s="17"/>
      <c r="AYH28" s="18"/>
      <c r="AYI28" s="19"/>
      <c r="AYJ28" s="20"/>
      <c r="AYK28" s="21"/>
      <c r="AYL28" s="13"/>
      <c r="AYM28" s="17"/>
      <c r="AYN28" s="17"/>
      <c r="AYO28" s="17"/>
      <c r="AYP28" s="18"/>
      <c r="AYQ28" s="19"/>
      <c r="AYR28" s="20"/>
      <c r="AYS28" s="21"/>
      <c r="AYT28" s="13"/>
      <c r="AYU28" s="17"/>
      <c r="AYV28" s="17"/>
      <c r="AYW28" s="17"/>
      <c r="AYX28" s="18"/>
      <c r="AYY28" s="19"/>
      <c r="AYZ28" s="20"/>
      <c r="AZA28" s="21"/>
      <c r="AZB28" s="13"/>
      <c r="AZC28" s="17"/>
      <c r="AZD28" s="17"/>
      <c r="AZE28" s="17"/>
      <c r="AZF28" s="18"/>
      <c r="AZG28" s="19"/>
      <c r="AZH28" s="20"/>
      <c r="AZI28" s="21"/>
      <c r="AZJ28" s="13"/>
      <c r="AZK28" s="17"/>
      <c r="AZL28" s="17"/>
      <c r="AZM28" s="17"/>
      <c r="AZN28" s="18"/>
      <c r="AZO28" s="19"/>
      <c r="AZP28" s="20"/>
      <c r="AZQ28" s="21"/>
      <c r="AZR28" s="13"/>
      <c r="AZS28" s="17"/>
      <c r="AZT28" s="17"/>
      <c r="AZU28" s="17"/>
      <c r="AZV28" s="18"/>
      <c r="AZW28" s="19"/>
      <c r="AZX28" s="20"/>
      <c r="AZY28" s="21"/>
      <c r="AZZ28" s="13"/>
      <c r="BAA28" s="17"/>
      <c r="BAB28" s="17"/>
      <c r="BAC28" s="17"/>
      <c r="BAD28" s="18"/>
      <c r="BAE28" s="19"/>
      <c r="BAF28" s="20"/>
      <c r="BAG28" s="21"/>
      <c r="BAH28" s="13"/>
      <c r="BAI28" s="17"/>
      <c r="BAJ28" s="17"/>
      <c r="BAK28" s="17"/>
      <c r="BAL28" s="18"/>
      <c r="BAM28" s="19"/>
      <c r="BAN28" s="20"/>
      <c r="BAO28" s="21"/>
      <c r="BAP28" s="13"/>
      <c r="BAQ28" s="17"/>
      <c r="BAR28" s="17"/>
      <c r="BAS28" s="17"/>
      <c r="BAT28" s="18"/>
      <c r="BAU28" s="19"/>
      <c r="BAV28" s="20"/>
      <c r="BAW28" s="21"/>
      <c r="BAX28" s="13"/>
      <c r="BAY28" s="17"/>
      <c r="BAZ28" s="17"/>
      <c r="BBA28" s="17"/>
      <c r="BBB28" s="18"/>
      <c r="BBC28" s="19"/>
      <c r="BBD28" s="20"/>
      <c r="BBE28" s="21"/>
      <c r="BBF28" s="13"/>
      <c r="BBG28" s="17"/>
      <c r="BBH28" s="17"/>
      <c r="BBI28" s="17"/>
      <c r="BBJ28" s="18"/>
      <c r="BBK28" s="19"/>
      <c r="BBL28" s="20"/>
      <c r="BBM28" s="21"/>
      <c r="BBN28" s="13"/>
      <c r="BBO28" s="17"/>
      <c r="BBP28" s="17"/>
      <c r="BBQ28" s="17"/>
      <c r="BBR28" s="18"/>
      <c r="BBS28" s="19"/>
      <c r="BBT28" s="20"/>
      <c r="BBU28" s="21"/>
      <c r="BBV28" s="13"/>
      <c r="BBW28" s="17"/>
      <c r="BBX28" s="17"/>
      <c r="BBY28" s="17"/>
      <c r="BBZ28" s="18"/>
      <c r="BCA28" s="19"/>
      <c r="BCB28" s="20"/>
      <c r="BCC28" s="21"/>
      <c r="BCD28" s="13"/>
      <c r="BCE28" s="17"/>
      <c r="BCF28" s="17"/>
      <c r="BCG28" s="17"/>
      <c r="BCH28" s="18"/>
      <c r="BCI28" s="19"/>
      <c r="BCJ28" s="20"/>
      <c r="BCK28" s="21"/>
      <c r="BCL28" s="13"/>
      <c r="BCM28" s="17"/>
      <c r="BCN28" s="17"/>
      <c r="BCO28" s="17"/>
      <c r="BCP28" s="18"/>
      <c r="BCQ28" s="19"/>
      <c r="BCR28" s="20"/>
      <c r="BCS28" s="21"/>
      <c r="BCT28" s="13"/>
      <c r="BCU28" s="17"/>
      <c r="BCV28" s="17"/>
      <c r="BCW28" s="17"/>
      <c r="BCX28" s="18"/>
      <c r="BCY28" s="19"/>
      <c r="BCZ28" s="20"/>
      <c r="BDA28" s="21"/>
      <c r="BDB28" s="13"/>
      <c r="BDC28" s="17"/>
      <c r="BDD28" s="17"/>
      <c r="BDE28" s="17"/>
      <c r="BDF28" s="18"/>
      <c r="BDG28" s="19"/>
      <c r="BDH28" s="20"/>
      <c r="BDI28" s="21"/>
      <c r="BDJ28" s="13"/>
      <c r="BDK28" s="17"/>
      <c r="BDL28" s="17"/>
      <c r="BDM28" s="17"/>
      <c r="BDN28" s="18"/>
      <c r="BDO28" s="19"/>
      <c r="BDP28" s="20"/>
      <c r="BDQ28" s="21"/>
      <c r="BDR28" s="13"/>
      <c r="BDS28" s="17"/>
      <c r="BDT28" s="17"/>
      <c r="BDU28" s="17"/>
      <c r="BDV28" s="18"/>
      <c r="BDW28" s="19"/>
      <c r="BDX28" s="20"/>
      <c r="BDY28" s="21"/>
      <c r="BDZ28" s="13"/>
      <c r="BEA28" s="17"/>
      <c r="BEB28" s="17"/>
      <c r="BEC28" s="17"/>
      <c r="BED28" s="18"/>
      <c r="BEE28" s="19"/>
      <c r="BEF28" s="20"/>
      <c r="BEG28" s="21"/>
      <c r="BEH28" s="13"/>
      <c r="BEI28" s="17"/>
      <c r="BEJ28" s="17"/>
      <c r="BEK28" s="17"/>
      <c r="BEL28" s="18"/>
      <c r="BEM28" s="19"/>
      <c r="BEN28" s="20"/>
      <c r="BEO28" s="21"/>
      <c r="BEP28" s="13"/>
      <c r="BEQ28" s="17"/>
      <c r="BER28" s="17"/>
      <c r="BES28" s="17"/>
      <c r="BET28" s="18"/>
      <c r="BEU28" s="19"/>
      <c r="BEV28" s="20"/>
      <c r="BEW28" s="21"/>
      <c r="BEX28" s="13"/>
      <c r="BEY28" s="17"/>
      <c r="BEZ28" s="17"/>
      <c r="BFA28" s="17"/>
      <c r="BFB28" s="18"/>
      <c r="BFC28" s="19"/>
      <c r="BFD28" s="20"/>
      <c r="BFE28" s="21"/>
      <c r="BFF28" s="13"/>
      <c r="BFG28" s="17"/>
      <c r="BFH28" s="17"/>
      <c r="BFI28" s="17"/>
      <c r="BFJ28" s="18"/>
      <c r="BFK28" s="19"/>
      <c r="BFL28" s="20"/>
      <c r="BFM28" s="21"/>
      <c r="BFN28" s="13"/>
      <c r="BFO28" s="17"/>
      <c r="BFP28" s="17"/>
      <c r="BFQ28" s="17"/>
      <c r="BFR28" s="18"/>
      <c r="BFS28" s="19"/>
      <c r="BFT28" s="20"/>
      <c r="BFU28" s="21"/>
      <c r="BFV28" s="13"/>
      <c r="BFW28" s="17"/>
      <c r="BFX28" s="17"/>
      <c r="BFY28" s="17"/>
      <c r="BFZ28" s="18"/>
      <c r="BGA28" s="19"/>
      <c r="BGB28" s="20"/>
      <c r="BGC28" s="21"/>
      <c r="BGD28" s="13"/>
      <c r="BGE28" s="17"/>
      <c r="BGF28" s="17"/>
      <c r="BGG28" s="17"/>
      <c r="BGH28" s="18"/>
      <c r="BGI28" s="19"/>
      <c r="BGJ28" s="20"/>
      <c r="BGK28" s="21"/>
      <c r="BGL28" s="13"/>
      <c r="BGM28" s="17"/>
      <c r="BGN28" s="17"/>
      <c r="BGO28" s="17"/>
      <c r="BGP28" s="18"/>
      <c r="BGQ28" s="19"/>
      <c r="BGR28" s="20"/>
      <c r="BGS28" s="21"/>
      <c r="BGT28" s="13"/>
      <c r="BGU28" s="17"/>
      <c r="BGV28" s="17"/>
      <c r="BGW28" s="17"/>
      <c r="BGX28" s="18"/>
      <c r="BGY28" s="19"/>
      <c r="BGZ28" s="20"/>
      <c r="BHA28" s="21"/>
      <c r="BHB28" s="13"/>
      <c r="BHC28" s="17"/>
      <c r="BHD28" s="17"/>
      <c r="BHE28" s="17"/>
      <c r="BHF28" s="18"/>
      <c r="BHG28" s="19"/>
      <c r="BHH28" s="20"/>
      <c r="BHI28" s="21"/>
      <c r="BHJ28" s="13"/>
      <c r="BHK28" s="17"/>
      <c r="BHL28" s="17"/>
      <c r="BHM28" s="17"/>
      <c r="BHN28" s="18"/>
      <c r="BHO28" s="19"/>
      <c r="BHP28" s="20"/>
      <c r="BHQ28" s="21"/>
      <c r="BHR28" s="13"/>
      <c r="BHS28" s="17"/>
      <c r="BHT28" s="17"/>
      <c r="BHU28" s="17"/>
      <c r="BHV28" s="18"/>
      <c r="BHW28" s="19"/>
      <c r="BHX28" s="20"/>
      <c r="BHY28" s="21"/>
      <c r="BHZ28" s="13"/>
      <c r="BIA28" s="17"/>
      <c r="BIB28" s="17"/>
      <c r="BIC28" s="17"/>
      <c r="BID28" s="18"/>
      <c r="BIE28" s="19"/>
      <c r="BIF28" s="20"/>
      <c r="BIG28" s="21"/>
      <c r="BIH28" s="13"/>
      <c r="BII28" s="17"/>
      <c r="BIJ28" s="17"/>
      <c r="BIK28" s="17"/>
      <c r="BIL28" s="18"/>
      <c r="BIM28" s="19"/>
      <c r="BIN28" s="20"/>
      <c r="BIO28" s="21"/>
      <c r="BIP28" s="13"/>
      <c r="BIQ28" s="17"/>
      <c r="BIR28" s="17"/>
      <c r="BIS28" s="17"/>
      <c r="BIT28" s="18"/>
      <c r="BIU28" s="19"/>
      <c r="BIV28" s="20"/>
      <c r="BIW28" s="21"/>
      <c r="BIX28" s="13"/>
      <c r="BIY28" s="17"/>
      <c r="BIZ28" s="17"/>
      <c r="BJA28" s="17"/>
      <c r="BJB28" s="18"/>
      <c r="BJC28" s="19"/>
      <c r="BJD28" s="20"/>
      <c r="BJE28" s="21"/>
      <c r="BJF28" s="13"/>
      <c r="BJG28" s="17"/>
      <c r="BJH28" s="17"/>
      <c r="BJI28" s="17"/>
      <c r="BJJ28" s="18"/>
      <c r="BJK28" s="19"/>
      <c r="BJL28" s="20"/>
      <c r="BJM28" s="21"/>
      <c r="BJN28" s="13"/>
      <c r="BJO28" s="17"/>
      <c r="BJP28" s="17"/>
      <c r="BJQ28" s="17"/>
      <c r="BJR28" s="18"/>
      <c r="BJS28" s="19"/>
      <c r="BJT28" s="20"/>
      <c r="BJU28" s="21"/>
      <c r="BJV28" s="13"/>
      <c r="BJW28" s="17"/>
      <c r="BJX28" s="17"/>
      <c r="BJY28" s="17"/>
      <c r="BJZ28" s="18"/>
      <c r="BKA28" s="19"/>
      <c r="BKB28" s="20"/>
      <c r="BKC28" s="21"/>
      <c r="BKD28" s="13"/>
      <c r="BKE28" s="17"/>
      <c r="BKF28" s="17"/>
      <c r="BKG28" s="17"/>
      <c r="BKH28" s="18"/>
      <c r="BKI28" s="19"/>
      <c r="BKJ28" s="20"/>
      <c r="BKK28" s="21"/>
      <c r="BKL28" s="13"/>
      <c r="BKM28" s="17"/>
      <c r="BKN28" s="17"/>
      <c r="BKO28" s="17"/>
      <c r="BKP28" s="18"/>
      <c r="BKQ28" s="19"/>
      <c r="BKR28" s="20"/>
      <c r="BKS28" s="21"/>
      <c r="BKT28" s="13"/>
      <c r="BKU28" s="17"/>
      <c r="BKV28" s="17"/>
      <c r="BKW28" s="17"/>
      <c r="BKX28" s="18"/>
      <c r="BKY28" s="19"/>
      <c r="BKZ28" s="20"/>
      <c r="BLA28" s="21"/>
      <c r="BLB28" s="13"/>
      <c r="BLC28" s="17"/>
      <c r="BLD28" s="17"/>
      <c r="BLE28" s="17"/>
      <c r="BLF28" s="18"/>
      <c r="BLG28" s="19"/>
      <c r="BLH28" s="20"/>
      <c r="BLI28" s="21"/>
      <c r="BLJ28" s="13"/>
      <c r="BLK28" s="17"/>
      <c r="BLL28" s="17"/>
      <c r="BLM28" s="17"/>
      <c r="BLN28" s="18"/>
      <c r="BLO28" s="19"/>
      <c r="BLP28" s="20"/>
      <c r="BLQ28" s="21"/>
      <c r="BLR28" s="13"/>
      <c r="BLS28" s="17"/>
      <c r="BLT28" s="17"/>
      <c r="BLU28" s="17"/>
      <c r="BLV28" s="18"/>
      <c r="BLW28" s="19"/>
      <c r="BLX28" s="20"/>
      <c r="BLY28" s="21"/>
      <c r="BLZ28" s="13"/>
      <c r="BMA28" s="17"/>
      <c r="BMB28" s="17"/>
      <c r="BMC28" s="17"/>
      <c r="BMD28" s="18"/>
      <c r="BME28" s="19"/>
      <c r="BMF28" s="20"/>
      <c r="BMG28" s="21"/>
      <c r="BMH28" s="13"/>
      <c r="BMI28" s="17"/>
      <c r="BMJ28" s="17"/>
      <c r="BMK28" s="17"/>
      <c r="BML28" s="18"/>
      <c r="BMM28" s="19"/>
      <c r="BMN28" s="20"/>
      <c r="BMO28" s="21"/>
      <c r="BMP28" s="13"/>
      <c r="BMQ28" s="17"/>
      <c r="BMR28" s="17"/>
      <c r="BMS28" s="17"/>
      <c r="BMT28" s="18"/>
      <c r="BMU28" s="19"/>
      <c r="BMV28" s="20"/>
      <c r="BMW28" s="21"/>
      <c r="BMX28" s="13"/>
      <c r="BMY28" s="17"/>
      <c r="BMZ28" s="17"/>
      <c r="BNA28" s="17"/>
      <c r="BNB28" s="18"/>
      <c r="BNC28" s="19"/>
      <c r="BND28" s="20"/>
      <c r="BNE28" s="21"/>
      <c r="BNF28" s="13"/>
      <c r="BNG28" s="17"/>
      <c r="BNH28" s="17"/>
      <c r="BNI28" s="17"/>
      <c r="BNJ28" s="18"/>
      <c r="BNK28" s="19"/>
      <c r="BNL28" s="20"/>
      <c r="BNM28" s="21"/>
      <c r="BNN28" s="13"/>
      <c r="BNO28" s="17"/>
      <c r="BNP28" s="17"/>
      <c r="BNQ28" s="17"/>
      <c r="BNR28" s="18"/>
      <c r="BNS28" s="19"/>
      <c r="BNT28" s="20"/>
      <c r="BNU28" s="21"/>
      <c r="BNV28" s="13"/>
      <c r="BNW28" s="17"/>
      <c r="BNX28" s="17"/>
      <c r="BNY28" s="17"/>
      <c r="BNZ28" s="18"/>
      <c r="BOA28" s="19"/>
      <c r="BOB28" s="20"/>
      <c r="BOC28" s="21"/>
      <c r="BOD28" s="13"/>
      <c r="BOE28" s="17"/>
      <c r="BOF28" s="17"/>
      <c r="BOG28" s="17"/>
      <c r="BOH28" s="18"/>
      <c r="BOI28" s="19"/>
      <c r="BOJ28" s="20"/>
      <c r="BOK28" s="21"/>
      <c r="BOL28" s="13"/>
      <c r="BOM28" s="17"/>
      <c r="BON28" s="17"/>
      <c r="BOO28" s="17"/>
      <c r="BOP28" s="18"/>
      <c r="BOQ28" s="19"/>
      <c r="BOR28" s="20"/>
      <c r="BOS28" s="21"/>
      <c r="BOT28" s="13"/>
      <c r="BOU28" s="17"/>
      <c r="BOV28" s="17"/>
      <c r="BOW28" s="17"/>
      <c r="BOX28" s="18"/>
      <c r="BOY28" s="19"/>
      <c r="BOZ28" s="20"/>
      <c r="BPA28" s="21"/>
      <c r="BPB28" s="13"/>
      <c r="BPC28" s="17"/>
      <c r="BPD28" s="17"/>
      <c r="BPE28" s="17"/>
      <c r="BPF28" s="18"/>
      <c r="BPG28" s="19"/>
      <c r="BPH28" s="20"/>
      <c r="BPI28" s="21"/>
      <c r="BPJ28" s="13"/>
      <c r="BPK28" s="17"/>
      <c r="BPL28" s="17"/>
      <c r="BPM28" s="17"/>
      <c r="BPN28" s="18"/>
      <c r="BPO28" s="19"/>
      <c r="BPP28" s="20"/>
      <c r="BPQ28" s="21"/>
      <c r="BPR28" s="13"/>
      <c r="BPS28" s="17"/>
      <c r="BPT28" s="17"/>
      <c r="BPU28" s="17"/>
      <c r="BPV28" s="18"/>
      <c r="BPW28" s="19"/>
      <c r="BPX28" s="20"/>
      <c r="BPY28" s="21"/>
      <c r="BPZ28" s="13"/>
      <c r="BQA28" s="17"/>
      <c r="BQB28" s="17"/>
      <c r="BQC28" s="17"/>
      <c r="BQD28" s="18"/>
      <c r="BQE28" s="19"/>
      <c r="BQF28" s="20"/>
      <c r="BQG28" s="21"/>
      <c r="BQH28" s="13"/>
      <c r="BQI28" s="17"/>
      <c r="BQJ28" s="17"/>
      <c r="BQK28" s="17"/>
      <c r="BQL28" s="18"/>
      <c r="BQM28" s="19"/>
      <c r="BQN28" s="20"/>
      <c r="BQO28" s="21"/>
      <c r="BQP28" s="13"/>
      <c r="BQQ28" s="17"/>
      <c r="BQR28" s="17"/>
      <c r="BQS28" s="17"/>
      <c r="BQT28" s="18"/>
      <c r="BQU28" s="19"/>
      <c r="BQV28" s="20"/>
      <c r="BQW28" s="21"/>
      <c r="BQX28" s="13"/>
      <c r="BQY28" s="17"/>
      <c r="BQZ28" s="17"/>
      <c r="BRA28" s="17"/>
      <c r="BRB28" s="18"/>
      <c r="BRC28" s="19"/>
      <c r="BRD28" s="20"/>
      <c r="BRE28" s="21"/>
      <c r="BRF28" s="13"/>
      <c r="BRG28" s="17"/>
      <c r="BRH28" s="17"/>
      <c r="BRI28" s="17"/>
      <c r="BRJ28" s="18"/>
      <c r="BRK28" s="19"/>
      <c r="BRL28" s="20"/>
      <c r="BRM28" s="21"/>
      <c r="BRN28" s="13"/>
      <c r="BRO28" s="17"/>
      <c r="BRP28" s="17"/>
      <c r="BRQ28" s="17"/>
      <c r="BRR28" s="18"/>
      <c r="BRS28" s="19"/>
      <c r="BRT28" s="20"/>
      <c r="BRU28" s="21"/>
      <c r="BRV28" s="13"/>
      <c r="BRW28" s="17"/>
      <c r="BRX28" s="17"/>
      <c r="BRY28" s="17"/>
      <c r="BRZ28" s="18"/>
      <c r="BSA28" s="19"/>
      <c r="BSB28" s="20"/>
      <c r="BSC28" s="21"/>
      <c r="BSD28" s="13"/>
      <c r="BSE28" s="17"/>
      <c r="BSF28" s="17"/>
      <c r="BSG28" s="17"/>
      <c r="BSH28" s="18"/>
      <c r="BSI28" s="19"/>
      <c r="BSJ28" s="20"/>
      <c r="BSK28" s="21"/>
      <c r="BSL28" s="13"/>
      <c r="BSM28" s="17"/>
      <c r="BSN28" s="17"/>
      <c r="BSO28" s="17"/>
      <c r="BSP28" s="18"/>
      <c r="BSQ28" s="19"/>
      <c r="BSR28" s="20"/>
      <c r="BSS28" s="21"/>
      <c r="BST28" s="13"/>
      <c r="BSU28" s="17"/>
      <c r="BSV28" s="17"/>
      <c r="BSW28" s="17"/>
      <c r="BSX28" s="18"/>
      <c r="BSY28" s="19"/>
      <c r="BSZ28" s="20"/>
      <c r="BTA28" s="21"/>
      <c r="BTB28" s="13"/>
      <c r="BTC28" s="17"/>
      <c r="BTD28" s="17"/>
      <c r="BTE28" s="17"/>
      <c r="BTF28" s="18"/>
      <c r="BTG28" s="19"/>
      <c r="BTH28" s="20"/>
      <c r="BTI28" s="21"/>
      <c r="BTJ28" s="13"/>
      <c r="BTK28" s="17"/>
      <c r="BTL28" s="17"/>
      <c r="BTM28" s="17"/>
      <c r="BTN28" s="18"/>
      <c r="BTO28" s="19"/>
      <c r="BTP28" s="20"/>
      <c r="BTQ28" s="21"/>
      <c r="BTR28" s="13"/>
      <c r="BTS28" s="17"/>
      <c r="BTT28" s="17"/>
      <c r="BTU28" s="17"/>
      <c r="BTV28" s="18"/>
      <c r="BTW28" s="19"/>
      <c r="BTX28" s="20"/>
      <c r="BTY28" s="21"/>
      <c r="BTZ28" s="13"/>
      <c r="BUA28" s="17"/>
      <c r="BUB28" s="17"/>
      <c r="BUC28" s="17"/>
      <c r="BUD28" s="18"/>
      <c r="BUE28" s="19"/>
      <c r="BUF28" s="20"/>
      <c r="BUG28" s="21"/>
      <c r="BUH28" s="13"/>
      <c r="BUI28" s="17"/>
      <c r="BUJ28" s="17"/>
      <c r="BUK28" s="17"/>
      <c r="BUL28" s="18"/>
      <c r="BUM28" s="19"/>
      <c r="BUN28" s="20"/>
      <c r="BUO28" s="21"/>
      <c r="BUP28" s="13"/>
      <c r="BUQ28" s="17"/>
      <c r="BUR28" s="17"/>
      <c r="BUS28" s="17"/>
      <c r="BUT28" s="18"/>
      <c r="BUU28" s="19"/>
      <c r="BUV28" s="20"/>
      <c r="BUW28" s="21"/>
      <c r="BUX28" s="13"/>
      <c r="BUY28" s="17"/>
      <c r="BUZ28" s="17"/>
      <c r="BVA28" s="17"/>
      <c r="BVB28" s="18"/>
      <c r="BVC28" s="19"/>
      <c r="BVD28" s="20"/>
      <c r="BVE28" s="21"/>
      <c r="BVF28" s="13"/>
      <c r="BVG28" s="17"/>
      <c r="BVH28" s="17"/>
      <c r="BVI28" s="17"/>
      <c r="BVJ28" s="18"/>
      <c r="BVK28" s="19"/>
      <c r="BVL28" s="20"/>
      <c r="BVM28" s="21"/>
      <c r="BVN28" s="13"/>
      <c r="BVO28" s="17"/>
      <c r="BVP28" s="17"/>
      <c r="BVQ28" s="17"/>
      <c r="BVR28" s="18"/>
      <c r="BVS28" s="19"/>
      <c r="BVT28" s="20"/>
      <c r="BVU28" s="21"/>
      <c r="BVV28" s="13"/>
      <c r="BVW28" s="17"/>
      <c r="BVX28" s="17"/>
      <c r="BVY28" s="17"/>
      <c r="BVZ28" s="18"/>
      <c r="BWA28" s="19"/>
      <c r="BWB28" s="20"/>
      <c r="BWC28" s="21"/>
      <c r="BWD28" s="13"/>
      <c r="BWE28" s="17"/>
      <c r="BWF28" s="17"/>
      <c r="BWG28" s="17"/>
      <c r="BWH28" s="18"/>
      <c r="BWI28" s="19"/>
      <c r="BWJ28" s="20"/>
      <c r="BWK28" s="21"/>
      <c r="BWL28" s="13"/>
      <c r="BWM28" s="17"/>
      <c r="BWN28" s="17"/>
      <c r="BWO28" s="17"/>
      <c r="BWP28" s="18"/>
      <c r="BWQ28" s="19"/>
      <c r="BWR28" s="20"/>
      <c r="BWS28" s="21"/>
      <c r="BWT28" s="13"/>
      <c r="BWU28" s="17"/>
      <c r="BWV28" s="17"/>
      <c r="BWW28" s="17"/>
      <c r="BWX28" s="18"/>
      <c r="BWY28" s="19"/>
      <c r="BWZ28" s="20"/>
      <c r="BXA28" s="21"/>
      <c r="BXB28" s="13"/>
      <c r="BXC28" s="17"/>
      <c r="BXD28" s="17"/>
      <c r="BXE28" s="17"/>
      <c r="BXF28" s="18"/>
      <c r="BXG28" s="19"/>
      <c r="BXH28" s="20"/>
      <c r="BXI28" s="21"/>
      <c r="BXJ28" s="13"/>
      <c r="BXK28" s="17"/>
      <c r="BXL28" s="17"/>
      <c r="BXM28" s="17"/>
      <c r="BXN28" s="18"/>
      <c r="BXO28" s="19"/>
      <c r="BXP28" s="20"/>
      <c r="BXQ28" s="21"/>
      <c r="BXR28" s="13"/>
      <c r="BXS28" s="17"/>
      <c r="BXT28" s="17"/>
      <c r="BXU28" s="17"/>
      <c r="BXV28" s="18"/>
      <c r="BXW28" s="19"/>
      <c r="BXX28" s="20"/>
      <c r="BXY28" s="21"/>
      <c r="BXZ28" s="13"/>
      <c r="BYA28" s="17"/>
      <c r="BYB28" s="17"/>
      <c r="BYC28" s="17"/>
      <c r="BYD28" s="18"/>
      <c r="BYE28" s="19"/>
      <c r="BYF28" s="20"/>
      <c r="BYG28" s="21"/>
      <c r="BYH28" s="13"/>
      <c r="BYI28" s="17"/>
      <c r="BYJ28" s="17"/>
      <c r="BYK28" s="17"/>
      <c r="BYL28" s="18"/>
      <c r="BYM28" s="19"/>
      <c r="BYN28" s="20"/>
      <c r="BYO28" s="21"/>
      <c r="BYP28" s="13"/>
      <c r="BYQ28" s="17"/>
      <c r="BYR28" s="17"/>
      <c r="BYS28" s="17"/>
      <c r="BYT28" s="18"/>
      <c r="BYU28" s="19"/>
      <c r="BYV28" s="20"/>
      <c r="BYW28" s="21"/>
      <c r="BYX28" s="13"/>
      <c r="BYY28" s="17"/>
      <c r="BYZ28" s="17"/>
      <c r="BZA28" s="17"/>
      <c r="BZB28" s="18"/>
      <c r="BZC28" s="19"/>
      <c r="BZD28" s="20"/>
      <c r="BZE28" s="21"/>
      <c r="BZF28" s="13"/>
      <c r="BZG28" s="17"/>
      <c r="BZH28" s="17"/>
      <c r="BZI28" s="17"/>
      <c r="BZJ28" s="18"/>
      <c r="BZK28" s="19"/>
      <c r="BZL28" s="20"/>
      <c r="BZM28" s="21"/>
      <c r="BZN28" s="13"/>
      <c r="BZO28" s="17"/>
      <c r="BZP28" s="17"/>
      <c r="BZQ28" s="17"/>
      <c r="BZR28" s="18"/>
      <c r="BZS28" s="19"/>
      <c r="BZT28" s="20"/>
      <c r="BZU28" s="21"/>
      <c r="BZV28" s="13"/>
      <c r="BZW28" s="17"/>
      <c r="BZX28" s="17"/>
      <c r="BZY28" s="17"/>
      <c r="BZZ28" s="18"/>
      <c r="CAA28" s="19"/>
      <c r="CAB28" s="20"/>
      <c r="CAC28" s="21"/>
      <c r="CAD28" s="13"/>
      <c r="CAE28" s="17"/>
      <c r="CAF28" s="17"/>
      <c r="CAG28" s="17"/>
      <c r="CAH28" s="18"/>
      <c r="CAI28" s="19"/>
      <c r="CAJ28" s="20"/>
      <c r="CAK28" s="21"/>
      <c r="CAL28" s="13"/>
      <c r="CAM28" s="17"/>
      <c r="CAN28" s="17"/>
      <c r="CAO28" s="17"/>
      <c r="CAP28" s="18"/>
      <c r="CAQ28" s="19"/>
      <c r="CAR28" s="20"/>
      <c r="CAS28" s="21"/>
      <c r="CAT28" s="13"/>
      <c r="CAU28" s="17"/>
      <c r="CAV28" s="17"/>
      <c r="CAW28" s="17"/>
      <c r="CAX28" s="18"/>
      <c r="CAY28" s="19"/>
      <c r="CAZ28" s="20"/>
      <c r="CBA28" s="21"/>
      <c r="CBB28" s="13"/>
      <c r="CBC28" s="17"/>
      <c r="CBD28" s="17"/>
      <c r="CBE28" s="17"/>
      <c r="CBF28" s="18"/>
      <c r="CBG28" s="19"/>
      <c r="CBH28" s="20"/>
      <c r="CBI28" s="21"/>
      <c r="CBJ28" s="13"/>
      <c r="CBK28" s="17"/>
      <c r="CBL28" s="17"/>
      <c r="CBM28" s="17"/>
      <c r="CBN28" s="18"/>
      <c r="CBO28" s="19"/>
      <c r="CBP28" s="20"/>
      <c r="CBQ28" s="21"/>
      <c r="CBR28" s="13"/>
      <c r="CBS28" s="17"/>
      <c r="CBT28" s="17"/>
      <c r="CBU28" s="17"/>
      <c r="CBV28" s="18"/>
      <c r="CBW28" s="19"/>
      <c r="CBX28" s="20"/>
      <c r="CBY28" s="21"/>
      <c r="CBZ28" s="13"/>
      <c r="CCA28" s="17"/>
      <c r="CCB28" s="17"/>
      <c r="CCC28" s="17"/>
      <c r="CCD28" s="18"/>
      <c r="CCE28" s="19"/>
      <c r="CCF28" s="20"/>
      <c r="CCG28" s="21"/>
      <c r="CCH28" s="13"/>
      <c r="CCI28" s="17"/>
      <c r="CCJ28" s="17"/>
      <c r="CCK28" s="17"/>
      <c r="CCL28" s="18"/>
      <c r="CCM28" s="19"/>
      <c r="CCN28" s="20"/>
      <c r="CCO28" s="21"/>
      <c r="CCP28" s="13"/>
      <c r="CCQ28" s="17"/>
      <c r="CCR28" s="17"/>
      <c r="CCS28" s="17"/>
      <c r="CCT28" s="18"/>
      <c r="CCU28" s="19"/>
      <c r="CCV28" s="20"/>
      <c r="CCW28" s="21"/>
      <c r="CCX28" s="13"/>
      <c r="CCY28" s="17"/>
      <c r="CCZ28" s="17"/>
      <c r="CDA28" s="17"/>
      <c r="CDB28" s="18"/>
      <c r="CDC28" s="19"/>
      <c r="CDD28" s="20"/>
      <c r="CDE28" s="21"/>
      <c r="CDF28" s="13"/>
      <c r="CDG28" s="17"/>
      <c r="CDH28" s="17"/>
      <c r="CDI28" s="17"/>
      <c r="CDJ28" s="18"/>
      <c r="CDK28" s="19"/>
      <c r="CDL28" s="20"/>
      <c r="CDM28" s="21"/>
      <c r="CDN28" s="13"/>
      <c r="CDO28" s="17"/>
      <c r="CDP28" s="17"/>
      <c r="CDQ28" s="17"/>
      <c r="CDR28" s="18"/>
      <c r="CDS28" s="19"/>
      <c r="CDT28" s="20"/>
      <c r="CDU28" s="21"/>
      <c r="CDV28" s="13"/>
      <c r="CDW28" s="17"/>
      <c r="CDX28" s="17"/>
      <c r="CDY28" s="17"/>
      <c r="CDZ28" s="18"/>
      <c r="CEA28" s="19"/>
      <c r="CEB28" s="20"/>
      <c r="CEC28" s="21"/>
      <c r="CED28" s="13"/>
      <c r="CEE28" s="17"/>
      <c r="CEF28" s="17"/>
      <c r="CEG28" s="17"/>
      <c r="CEH28" s="18"/>
      <c r="CEI28" s="19"/>
      <c r="CEJ28" s="20"/>
      <c r="CEK28" s="21"/>
      <c r="CEL28" s="13"/>
      <c r="CEM28" s="17"/>
      <c r="CEN28" s="17"/>
      <c r="CEO28" s="17"/>
      <c r="CEP28" s="18"/>
      <c r="CEQ28" s="19"/>
      <c r="CER28" s="20"/>
      <c r="CES28" s="21"/>
      <c r="CET28" s="13"/>
      <c r="CEU28" s="17"/>
      <c r="CEV28" s="17"/>
      <c r="CEW28" s="17"/>
      <c r="CEX28" s="18"/>
      <c r="CEY28" s="19"/>
      <c r="CEZ28" s="20"/>
      <c r="CFA28" s="21"/>
      <c r="CFB28" s="13"/>
      <c r="CFC28" s="17"/>
      <c r="CFD28" s="17"/>
      <c r="CFE28" s="17"/>
      <c r="CFF28" s="18"/>
      <c r="CFG28" s="19"/>
      <c r="CFH28" s="20"/>
      <c r="CFI28" s="21"/>
      <c r="CFJ28" s="13"/>
      <c r="CFK28" s="17"/>
      <c r="CFL28" s="17"/>
      <c r="CFM28" s="17"/>
      <c r="CFN28" s="18"/>
      <c r="CFO28" s="19"/>
      <c r="CFP28" s="20"/>
      <c r="CFQ28" s="21"/>
      <c r="CFR28" s="13"/>
      <c r="CFS28" s="17"/>
      <c r="CFT28" s="17"/>
      <c r="CFU28" s="17"/>
      <c r="CFV28" s="18"/>
      <c r="CFW28" s="19"/>
      <c r="CFX28" s="20"/>
      <c r="CFY28" s="21"/>
      <c r="CFZ28" s="13"/>
      <c r="CGA28" s="17"/>
      <c r="CGB28" s="17"/>
      <c r="CGC28" s="17"/>
      <c r="CGD28" s="18"/>
      <c r="CGE28" s="19"/>
      <c r="CGF28" s="20"/>
      <c r="CGG28" s="21"/>
      <c r="CGH28" s="13"/>
      <c r="CGI28" s="17"/>
      <c r="CGJ28" s="17"/>
      <c r="CGK28" s="17"/>
      <c r="CGL28" s="18"/>
      <c r="CGM28" s="19"/>
      <c r="CGN28" s="20"/>
      <c r="CGO28" s="21"/>
      <c r="CGP28" s="13"/>
      <c r="CGQ28" s="17"/>
      <c r="CGR28" s="17"/>
      <c r="CGS28" s="17"/>
      <c r="CGT28" s="18"/>
      <c r="CGU28" s="19"/>
      <c r="CGV28" s="20"/>
      <c r="CGW28" s="21"/>
      <c r="CGX28" s="13"/>
      <c r="CGY28" s="17"/>
      <c r="CGZ28" s="17"/>
      <c r="CHA28" s="17"/>
      <c r="CHB28" s="18"/>
      <c r="CHC28" s="19"/>
      <c r="CHD28" s="20"/>
      <c r="CHE28" s="21"/>
      <c r="CHF28" s="13"/>
      <c r="CHG28" s="17"/>
      <c r="CHH28" s="17"/>
      <c r="CHI28" s="17"/>
      <c r="CHJ28" s="18"/>
      <c r="CHK28" s="19"/>
      <c r="CHL28" s="20"/>
      <c r="CHM28" s="21"/>
      <c r="CHN28" s="13"/>
      <c r="CHO28" s="17"/>
      <c r="CHP28" s="17"/>
      <c r="CHQ28" s="17"/>
      <c r="CHR28" s="18"/>
      <c r="CHS28" s="19"/>
      <c r="CHT28" s="20"/>
      <c r="CHU28" s="21"/>
      <c r="CHV28" s="13"/>
      <c r="CHW28" s="17"/>
      <c r="CHX28" s="17"/>
      <c r="CHY28" s="17"/>
      <c r="CHZ28" s="18"/>
      <c r="CIA28" s="19"/>
      <c r="CIB28" s="20"/>
      <c r="CIC28" s="21"/>
      <c r="CID28" s="13"/>
      <c r="CIE28" s="17"/>
      <c r="CIF28" s="17"/>
      <c r="CIG28" s="17"/>
      <c r="CIH28" s="18"/>
      <c r="CII28" s="19"/>
      <c r="CIJ28" s="20"/>
      <c r="CIK28" s="21"/>
      <c r="CIL28" s="13"/>
      <c r="CIM28" s="17"/>
      <c r="CIN28" s="17"/>
      <c r="CIO28" s="17"/>
      <c r="CIP28" s="18"/>
      <c r="CIQ28" s="19"/>
      <c r="CIR28" s="20"/>
      <c r="CIS28" s="21"/>
      <c r="CIT28" s="13"/>
      <c r="CIU28" s="17"/>
      <c r="CIV28" s="17"/>
      <c r="CIW28" s="17"/>
      <c r="CIX28" s="18"/>
      <c r="CIY28" s="19"/>
      <c r="CIZ28" s="20"/>
      <c r="CJA28" s="21"/>
      <c r="CJB28" s="13"/>
      <c r="CJC28" s="17"/>
      <c r="CJD28" s="17"/>
      <c r="CJE28" s="17"/>
      <c r="CJF28" s="18"/>
      <c r="CJG28" s="19"/>
      <c r="CJH28" s="20"/>
      <c r="CJI28" s="21"/>
      <c r="CJJ28" s="13"/>
      <c r="CJK28" s="17"/>
      <c r="CJL28" s="17"/>
      <c r="CJM28" s="17"/>
      <c r="CJN28" s="18"/>
      <c r="CJO28" s="19"/>
      <c r="CJP28" s="20"/>
      <c r="CJQ28" s="21"/>
      <c r="CJR28" s="13"/>
      <c r="CJS28" s="17"/>
      <c r="CJT28" s="17"/>
      <c r="CJU28" s="17"/>
      <c r="CJV28" s="18"/>
      <c r="CJW28" s="19"/>
      <c r="CJX28" s="20"/>
      <c r="CJY28" s="21"/>
      <c r="CJZ28" s="13"/>
      <c r="CKA28" s="17"/>
      <c r="CKB28" s="17"/>
      <c r="CKC28" s="17"/>
      <c r="CKD28" s="18"/>
      <c r="CKE28" s="19"/>
      <c r="CKF28" s="20"/>
      <c r="CKG28" s="21"/>
      <c r="CKH28" s="13"/>
      <c r="CKI28" s="17"/>
      <c r="CKJ28" s="17"/>
      <c r="CKK28" s="17"/>
      <c r="CKL28" s="18"/>
      <c r="CKM28" s="19"/>
      <c r="CKN28" s="20"/>
      <c r="CKO28" s="21"/>
      <c r="CKP28" s="13"/>
      <c r="CKQ28" s="17"/>
      <c r="CKR28" s="17"/>
      <c r="CKS28" s="17"/>
      <c r="CKT28" s="18"/>
      <c r="CKU28" s="19"/>
      <c r="CKV28" s="20"/>
      <c r="CKW28" s="21"/>
      <c r="CKX28" s="13"/>
      <c r="CKY28" s="17"/>
      <c r="CKZ28" s="17"/>
      <c r="CLA28" s="17"/>
      <c r="CLB28" s="18"/>
      <c r="CLC28" s="19"/>
      <c r="CLD28" s="20"/>
      <c r="CLE28" s="21"/>
      <c r="CLF28" s="13"/>
      <c r="CLG28" s="17"/>
      <c r="CLH28" s="17"/>
      <c r="CLI28" s="17"/>
      <c r="CLJ28" s="18"/>
      <c r="CLK28" s="19"/>
      <c r="CLL28" s="20"/>
      <c r="CLM28" s="21"/>
      <c r="CLN28" s="13"/>
      <c r="CLO28" s="17"/>
      <c r="CLP28" s="17"/>
      <c r="CLQ28" s="17"/>
      <c r="CLR28" s="18"/>
      <c r="CLS28" s="19"/>
      <c r="CLT28" s="20"/>
      <c r="CLU28" s="21"/>
      <c r="CLV28" s="13"/>
      <c r="CLW28" s="17"/>
      <c r="CLX28" s="17"/>
      <c r="CLY28" s="17"/>
      <c r="CLZ28" s="18"/>
      <c r="CMA28" s="19"/>
      <c r="CMB28" s="20"/>
      <c r="CMC28" s="21"/>
      <c r="CMD28" s="13"/>
      <c r="CME28" s="17"/>
      <c r="CMF28" s="17"/>
      <c r="CMG28" s="17"/>
      <c r="CMH28" s="18"/>
      <c r="CMI28" s="19"/>
      <c r="CMJ28" s="20"/>
      <c r="CMK28" s="21"/>
      <c r="CML28" s="13"/>
      <c r="CMM28" s="17"/>
      <c r="CMN28" s="17"/>
      <c r="CMO28" s="17"/>
      <c r="CMP28" s="18"/>
      <c r="CMQ28" s="19"/>
      <c r="CMR28" s="20"/>
      <c r="CMS28" s="21"/>
      <c r="CMT28" s="13"/>
      <c r="CMU28" s="17"/>
      <c r="CMV28" s="17"/>
      <c r="CMW28" s="17"/>
      <c r="CMX28" s="18"/>
      <c r="CMY28" s="19"/>
      <c r="CMZ28" s="20"/>
      <c r="CNA28" s="21"/>
      <c r="CNB28" s="13"/>
      <c r="CNC28" s="17"/>
      <c r="CND28" s="17"/>
      <c r="CNE28" s="17"/>
      <c r="CNF28" s="18"/>
      <c r="CNG28" s="19"/>
      <c r="CNH28" s="20"/>
      <c r="CNI28" s="21"/>
      <c r="CNJ28" s="13"/>
      <c r="CNK28" s="17"/>
      <c r="CNL28" s="17"/>
      <c r="CNM28" s="17"/>
      <c r="CNN28" s="18"/>
      <c r="CNO28" s="19"/>
      <c r="CNP28" s="20"/>
      <c r="CNQ28" s="21"/>
      <c r="CNR28" s="13"/>
      <c r="CNS28" s="17"/>
      <c r="CNT28" s="17"/>
      <c r="CNU28" s="17"/>
      <c r="CNV28" s="18"/>
      <c r="CNW28" s="19"/>
      <c r="CNX28" s="20"/>
      <c r="CNY28" s="21"/>
      <c r="CNZ28" s="13"/>
      <c r="COA28" s="17"/>
      <c r="COB28" s="17"/>
      <c r="COC28" s="17"/>
      <c r="COD28" s="18"/>
      <c r="COE28" s="19"/>
      <c r="COF28" s="20"/>
      <c r="COG28" s="21"/>
      <c r="COH28" s="13"/>
      <c r="COI28" s="17"/>
      <c r="COJ28" s="17"/>
      <c r="COK28" s="17"/>
      <c r="COL28" s="18"/>
      <c r="COM28" s="19"/>
      <c r="CON28" s="20"/>
      <c r="COO28" s="21"/>
      <c r="COP28" s="13"/>
      <c r="COQ28" s="17"/>
      <c r="COR28" s="17"/>
      <c r="COS28" s="17"/>
      <c r="COT28" s="18"/>
      <c r="COU28" s="19"/>
      <c r="COV28" s="20"/>
      <c r="COW28" s="21"/>
      <c r="COX28" s="13"/>
      <c r="COY28" s="17"/>
      <c r="COZ28" s="17"/>
      <c r="CPA28" s="17"/>
      <c r="CPB28" s="18"/>
      <c r="CPC28" s="19"/>
      <c r="CPD28" s="20"/>
      <c r="CPE28" s="21"/>
      <c r="CPF28" s="13"/>
      <c r="CPG28" s="17"/>
      <c r="CPH28" s="17"/>
      <c r="CPI28" s="17"/>
      <c r="CPJ28" s="18"/>
      <c r="CPK28" s="19"/>
      <c r="CPL28" s="20"/>
      <c r="CPM28" s="21"/>
      <c r="CPN28" s="13"/>
      <c r="CPO28" s="17"/>
      <c r="CPP28" s="17"/>
      <c r="CPQ28" s="17"/>
      <c r="CPR28" s="18"/>
      <c r="CPS28" s="19"/>
      <c r="CPT28" s="20"/>
      <c r="CPU28" s="21"/>
      <c r="CPV28" s="13"/>
      <c r="CPW28" s="17"/>
      <c r="CPX28" s="17"/>
      <c r="CPY28" s="17"/>
      <c r="CPZ28" s="18"/>
      <c r="CQA28" s="19"/>
      <c r="CQB28" s="20"/>
      <c r="CQC28" s="21"/>
      <c r="CQD28" s="13"/>
      <c r="CQE28" s="17"/>
      <c r="CQF28" s="17"/>
      <c r="CQG28" s="17"/>
      <c r="CQH28" s="18"/>
      <c r="CQI28" s="19"/>
      <c r="CQJ28" s="20"/>
      <c r="CQK28" s="21"/>
      <c r="CQL28" s="13"/>
      <c r="CQM28" s="17"/>
      <c r="CQN28" s="17"/>
      <c r="CQO28" s="17"/>
      <c r="CQP28" s="18"/>
      <c r="CQQ28" s="19"/>
      <c r="CQR28" s="20"/>
      <c r="CQS28" s="21"/>
      <c r="CQT28" s="13"/>
      <c r="CQU28" s="17"/>
      <c r="CQV28" s="17"/>
      <c r="CQW28" s="17"/>
      <c r="CQX28" s="18"/>
      <c r="CQY28" s="19"/>
      <c r="CQZ28" s="20"/>
      <c r="CRA28" s="21"/>
      <c r="CRB28" s="13"/>
      <c r="CRC28" s="17"/>
      <c r="CRD28" s="17"/>
      <c r="CRE28" s="17"/>
      <c r="CRF28" s="18"/>
      <c r="CRG28" s="19"/>
      <c r="CRH28" s="20"/>
      <c r="CRI28" s="21"/>
      <c r="CRJ28" s="13"/>
      <c r="CRK28" s="17"/>
      <c r="CRL28" s="17"/>
      <c r="CRM28" s="17"/>
      <c r="CRN28" s="18"/>
      <c r="CRO28" s="19"/>
      <c r="CRP28" s="20"/>
      <c r="CRQ28" s="21"/>
      <c r="CRR28" s="13"/>
      <c r="CRS28" s="17"/>
      <c r="CRT28" s="17"/>
      <c r="CRU28" s="17"/>
      <c r="CRV28" s="18"/>
      <c r="CRW28" s="19"/>
      <c r="CRX28" s="20"/>
      <c r="CRY28" s="21"/>
      <c r="CRZ28" s="13"/>
      <c r="CSA28" s="17"/>
      <c r="CSB28" s="17"/>
      <c r="CSC28" s="17"/>
      <c r="CSD28" s="18"/>
      <c r="CSE28" s="19"/>
      <c r="CSF28" s="20"/>
      <c r="CSG28" s="21"/>
      <c r="CSH28" s="13"/>
      <c r="CSI28" s="17"/>
      <c r="CSJ28" s="17"/>
      <c r="CSK28" s="17"/>
      <c r="CSL28" s="18"/>
      <c r="CSM28" s="19"/>
      <c r="CSN28" s="20"/>
      <c r="CSO28" s="21"/>
      <c r="CSP28" s="13"/>
      <c r="CSQ28" s="17"/>
      <c r="CSR28" s="17"/>
      <c r="CSS28" s="17"/>
      <c r="CST28" s="18"/>
      <c r="CSU28" s="19"/>
      <c r="CSV28" s="20"/>
      <c r="CSW28" s="21"/>
      <c r="CSX28" s="13"/>
      <c r="CSY28" s="17"/>
      <c r="CSZ28" s="17"/>
      <c r="CTA28" s="17"/>
      <c r="CTB28" s="18"/>
      <c r="CTC28" s="19"/>
      <c r="CTD28" s="20"/>
      <c r="CTE28" s="21"/>
      <c r="CTF28" s="13"/>
      <c r="CTG28" s="17"/>
      <c r="CTH28" s="17"/>
      <c r="CTI28" s="17"/>
      <c r="CTJ28" s="18"/>
      <c r="CTK28" s="19"/>
      <c r="CTL28" s="20"/>
      <c r="CTM28" s="21"/>
      <c r="CTN28" s="13"/>
      <c r="CTO28" s="17"/>
      <c r="CTP28" s="17"/>
      <c r="CTQ28" s="17"/>
      <c r="CTR28" s="18"/>
      <c r="CTS28" s="19"/>
      <c r="CTT28" s="20"/>
      <c r="CTU28" s="21"/>
      <c r="CTV28" s="13"/>
      <c r="CTW28" s="17"/>
      <c r="CTX28" s="17"/>
      <c r="CTY28" s="17"/>
      <c r="CTZ28" s="18"/>
      <c r="CUA28" s="19"/>
      <c r="CUB28" s="20"/>
      <c r="CUC28" s="21"/>
      <c r="CUD28" s="13"/>
      <c r="CUE28" s="17"/>
      <c r="CUF28" s="17"/>
      <c r="CUG28" s="17"/>
      <c r="CUH28" s="18"/>
      <c r="CUI28" s="19"/>
      <c r="CUJ28" s="20"/>
      <c r="CUK28" s="21"/>
      <c r="CUL28" s="13"/>
      <c r="CUM28" s="17"/>
      <c r="CUN28" s="17"/>
      <c r="CUO28" s="17"/>
      <c r="CUP28" s="18"/>
      <c r="CUQ28" s="19"/>
      <c r="CUR28" s="20"/>
      <c r="CUS28" s="21"/>
      <c r="CUT28" s="13"/>
      <c r="CUU28" s="17"/>
      <c r="CUV28" s="17"/>
      <c r="CUW28" s="17"/>
      <c r="CUX28" s="18"/>
      <c r="CUY28" s="19"/>
      <c r="CUZ28" s="20"/>
      <c r="CVA28" s="21"/>
      <c r="CVB28" s="13"/>
      <c r="CVC28" s="17"/>
      <c r="CVD28" s="17"/>
      <c r="CVE28" s="17"/>
      <c r="CVF28" s="18"/>
      <c r="CVG28" s="19"/>
      <c r="CVH28" s="20"/>
      <c r="CVI28" s="21"/>
      <c r="CVJ28" s="13"/>
      <c r="CVK28" s="17"/>
      <c r="CVL28" s="17"/>
      <c r="CVM28" s="17"/>
      <c r="CVN28" s="18"/>
      <c r="CVO28" s="19"/>
      <c r="CVP28" s="20"/>
      <c r="CVQ28" s="21"/>
      <c r="CVR28" s="13"/>
      <c r="CVS28" s="17"/>
      <c r="CVT28" s="17"/>
      <c r="CVU28" s="17"/>
      <c r="CVV28" s="18"/>
      <c r="CVW28" s="19"/>
      <c r="CVX28" s="20"/>
      <c r="CVY28" s="21"/>
      <c r="CVZ28" s="13"/>
      <c r="CWA28" s="17"/>
      <c r="CWB28" s="17"/>
      <c r="CWC28" s="17"/>
      <c r="CWD28" s="18"/>
      <c r="CWE28" s="19"/>
      <c r="CWF28" s="20"/>
      <c r="CWG28" s="21"/>
      <c r="CWH28" s="13"/>
      <c r="CWI28" s="17"/>
      <c r="CWJ28" s="17"/>
      <c r="CWK28" s="17"/>
      <c r="CWL28" s="18"/>
      <c r="CWM28" s="19"/>
      <c r="CWN28" s="20"/>
      <c r="CWO28" s="21"/>
      <c r="CWP28" s="13"/>
      <c r="CWQ28" s="17"/>
      <c r="CWR28" s="17"/>
      <c r="CWS28" s="17"/>
      <c r="CWT28" s="18"/>
      <c r="CWU28" s="19"/>
      <c r="CWV28" s="20"/>
      <c r="CWW28" s="21"/>
      <c r="CWX28" s="13"/>
      <c r="CWY28" s="17"/>
      <c r="CWZ28" s="17"/>
      <c r="CXA28" s="17"/>
      <c r="CXB28" s="18"/>
      <c r="CXC28" s="19"/>
      <c r="CXD28" s="20"/>
      <c r="CXE28" s="21"/>
      <c r="CXF28" s="13"/>
      <c r="CXG28" s="17"/>
      <c r="CXH28" s="17"/>
      <c r="CXI28" s="17"/>
      <c r="CXJ28" s="18"/>
      <c r="CXK28" s="19"/>
      <c r="CXL28" s="20"/>
      <c r="CXM28" s="21"/>
      <c r="CXN28" s="13"/>
      <c r="CXO28" s="17"/>
      <c r="CXP28" s="17"/>
      <c r="CXQ28" s="17"/>
      <c r="CXR28" s="18"/>
      <c r="CXS28" s="19"/>
      <c r="CXT28" s="20"/>
      <c r="CXU28" s="21"/>
      <c r="CXV28" s="13"/>
      <c r="CXW28" s="17"/>
      <c r="CXX28" s="17"/>
      <c r="CXY28" s="17"/>
      <c r="CXZ28" s="18"/>
      <c r="CYA28" s="19"/>
      <c r="CYB28" s="20"/>
      <c r="CYC28" s="21"/>
      <c r="CYD28" s="13"/>
      <c r="CYE28" s="17"/>
      <c r="CYF28" s="17"/>
      <c r="CYG28" s="17"/>
      <c r="CYH28" s="18"/>
      <c r="CYI28" s="19"/>
      <c r="CYJ28" s="20"/>
      <c r="CYK28" s="21"/>
      <c r="CYL28" s="13"/>
      <c r="CYM28" s="17"/>
      <c r="CYN28" s="17"/>
      <c r="CYO28" s="17"/>
      <c r="CYP28" s="18"/>
      <c r="CYQ28" s="19"/>
      <c r="CYR28" s="20"/>
      <c r="CYS28" s="21"/>
      <c r="CYT28" s="13"/>
      <c r="CYU28" s="17"/>
      <c r="CYV28" s="17"/>
      <c r="CYW28" s="17"/>
      <c r="CYX28" s="18"/>
      <c r="CYY28" s="19"/>
      <c r="CYZ28" s="20"/>
      <c r="CZA28" s="21"/>
      <c r="CZB28" s="13"/>
      <c r="CZC28" s="17"/>
      <c r="CZD28" s="17"/>
      <c r="CZE28" s="17"/>
      <c r="CZF28" s="18"/>
      <c r="CZG28" s="19"/>
      <c r="CZH28" s="20"/>
      <c r="CZI28" s="21"/>
      <c r="CZJ28" s="13"/>
      <c r="CZK28" s="17"/>
      <c r="CZL28" s="17"/>
      <c r="CZM28" s="17"/>
      <c r="CZN28" s="18"/>
      <c r="CZO28" s="19"/>
      <c r="CZP28" s="20"/>
      <c r="CZQ28" s="21"/>
      <c r="CZR28" s="13"/>
      <c r="CZS28" s="17"/>
      <c r="CZT28" s="17"/>
      <c r="CZU28" s="17"/>
      <c r="CZV28" s="18"/>
      <c r="CZW28" s="19"/>
      <c r="CZX28" s="20"/>
      <c r="CZY28" s="21"/>
      <c r="CZZ28" s="13"/>
      <c r="DAA28" s="17"/>
      <c r="DAB28" s="17"/>
      <c r="DAC28" s="17"/>
      <c r="DAD28" s="18"/>
      <c r="DAE28" s="19"/>
      <c r="DAF28" s="20"/>
      <c r="DAG28" s="21"/>
      <c r="DAH28" s="13"/>
      <c r="DAI28" s="17"/>
      <c r="DAJ28" s="17"/>
      <c r="DAK28" s="17"/>
      <c r="DAL28" s="18"/>
      <c r="DAM28" s="19"/>
      <c r="DAN28" s="20"/>
      <c r="DAO28" s="21"/>
      <c r="DAP28" s="13"/>
      <c r="DAQ28" s="17"/>
      <c r="DAR28" s="17"/>
      <c r="DAS28" s="17"/>
      <c r="DAT28" s="18"/>
      <c r="DAU28" s="19"/>
      <c r="DAV28" s="20"/>
      <c r="DAW28" s="21"/>
      <c r="DAX28" s="13"/>
      <c r="DAY28" s="17"/>
      <c r="DAZ28" s="17"/>
      <c r="DBA28" s="17"/>
      <c r="DBB28" s="18"/>
      <c r="DBC28" s="19"/>
      <c r="DBD28" s="20"/>
      <c r="DBE28" s="21"/>
      <c r="DBF28" s="13"/>
      <c r="DBG28" s="17"/>
      <c r="DBH28" s="17"/>
      <c r="DBI28" s="17"/>
      <c r="DBJ28" s="18"/>
      <c r="DBK28" s="19"/>
      <c r="DBL28" s="20"/>
      <c r="DBM28" s="21"/>
      <c r="DBN28" s="13"/>
      <c r="DBO28" s="17"/>
      <c r="DBP28" s="17"/>
      <c r="DBQ28" s="17"/>
      <c r="DBR28" s="18"/>
      <c r="DBS28" s="19"/>
      <c r="DBT28" s="20"/>
      <c r="DBU28" s="21"/>
      <c r="DBV28" s="13"/>
      <c r="DBW28" s="17"/>
      <c r="DBX28" s="17"/>
      <c r="DBY28" s="17"/>
      <c r="DBZ28" s="18"/>
      <c r="DCA28" s="19"/>
      <c r="DCB28" s="20"/>
      <c r="DCC28" s="21"/>
      <c r="DCD28" s="13"/>
      <c r="DCE28" s="17"/>
      <c r="DCF28" s="17"/>
      <c r="DCG28" s="17"/>
      <c r="DCH28" s="18"/>
      <c r="DCI28" s="19"/>
      <c r="DCJ28" s="20"/>
      <c r="DCK28" s="21"/>
      <c r="DCL28" s="13"/>
      <c r="DCM28" s="17"/>
      <c r="DCN28" s="17"/>
      <c r="DCO28" s="17"/>
      <c r="DCP28" s="18"/>
      <c r="DCQ28" s="19"/>
      <c r="DCR28" s="20"/>
      <c r="DCS28" s="21"/>
      <c r="DCT28" s="13"/>
      <c r="DCU28" s="17"/>
      <c r="DCV28" s="17"/>
      <c r="DCW28" s="17"/>
      <c r="DCX28" s="18"/>
      <c r="DCY28" s="19"/>
      <c r="DCZ28" s="20"/>
      <c r="DDA28" s="21"/>
      <c r="DDB28" s="13"/>
      <c r="DDC28" s="17"/>
      <c r="DDD28" s="17"/>
      <c r="DDE28" s="17"/>
      <c r="DDF28" s="18"/>
      <c r="DDG28" s="19"/>
      <c r="DDH28" s="20"/>
      <c r="DDI28" s="21"/>
      <c r="DDJ28" s="13"/>
      <c r="DDK28" s="17"/>
      <c r="DDL28" s="17"/>
      <c r="DDM28" s="17"/>
      <c r="DDN28" s="18"/>
      <c r="DDO28" s="19"/>
      <c r="DDP28" s="20"/>
      <c r="DDQ28" s="21"/>
      <c r="DDR28" s="13"/>
      <c r="DDS28" s="17"/>
      <c r="DDT28" s="17"/>
      <c r="DDU28" s="17"/>
      <c r="DDV28" s="18"/>
      <c r="DDW28" s="19"/>
      <c r="DDX28" s="20"/>
      <c r="DDY28" s="21"/>
      <c r="DDZ28" s="13"/>
      <c r="DEA28" s="17"/>
      <c r="DEB28" s="17"/>
      <c r="DEC28" s="17"/>
      <c r="DED28" s="18"/>
      <c r="DEE28" s="19"/>
      <c r="DEF28" s="20"/>
      <c r="DEG28" s="21"/>
      <c r="DEH28" s="13"/>
      <c r="DEI28" s="17"/>
      <c r="DEJ28" s="17"/>
      <c r="DEK28" s="17"/>
      <c r="DEL28" s="18"/>
      <c r="DEM28" s="19"/>
      <c r="DEN28" s="20"/>
      <c r="DEO28" s="21"/>
      <c r="DEP28" s="13"/>
      <c r="DEQ28" s="17"/>
      <c r="DER28" s="17"/>
      <c r="DES28" s="17"/>
      <c r="DET28" s="18"/>
      <c r="DEU28" s="19"/>
      <c r="DEV28" s="20"/>
      <c r="DEW28" s="21"/>
      <c r="DEX28" s="13"/>
      <c r="DEY28" s="17"/>
      <c r="DEZ28" s="17"/>
      <c r="DFA28" s="17"/>
      <c r="DFB28" s="18"/>
      <c r="DFC28" s="19"/>
      <c r="DFD28" s="20"/>
      <c r="DFE28" s="21"/>
      <c r="DFF28" s="13"/>
      <c r="DFG28" s="17"/>
      <c r="DFH28" s="17"/>
      <c r="DFI28" s="17"/>
      <c r="DFJ28" s="18"/>
      <c r="DFK28" s="19"/>
      <c r="DFL28" s="20"/>
      <c r="DFM28" s="21"/>
      <c r="DFN28" s="13"/>
      <c r="DFO28" s="17"/>
      <c r="DFP28" s="17"/>
      <c r="DFQ28" s="17"/>
      <c r="DFR28" s="18"/>
      <c r="DFS28" s="19"/>
      <c r="DFT28" s="20"/>
      <c r="DFU28" s="21"/>
      <c r="DFV28" s="13"/>
      <c r="DFW28" s="17"/>
      <c r="DFX28" s="17"/>
      <c r="DFY28" s="17"/>
      <c r="DFZ28" s="18"/>
      <c r="DGA28" s="19"/>
      <c r="DGB28" s="20"/>
      <c r="DGC28" s="21"/>
      <c r="DGD28" s="13"/>
      <c r="DGE28" s="17"/>
      <c r="DGF28" s="17"/>
      <c r="DGG28" s="17"/>
      <c r="DGH28" s="18"/>
      <c r="DGI28" s="19"/>
      <c r="DGJ28" s="20"/>
      <c r="DGK28" s="21"/>
      <c r="DGL28" s="13"/>
      <c r="DGM28" s="17"/>
      <c r="DGN28" s="17"/>
      <c r="DGO28" s="17"/>
      <c r="DGP28" s="18"/>
      <c r="DGQ28" s="19"/>
      <c r="DGR28" s="20"/>
      <c r="DGS28" s="21"/>
      <c r="DGT28" s="13"/>
      <c r="DGU28" s="17"/>
      <c r="DGV28" s="17"/>
      <c r="DGW28" s="17"/>
      <c r="DGX28" s="18"/>
      <c r="DGY28" s="19"/>
      <c r="DGZ28" s="20"/>
      <c r="DHA28" s="21"/>
      <c r="DHB28" s="13"/>
      <c r="DHC28" s="17"/>
      <c r="DHD28" s="17"/>
      <c r="DHE28" s="17"/>
      <c r="DHF28" s="18"/>
      <c r="DHG28" s="19"/>
      <c r="DHH28" s="20"/>
      <c r="DHI28" s="21"/>
      <c r="DHJ28" s="13"/>
      <c r="DHK28" s="17"/>
      <c r="DHL28" s="17"/>
      <c r="DHM28" s="17"/>
      <c r="DHN28" s="18"/>
      <c r="DHO28" s="19"/>
      <c r="DHP28" s="20"/>
      <c r="DHQ28" s="21"/>
      <c r="DHR28" s="13"/>
      <c r="DHS28" s="17"/>
      <c r="DHT28" s="17"/>
      <c r="DHU28" s="17"/>
      <c r="DHV28" s="18"/>
      <c r="DHW28" s="19"/>
      <c r="DHX28" s="20"/>
      <c r="DHY28" s="21"/>
      <c r="DHZ28" s="13"/>
      <c r="DIA28" s="17"/>
      <c r="DIB28" s="17"/>
      <c r="DIC28" s="17"/>
      <c r="DID28" s="18"/>
      <c r="DIE28" s="19"/>
      <c r="DIF28" s="20"/>
      <c r="DIG28" s="21"/>
      <c r="DIH28" s="13"/>
      <c r="DII28" s="17"/>
      <c r="DIJ28" s="17"/>
      <c r="DIK28" s="17"/>
      <c r="DIL28" s="18"/>
      <c r="DIM28" s="19"/>
      <c r="DIN28" s="20"/>
      <c r="DIO28" s="21"/>
      <c r="DIP28" s="13"/>
      <c r="DIQ28" s="17"/>
      <c r="DIR28" s="17"/>
      <c r="DIS28" s="17"/>
      <c r="DIT28" s="18"/>
      <c r="DIU28" s="19"/>
      <c r="DIV28" s="20"/>
      <c r="DIW28" s="21"/>
      <c r="DIX28" s="13"/>
      <c r="DIY28" s="17"/>
      <c r="DIZ28" s="17"/>
      <c r="DJA28" s="17"/>
      <c r="DJB28" s="18"/>
      <c r="DJC28" s="19"/>
      <c r="DJD28" s="20"/>
      <c r="DJE28" s="21"/>
      <c r="DJF28" s="13"/>
      <c r="DJG28" s="17"/>
      <c r="DJH28" s="17"/>
      <c r="DJI28" s="17"/>
      <c r="DJJ28" s="18"/>
      <c r="DJK28" s="19"/>
      <c r="DJL28" s="20"/>
      <c r="DJM28" s="21"/>
      <c r="DJN28" s="13"/>
      <c r="DJO28" s="17"/>
      <c r="DJP28" s="17"/>
      <c r="DJQ28" s="17"/>
      <c r="DJR28" s="18"/>
      <c r="DJS28" s="19"/>
      <c r="DJT28" s="20"/>
      <c r="DJU28" s="21"/>
      <c r="DJV28" s="13"/>
      <c r="DJW28" s="17"/>
      <c r="DJX28" s="17"/>
      <c r="DJY28" s="17"/>
      <c r="DJZ28" s="18"/>
      <c r="DKA28" s="19"/>
      <c r="DKB28" s="20"/>
      <c r="DKC28" s="21"/>
      <c r="DKD28" s="13"/>
      <c r="DKE28" s="17"/>
      <c r="DKF28" s="17"/>
      <c r="DKG28" s="17"/>
      <c r="DKH28" s="18"/>
      <c r="DKI28" s="19"/>
      <c r="DKJ28" s="20"/>
      <c r="DKK28" s="21"/>
      <c r="DKL28" s="13"/>
      <c r="DKM28" s="17"/>
      <c r="DKN28" s="17"/>
      <c r="DKO28" s="17"/>
      <c r="DKP28" s="18"/>
      <c r="DKQ28" s="19"/>
      <c r="DKR28" s="20"/>
      <c r="DKS28" s="21"/>
      <c r="DKT28" s="13"/>
      <c r="DKU28" s="17"/>
      <c r="DKV28" s="17"/>
      <c r="DKW28" s="17"/>
      <c r="DKX28" s="18"/>
      <c r="DKY28" s="19"/>
      <c r="DKZ28" s="20"/>
      <c r="DLA28" s="21"/>
      <c r="DLB28" s="13"/>
      <c r="DLC28" s="17"/>
      <c r="DLD28" s="17"/>
      <c r="DLE28" s="17"/>
      <c r="DLF28" s="18"/>
      <c r="DLG28" s="19"/>
      <c r="DLH28" s="20"/>
      <c r="DLI28" s="21"/>
      <c r="DLJ28" s="13"/>
      <c r="DLK28" s="17"/>
      <c r="DLL28" s="17"/>
      <c r="DLM28" s="17"/>
      <c r="DLN28" s="18"/>
      <c r="DLO28" s="19"/>
      <c r="DLP28" s="20"/>
      <c r="DLQ28" s="21"/>
      <c r="DLR28" s="13"/>
      <c r="DLS28" s="17"/>
      <c r="DLT28" s="17"/>
      <c r="DLU28" s="17"/>
      <c r="DLV28" s="18"/>
      <c r="DLW28" s="19"/>
      <c r="DLX28" s="20"/>
      <c r="DLY28" s="21"/>
      <c r="DLZ28" s="13"/>
      <c r="DMA28" s="17"/>
      <c r="DMB28" s="17"/>
      <c r="DMC28" s="17"/>
      <c r="DMD28" s="18"/>
      <c r="DME28" s="19"/>
      <c r="DMF28" s="20"/>
      <c r="DMG28" s="21"/>
      <c r="DMH28" s="13"/>
      <c r="DMI28" s="17"/>
      <c r="DMJ28" s="17"/>
      <c r="DMK28" s="17"/>
      <c r="DML28" s="18"/>
      <c r="DMM28" s="19"/>
      <c r="DMN28" s="20"/>
      <c r="DMO28" s="21"/>
      <c r="DMP28" s="13"/>
      <c r="DMQ28" s="17"/>
      <c r="DMR28" s="17"/>
      <c r="DMS28" s="17"/>
      <c r="DMT28" s="18"/>
      <c r="DMU28" s="19"/>
      <c r="DMV28" s="20"/>
      <c r="DMW28" s="21"/>
      <c r="DMX28" s="13"/>
      <c r="DMY28" s="17"/>
      <c r="DMZ28" s="17"/>
      <c r="DNA28" s="17"/>
      <c r="DNB28" s="18"/>
      <c r="DNC28" s="19"/>
      <c r="DND28" s="20"/>
      <c r="DNE28" s="21"/>
      <c r="DNF28" s="13"/>
      <c r="DNG28" s="17"/>
      <c r="DNH28" s="17"/>
      <c r="DNI28" s="17"/>
      <c r="DNJ28" s="18"/>
      <c r="DNK28" s="19"/>
      <c r="DNL28" s="20"/>
      <c r="DNM28" s="21"/>
      <c r="DNN28" s="13"/>
      <c r="DNO28" s="17"/>
      <c r="DNP28" s="17"/>
      <c r="DNQ28" s="17"/>
      <c r="DNR28" s="18"/>
      <c r="DNS28" s="19"/>
      <c r="DNT28" s="20"/>
      <c r="DNU28" s="21"/>
      <c r="DNV28" s="13"/>
      <c r="DNW28" s="17"/>
      <c r="DNX28" s="17"/>
      <c r="DNY28" s="17"/>
      <c r="DNZ28" s="18"/>
      <c r="DOA28" s="19"/>
      <c r="DOB28" s="20"/>
      <c r="DOC28" s="21"/>
      <c r="DOD28" s="13"/>
      <c r="DOE28" s="17"/>
      <c r="DOF28" s="17"/>
      <c r="DOG28" s="17"/>
      <c r="DOH28" s="18"/>
      <c r="DOI28" s="19"/>
      <c r="DOJ28" s="20"/>
      <c r="DOK28" s="21"/>
      <c r="DOL28" s="13"/>
      <c r="DOM28" s="17"/>
      <c r="DON28" s="17"/>
      <c r="DOO28" s="17"/>
      <c r="DOP28" s="18"/>
      <c r="DOQ28" s="19"/>
      <c r="DOR28" s="20"/>
      <c r="DOS28" s="21"/>
      <c r="DOT28" s="13"/>
      <c r="DOU28" s="17"/>
      <c r="DOV28" s="17"/>
      <c r="DOW28" s="17"/>
      <c r="DOX28" s="18"/>
      <c r="DOY28" s="19"/>
      <c r="DOZ28" s="20"/>
      <c r="DPA28" s="21"/>
      <c r="DPB28" s="13"/>
      <c r="DPC28" s="17"/>
      <c r="DPD28" s="17"/>
      <c r="DPE28" s="17"/>
      <c r="DPF28" s="18"/>
      <c r="DPG28" s="19"/>
      <c r="DPH28" s="20"/>
      <c r="DPI28" s="21"/>
      <c r="DPJ28" s="13"/>
      <c r="DPK28" s="17"/>
      <c r="DPL28" s="17"/>
      <c r="DPM28" s="17"/>
      <c r="DPN28" s="18"/>
      <c r="DPO28" s="19"/>
      <c r="DPP28" s="20"/>
      <c r="DPQ28" s="21"/>
      <c r="DPR28" s="13"/>
      <c r="DPS28" s="17"/>
      <c r="DPT28" s="17"/>
      <c r="DPU28" s="17"/>
      <c r="DPV28" s="18"/>
      <c r="DPW28" s="19"/>
      <c r="DPX28" s="20"/>
      <c r="DPY28" s="21"/>
      <c r="DPZ28" s="13"/>
      <c r="DQA28" s="17"/>
      <c r="DQB28" s="17"/>
      <c r="DQC28" s="17"/>
      <c r="DQD28" s="18"/>
      <c r="DQE28" s="19"/>
      <c r="DQF28" s="20"/>
      <c r="DQG28" s="21"/>
      <c r="DQH28" s="13"/>
      <c r="DQI28" s="17"/>
      <c r="DQJ28" s="17"/>
      <c r="DQK28" s="17"/>
      <c r="DQL28" s="18"/>
      <c r="DQM28" s="19"/>
      <c r="DQN28" s="20"/>
      <c r="DQO28" s="21"/>
      <c r="DQP28" s="13"/>
      <c r="DQQ28" s="17"/>
      <c r="DQR28" s="17"/>
      <c r="DQS28" s="17"/>
      <c r="DQT28" s="18"/>
      <c r="DQU28" s="19"/>
      <c r="DQV28" s="20"/>
      <c r="DQW28" s="21"/>
      <c r="DQX28" s="13"/>
      <c r="DQY28" s="17"/>
      <c r="DQZ28" s="17"/>
      <c r="DRA28" s="17"/>
      <c r="DRB28" s="18"/>
      <c r="DRC28" s="19"/>
      <c r="DRD28" s="20"/>
      <c r="DRE28" s="21"/>
      <c r="DRF28" s="13"/>
      <c r="DRG28" s="17"/>
      <c r="DRH28" s="17"/>
      <c r="DRI28" s="17"/>
      <c r="DRJ28" s="18"/>
      <c r="DRK28" s="19"/>
      <c r="DRL28" s="20"/>
      <c r="DRM28" s="21"/>
      <c r="DRN28" s="13"/>
      <c r="DRO28" s="17"/>
      <c r="DRP28" s="17"/>
      <c r="DRQ28" s="17"/>
      <c r="DRR28" s="18"/>
      <c r="DRS28" s="19"/>
      <c r="DRT28" s="20"/>
      <c r="DRU28" s="21"/>
      <c r="DRV28" s="13"/>
      <c r="DRW28" s="17"/>
      <c r="DRX28" s="17"/>
      <c r="DRY28" s="17"/>
      <c r="DRZ28" s="18"/>
      <c r="DSA28" s="19"/>
      <c r="DSB28" s="20"/>
      <c r="DSC28" s="21"/>
      <c r="DSD28" s="13"/>
      <c r="DSE28" s="17"/>
      <c r="DSF28" s="17"/>
      <c r="DSG28" s="17"/>
      <c r="DSH28" s="18"/>
      <c r="DSI28" s="19"/>
      <c r="DSJ28" s="20"/>
      <c r="DSK28" s="21"/>
      <c r="DSL28" s="13"/>
      <c r="DSM28" s="17"/>
      <c r="DSN28" s="17"/>
      <c r="DSO28" s="17"/>
      <c r="DSP28" s="18"/>
      <c r="DSQ28" s="19"/>
      <c r="DSR28" s="20"/>
      <c r="DSS28" s="21"/>
      <c r="DST28" s="13"/>
      <c r="DSU28" s="17"/>
      <c r="DSV28" s="17"/>
      <c r="DSW28" s="17"/>
      <c r="DSX28" s="18"/>
      <c r="DSY28" s="19"/>
      <c r="DSZ28" s="20"/>
      <c r="DTA28" s="21"/>
    </row>
    <row r="29" spans="1:3225" ht="15.75" customHeight="1">
      <c r="A29" s="13"/>
      <c r="B29" s="17"/>
      <c r="C29" s="17"/>
      <c r="D29" s="17"/>
      <c r="E29" s="18"/>
      <c r="F29" s="19"/>
      <c r="G29" s="20"/>
      <c r="H29" s="21"/>
      <c r="I29" s="17"/>
      <c r="J29" s="42" t="str">
        <f>LEFT(D29,MIN(FIND({0,1,2,3,4,5,6,7,8,9},ASC(D29)&amp;1234567890))-1)</f>
        <v/>
      </c>
      <c r="K29" s="17" t="s">
        <v>242</v>
      </c>
      <c r="L29" s="18"/>
      <c r="M29" s="19"/>
      <c r="N29" s="20"/>
      <c r="O29" s="21"/>
      <c r="P29" s="13"/>
      <c r="Q29" s="17"/>
      <c r="R29" s="17"/>
      <c r="S29" s="17"/>
      <c r="T29" s="18"/>
      <c r="U29" s="19"/>
      <c r="V29" s="20"/>
      <c r="W29" s="21"/>
      <c r="X29" s="13"/>
      <c r="Y29" s="17"/>
      <c r="Z29" s="17"/>
      <c r="AA29" s="17"/>
      <c r="AB29" s="18"/>
      <c r="AC29" s="19"/>
      <c r="AD29" s="20"/>
      <c r="AE29" s="21"/>
      <c r="AF29" s="13"/>
      <c r="AG29" s="17"/>
      <c r="AH29" s="17"/>
      <c r="AI29" s="17"/>
      <c r="AJ29" s="18"/>
      <c r="AK29" s="19"/>
      <c r="AL29" s="20"/>
      <c r="AM29" s="21"/>
      <c r="AN29" s="13"/>
      <c r="AO29" s="17"/>
      <c r="AP29" s="17"/>
      <c r="AQ29" s="17"/>
      <c r="AR29" s="18"/>
      <c r="AS29" s="19"/>
      <c r="AT29" s="20"/>
      <c r="AU29" s="21"/>
      <c r="AV29" s="13"/>
      <c r="AW29" s="17"/>
      <c r="AX29" s="17"/>
      <c r="AY29" s="17"/>
      <c r="AZ29" s="18"/>
      <c r="BA29" s="19"/>
      <c r="BB29" s="20"/>
      <c r="BC29" s="21"/>
      <c r="BD29" s="13"/>
      <c r="BE29" s="17"/>
      <c r="BF29" s="17"/>
      <c r="BG29" s="17"/>
      <c r="BH29" s="18"/>
      <c r="BI29" s="19"/>
      <c r="BJ29" s="20"/>
      <c r="BK29" s="21"/>
      <c r="BL29" s="13"/>
      <c r="BM29" s="17"/>
      <c r="BN29" s="17"/>
      <c r="BO29" s="17"/>
      <c r="BP29" s="18"/>
      <c r="BQ29" s="19"/>
      <c r="BR29" s="20"/>
      <c r="BS29" s="21"/>
      <c r="BT29" s="13"/>
      <c r="BU29" s="17"/>
      <c r="BV29" s="17"/>
      <c r="BW29" s="17"/>
      <c r="BX29" s="18"/>
      <c r="BY29" s="19"/>
      <c r="BZ29" s="20"/>
      <c r="CA29" s="21"/>
      <c r="CB29" s="13"/>
      <c r="CC29" s="17"/>
      <c r="CD29" s="17"/>
      <c r="CE29" s="17"/>
      <c r="CF29" s="18"/>
      <c r="CG29" s="19"/>
      <c r="CH29" s="20"/>
      <c r="CI29" s="21"/>
      <c r="CJ29" s="13"/>
      <c r="CK29" s="17"/>
      <c r="CL29" s="17"/>
      <c r="CM29" s="17"/>
      <c r="CN29" s="18"/>
      <c r="CO29" s="19"/>
      <c r="CP29" s="20"/>
      <c r="CQ29" s="21"/>
      <c r="CR29" s="13"/>
      <c r="CS29" s="17"/>
      <c r="CT29" s="13"/>
      <c r="CU29" s="17"/>
      <c r="CV29" s="17"/>
      <c r="CW29" s="17"/>
      <c r="CX29" s="18"/>
      <c r="CY29" s="19"/>
      <c r="CZ29" s="20"/>
      <c r="DA29" s="21"/>
      <c r="DB29" s="13"/>
      <c r="DC29" s="17"/>
      <c r="DD29" s="17"/>
      <c r="DE29" s="17"/>
      <c r="DF29" s="18"/>
      <c r="DG29" s="19"/>
      <c r="DH29" s="20"/>
      <c r="DI29" s="21"/>
      <c r="DJ29" s="13"/>
      <c r="DK29" s="17"/>
      <c r="DL29" s="17"/>
      <c r="DM29" s="17"/>
      <c r="DN29" s="18"/>
      <c r="DO29" s="19"/>
      <c r="DP29" s="20"/>
      <c r="DQ29" s="21"/>
      <c r="DR29" s="13"/>
      <c r="DS29" s="17"/>
      <c r="DT29" s="17"/>
      <c r="DU29" s="17"/>
      <c r="DV29" s="18"/>
      <c r="DW29" s="19"/>
      <c r="DX29" s="20"/>
      <c r="DY29" s="21"/>
      <c r="DZ29" s="13"/>
      <c r="EA29" s="17"/>
      <c r="EB29" s="17"/>
      <c r="EC29" s="17"/>
      <c r="ED29" s="18"/>
      <c r="EE29" s="19"/>
      <c r="EF29" s="20"/>
      <c r="EG29" s="21"/>
      <c r="EH29" s="13"/>
      <c r="EI29" s="17"/>
      <c r="EJ29" s="17"/>
      <c r="EK29" s="17"/>
      <c r="EL29" s="18"/>
      <c r="EM29" s="19"/>
      <c r="EN29" s="20"/>
      <c r="EO29" s="21"/>
      <c r="EP29" s="13"/>
      <c r="EQ29" s="17"/>
      <c r="ER29" s="17"/>
      <c r="ES29" s="17"/>
      <c r="ET29" s="18"/>
      <c r="EU29" s="19"/>
      <c r="EV29" s="20"/>
      <c r="EW29" s="21"/>
      <c r="EX29" s="13"/>
      <c r="EY29" s="17"/>
      <c r="EZ29" s="17"/>
      <c r="FA29" s="17"/>
      <c r="FB29" s="18"/>
      <c r="FC29" s="19"/>
      <c r="FD29" s="20"/>
      <c r="FE29" s="21"/>
      <c r="FF29" s="13"/>
      <c r="FG29" s="17"/>
      <c r="FH29" s="17"/>
      <c r="FI29" s="17"/>
      <c r="FJ29" s="18"/>
      <c r="FK29" s="19"/>
      <c r="FL29" s="20"/>
      <c r="FM29" s="21"/>
      <c r="FN29" s="13"/>
      <c r="FO29" s="17"/>
      <c r="FP29" s="17"/>
      <c r="FQ29" s="17"/>
      <c r="FR29" s="18"/>
      <c r="FS29" s="19"/>
      <c r="FT29" s="20"/>
      <c r="FU29" s="21"/>
      <c r="FV29" s="13"/>
      <c r="FW29" s="17"/>
      <c r="FX29" s="17"/>
      <c r="FY29" s="17"/>
      <c r="FZ29" s="18"/>
      <c r="GA29" s="19"/>
      <c r="GB29" s="20"/>
      <c r="GC29" s="21"/>
      <c r="GD29" s="13"/>
      <c r="GE29" s="17"/>
      <c r="GF29" s="17"/>
      <c r="GG29" s="17"/>
      <c r="GH29" s="18"/>
      <c r="GI29" s="19"/>
      <c r="GJ29" s="20"/>
      <c r="GK29" s="21"/>
      <c r="GL29" s="13"/>
      <c r="GM29" s="17"/>
      <c r="GN29" s="17"/>
      <c r="GO29" s="17"/>
      <c r="GP29" s="18"/>
      <c r="GQ29" s="19"/>
      <c r="GR29" s="20"/>
      <c r="GS29" s="21"/>
      <c r="GT29" s="13"/>
      <c r="GU29" s="17"/>
      <c r="GV29" s="17"/>
      <c r="GW29" s="17"/>
      <c r="GX29" s="18"/>
      <c r="GY29" s="19"/>
      <c r="GZ29" s="20"/>
      <c r="HA29" s="21"/>
      <c r="HB29" s="13"/>
      <c r="HC29" s="17"/>
      <c r="HD29" s="17"/>
      <c r="HE29" s="17"/>
      <c r="HF29" s="18"/>
      <c r="HG29" s="19"/>
      <c r="HH29" s="20"/>
      <c r="HI29" s="21"/>
      <c r="HJ29" s="13"/>
      <c r="HK29" s="17"/>
      <c r="HL29" s="17"/>
      <c r="HM29" s="17"/>
      <c r="HN29" s="18"/>
      <c r="HO29" s="19"/>
      <c r="HP29" s="20"/>
      <c r="HQ29" s="21"/>
      <c r="HR29" s="13"/>
      <c r="HS29" s="17"/>
      <c r="HT29" s="17"/>
      <c r="HU29" s="17"/>
      <c r="HV29" s="18"/>
      <c r="HW29" s="19"/>
      <c r="HX29" s="20"/>
      <c r="HY29" s="21"/>
      <c r="HZ29" s="13"/>
      <c r="IA29" s="17"/>
      <c r="IB29" s="17"/>
      <c r="IC29" s="17"/>
      <c r="ID29" s="18"/>
      <c r="IE29" s="19"/>
      <c r="IF29" s="20"/>
      <c r="IG29" s="21"/>
      <c r="IH29" s="13"/>
      <c r="II29" s="17"/>
      <c r="IJ29" s="17"/>
      <c r="IK29" s="17"/>
      <c r="IL29" s="18"/>
      <c r="IM29" s="19"/>
      <c r="IN29" s="20"/>
      <c r="IO29" s="21"/>
      <c r="IP29" s="13"/>
      <c r="IQ29" s="17"/>
      <c r="IR29" s="17"/>
      <c r="IS29" s="17"/>
      <c r="IT29" s="18"/>
      <c r="IU29" s="19"/>
      <c r="IV29" s="20"/>
      <c r="IW29" s="21"/>
      <c r="IX29" s="13"/>
      <c r="IY29" s="17"/>
      <c r="IZ29" s="17"/>
      <c r="JA29" s="17"/>
      <c r="JB29" s="18"/>
      <c r="JC29" s="19"/>
      <c r="JD29" s="20"/>
      <c r="JE29" s="21"/>
      <c r="JF29" s="13"/>
      <c r="JG29" s="17"/>
      <c r="JH29" s="17"/>
      <c r="JI29" s="17"/>
      <c r="JJ29" s="18"/>
      <c r="JK29" s="19"/>
      <c r="JL29" s="20"/>
      <c r="JM29" s="21"/>
      <c r="JN29" s="13"/>
      <c r="JO29" s="17"/>
      <c r="JP29" s="17"/>
      <c r="JQ29" s="17"/>
      <c r="JR29" s="18"/>
      <c r="JS29" s="19"/>
      <c r="JT29" s="20"/>
      <c r="JU29" s="21"/>
      <c r="JV29" s="13"/>
      <c r="JW29" s="17"/>
      <c r="JX29" s="17"/>
      <c r="JY29" s="17"/>
      <c r="JZ29" s="18"/>
      <c r="KA29" s="19"/>
      <c r="KB29" s="20"/>
      <c r="KC29" s="21"/>
      <c r="KD29" s="13"/>
      <c r="KE29" s="17"/>
      <c r="KF29" s="17"/>
      <c r="KG29" s="17"/>
      <c r="KH29" s="18"/>
      <c r="KI29" s="19"/>
      <c r="KJ29" s="20"/>
      <c r="KK29" s="21"/>
      <c r="KL29" s="13"/>
      <c r="KM29" s="17"/>
      <c r="KN29" s="17"/>
      <c r="KO29" s="17"/>
      <c r="KP29" s="18"/>
      <c r="KQ29" s="19"/>
      <c r="KR29" s="20"/>
      <c r="KS29" s="21"/>
      <c r="KT29" s="13"/>
      <c r="KU29" s="17"/>
      <c r="KV29" s="17"/>
      <c r="KW29" s="17"/>
      <c r="KX29" s="18"/>
      <c r="KY29" s="19"/>
      <c r="KZ29" s="20"/>
      <c r="LA29" s="21"/>
      <c r="LB29" s="13"/>
      <c r="LC29" s="17"/>
      <c r="LD29" s="17"/>
      <c r="LE29" s="17"/>
      <c r="LF29" s="18"/>
      <c r="LG29" s="19"/>
      <c r="LH29" s="20"/>
      <c r="LI29" s="21"/>
      <c r="LJ29" s="13"/>
      <c r="LK29" s="17"/>
      <c r="LL29" s="17"/>
      <c r="LM29" s="17"/>
      <c r="LN29" s="18"/>
      <c r="LO29" s="19"/>
      <c r="LP29" s="20"/>
      <c r="LQ29" s="21"/>
      <c r="LR29" s="13"/>
      <c r="LS29" s="17"/>
      <c r="LT29" s="17"/>
      <c r="LU29" s="17"/>
      <c r="LV29" s="18"/>
      <c r="LW29" s="19"/>
      <c r="LX29" s="20"/>
      <c r="LY29" s="21"/>
      <c r="LZ29" s="13"/>
      <c r="MA29" s="17"/>
      <c r="MB29" s="17"/>
      <c r="MC29" s="17"/>
      <c r="MD29" s="18"/>
      <c r="ME29" s="19"/>
      <c r="MF29" s="20"/>
      <c r="MG29" s="21"/>
      <c r="MH29" s="13"/>
      <c r="MI29" s="17"/>
      <c r="MJ29" s="17"/>
      <c r="MK29" s="17"/>
      <c r="ML29" s="18"/>
      <c r="MM29" s="19"/>
      <c r="MN29" s="20"/>
      <c r="MO29" s="21"/>
      <c r="MP29" s="13"/>
      <c r="MQ29" s="17"/>
      <c r="MR29" s="17"/>
      <c r="MS29" s="17"/>
      <c r="MT29" s="18"/>
      <c r="MU29" s="19"/>
      <c r="MV29" s="20"/>
      <c r="MW29" s="21"/>
      <c r="MX29" s="13"/>
      <c r="MY29" s="17"/>
      <c r="MZ29" s="17"/>
      <c r="NA29" s="17"/>
      <c r="NB29" s="18"/>
      <c r="NC29" s="19"/>
      <c r="ND29" s="20"/>
      <c r="NE29" s="21"/>
      <c r="NF29" s="13"/>
      <c r="NG29" s="17"/>
      <c r="NH29" s="17"/>
      <c r="NI29" s="17"/>
      <c r="NJ29" s="18"/>
      <c r="NK29" s="19"/>
      <c r="NL29" s="20"/>
      <c r="NM29" s="21"/>
      <c r="NN29" s="13"/>
      <c r="NO29" s="17"/>
      <c r="NP29" s="17"/>
      <c r="NQ29" s="17"/>
      <c r="NR29" s="18"/>
      <c r="NS29" s="19"/>
      <c r="NT29" s="20"/>
      <c r="NU29" s="21"/>
      <c r="NV29" s="13"/>
      <c r="NW29" s="17"/>
      <c r="NX29" s="17"/>
      <c r="NY29" s="17"/>
      <c r="NZ29" s="18"/>
      <c r="OA29" s="19"/>
      <c r="OB29" s="20"/>
      <c r="OC29" s="21"/>
      <c r="OD29" s="13"/>
      <c r="OE29" s="17"/>
      <c r="OF29" s="17"/>
      <c r="OG29" s="17"/>
      <c r="OH29" s="18"/>
      <c r="OI29" s="19"/>
      <c r="OJ29" s="20"/>
      <c r="OK29" s="21"/>
      <c r="OL29" s="13"/>
      <c r="OM29" s="17"/>
      <c r="ON29" s="17"/>
      <c r="OO29" s="17"/>
      <c r="OP29" s="18"/>
      <c r="OQ29" s="19"/>
      <c r="OR29" s="20"/>
      <c r="OS29" s="21"/>
      <c r="OT29" s="13"/>
      <c r="OU29" s="17"/>
      <c r="OV29" s="17"/>
      <c r="OW29" s="17"/>
      <c r="OX29" s="18"/>
      <c r="OY29" s="19"/>
      <c r="OZ29" s="20"/>
      <c r="PA29" s="21"/>
      <c r="PB29" s="13"/>
      <c r="PC29" s="17"/>
      <c r="PD29" s="17"/>
      <c r="PE29" s="17"/>
      <c r="PF29" s="18"/>
      <c r="PG29" s="19"/>
      <c r="PH29" s="20"/>
      <c r="PI29" s="21"/>
      <c r="PJ29" s="13"/>
      <c r="PK29" s="17"/>
      <c r="PL29" s="17"/>
      <c r="PM29" s="17"/>
      <c r="PN29" s="18"/>
      <c r="PO29" s="19"/>
      <c r="PP29" s="20"/>
      <c r="PQ29" s="21"/>
      <c r="PR29" s="13"/>
      <c r="PS29" s="17"/>
      <c r="PT29" s="17"/>
      <c r="PU29" s="17"/>
      <c r="PV29" s="18"/>
      <c r="PW29" s="19"/>
      <c r="PX29" s="20"/>
      <c r="PY29" s="21"/>
      <c r="PZ29" s="13"/>
      <c r="QA29" s="17"/>
      <c r="QB29" s="17"/>
      <c r="QC29" s="17"/>
      <c r="QD29" s="18"/>
      <c r="QE29" s="19"/>
      <c r="QF29" s="20"/>
      <c r="QG29" s="21"/>
      <c r="QH29" s="13"/>
      <c r="QI29" s="17"/>
      <c r="QJ29" s="17"/>
      <c r="QK29" s="17"/>
      <c r="QL29" s="18"/>
      <c r="QM29" s="19"/>
      <c r="QN29" s="20"/>
      <c r="QO29" s="21"/>
      <c r="QP29" s="13"/>
      <c r="QQ29" s="17"/>
      <c r="QR29" s="17"/>
      <c r="QS29" s="17"/>
      <c r="QT29" s="18"/>
      <c r="QU29" s="19"/>
      <c r="QV29" s="20"/>
      <c r="QW29" s="21"/>
      <c r="QX29" s="13"/>
      <c r="QY29" s="17"/>
      <c r="QZ29" s="17"/>
      <c r="RA29" s="17"/>
      <c r="RB29" s="18"/>
      <c r="RC29" s="19"/>
      <c r="RD29" s="20"/>
      <c r="RE29" s="21"/>
      <c r="RF29" s="13"/>
      <c r="RG29" s="17"/>
      <c r="RH29" s="17"/>
      <c r="RI29" s="17"/>
      <c r="RJ29" s="18"/>
      <c r="RK29" s="19"/>
      <c r="RL29" s="20"/>
      <c r="RM29" s="21"/>
      <c r="RN29" s="13"/>
      <c r="RO29" s="17"/>
      <c r="RP29" s="17"/>
      <c r="RQ29" s="17"/>
      <c r="RR29" s="18"/>
      <c r="RS29" s="19"/>
      <c r="RT29" s="20"/>
      <c r="RU29" s="21"/>
      <c r="RV29" s="13"/>
      <c r="RW29" s="17"/>
      <c r="RX29" s="17"/>
      <c r="RY29" s="17"/>
      <c r="RZ29" s="18"/>
      <c r="SA29" s="19"/>
      <c r="SB29" s="20"/>
      <c r="SC29" s="21"/>
      <c r="SD29" s="13"/>
      <c r="SE29" s="17"/>
      <c r="SF29" s="17"/>
      <c r="SG29" s="17"/>
      <c r="SH29" s="18"/>
      <c r="SI29" s="19"/>
      <c r="SJ29" s="20"/>
      <c r="SK29" s="21"/>
      <c r="SL29" s="13"/>
      <c r="SM29" s="17"/>
      <c r="SN29" s="17"/>
      <c r="SO29" s="17"/>
      <c r="SP29" s="18"/>
      <c r="SQ29" s="19"/>
      <c r="SR29" s="20"/>
      <c r="SS29" s="21"/>
      <c r="ST29" s="13"/>
      <c r="SU29" s="17"/>
      <c r="SV29" s="17"/>
      <c r="SW29" s="17"/>
      <c r="SX29" s="18"/>
      <c r="SY29" s="19"/>
      <c r="SZ29" s="20"/>
      <c r="TA29" s="21"/>
      <c r="TB29" s="13"/>
      <c r="TC29" s="17"/>
      <c r="TD29" s="17"/>
      <c r="TE29" s="17"/>
      <c r="TF29" s="18"/>
      <c r="TG29" s="19"/>
      <c r="TH29" s="20"/>
      <c r="TI29" s="21"/>
      <c r="TJ29" s="13"/>
      <c r="TK29" s="17"/>
      <c r="TL29" s="17"/>
      <c r="TM29" s="17"/>
      <c r="TN29" s="18"/>
      <c r="TO29" s="19"/>
      <c r="TP29" s="20"/>
      <c r="TQ29" s="21"/>
      <c r="TR29" s="13"/>
      <c r="TS29" s="17"/>
      <c r="TT29" s="17"/>
      <c r="TU29" s="17"/>
      <c r="TV29" s="18"/>
      <c r="TW29" s="19"/>
      <c r="TX29" s="20"/>
      <c r="TY29" s="21"/>
      <c r="TZ29" s="13"/>
      <c r="UA29" s="17"/>
      <c r="UB29" s="17"/>
      <c r="UC29" s="17"/>
      <c r="UD29" s="18"/>
      <c r="UE29" s="19"/>
      <c r="UF29" s="20"/>
      <c r="UG29" s="21"/>
      <c r="UH29" s="13"/>
      <c r="UI29" s="17"/>
      <c r="UJ29" s="17"/>
      <c r="UK29" s="17"/>
      <c r="UL29" s="18"/>
      <c r="UM29" s="19"/>
      <c r="UN29" s="20"/>
      <c r="UO29" s="21"/>
      <c r="UP29" s="13"/>
      <c r="UQ29" s="17"/>
      <c r="UR29" s="17"/>
      <c r="US29" s="17"/>
      <c r="UT29" s="18"/>
      <c r="UU29" s="19"/>
      <c r="UV29" s="20"/>
      <c r="UW29" s="21"/>
      <c r="UX29" s="13"/>
      <c r="UY29" s="17"/>
      <c r="UZ29" s="17"/>
      <c r="VA29" s="17"/>
      <c r="VB29" s="18"/>
      <c r="VC29" s="19"/>
      <c r="VD29" s="20"/>
      <c r="VE29" s="21"/>
      <c r="VF29" s="13"/>
      <c r="VG29" s="17"/>
      <c r="VH29" s="17"/>
      <c r="VI29" s="17"/>
      <c r="VJ29" s="18"/>
      <c r="VK29" s="19"/>
      <c r="VL29" s="20"/>
      <c r="VM29" s="21"/>
      <c r="VN29" s="13"/>
      <c r="VO29" s="17"/>
      <c r="VP29" s="17"/>
      <c r="VQ29" s="17"/>
      <c r="VR29" s="18"/>
      <c r="VS29" s="19"/>
      <c r="VT29" s="20"/>
      <c r="VU29" s="21"/>
      <c r="VV29" s="13"/>
      <c r="VW29" s="17"/>
      <c r="VX29" s="17"/>
      <c r="VY29" s="17"/>
      <c r="VZ29" s="18"/>
      <c r="WA29" s="19"/>
      <c r="WB29" s="20"/>
      <c r="WC29" s="21"/>
      <c r="WD29" s="13"/>
      <c r="WE29" s="17"/>
      <c r="WF29" s="17"/>
      <c r="WG29" s="17"/>
      <c r="WH29" s="18"/>
      <c r="WI29" s="19"/>
      <c r="WJ29" s="20"/>
      <c r="WK29" s="21"/>
      <c r="WL29" s="13"/>
      <c r="WM29" s="17"/>
      <c r="WN29" s="17"/>
      <c r="WO29" s="17"/>
      <c r="WP29" s="18"/>
      <c r="WQ29" s="19"/>
      <c r="WR29" s="20"/>
      <c r="WS29" s="21"/>
      <c r="WT29" s="13"/>
      <c r="WU29" s="17"/>
      <c r="WV29" s="17"/>
      <c r="WW29" s="17"/>
      <c r="WX29" s="18"/>
      <c r="WY29" s="19"/>
      <c r="WZ29" s="20"/>
      <c r="XA29" s="21"/>
      <c r="XB29" s="13"/>
      <c r="XC29" s="17"/>
      <c r="XD29" s="17"/>
      <c r="XE29" s="17"/>
      <c r="XF29" s="18"/>
      <c r="XG29" s="19"/>
      <c r="XH29" s="20"/>
      <c r="XI29" s="21"/>
      <c r="XJ29" s="13"/>
      <c r="XK29" s="17"/>
      <c r="XL29" s="17"/>
      <c r="XM29" s="17"/>
      <c r="XN29" s="18"/>
      <c r="XO29" s="19"/>
      <c r="XP29" s="20"/>
      <c r="XQ29" s="21"/>
      <c r="XR29" s="13"/>
      <c r="XS29" s="17"/>
      <c r="XT29" s="17"/>
      <c r="XU29" s="17"/>
      <c r="XV29" s="18"/>
      <c r="XW29" s="19"/>
      <c r="XX29" s="20"/>
      <c r="XY29" s="21"/>
      <c r="XZ29" s="13"/>
      <c r="YA29" s="17"/>
      <c r="YB29" s="17"/>
      <c r="YC29" s="17"/>
      <c r="YD29" s="18"/>
      <c r="YE29" s="19"/>
      <c r="YF29" s="20"/>
      <c r="YG29" s="21"/>
      <c r="YH29" s="13"/>
      <c r="YI29" s="17"/>
      <c r="YJ29" s="17"/>
      <c r="YK29" s="17"/>
      <c r="YL29" s="18"/>
      <c r="YM29" s="19"/>
      <c r="YN29" s="20"/>
      <c r="YO29" s="21"/>
      <c r="YP29" s="13"/>
      <c r="YQ29" s="17"/>
      <c r="YR29" s="17"/>
      <c r="YS29" s="17"/>
      <c r="YT29" s="18"/>
      <c r="YU29" s="19"/>
      <c r="YV29" s="20"/>
      <c r="YW29" s="21"/>
      <c r="YX29" s="13"/>
      <c r="YY29" s="17"/>
      <c r="YZ29" s="17"/>
      <c r="ZA29" s="17"/>
      <c r="ZB29" s="18"/>
      <c r="ZC29" s="19"/>
      <c r="ZD29" s="20"/>
      <c r="ZE29" s="21"/>
      <c r="ZF29" s="13"/>
      <c r="ZG29" s="17"/>
      <c r="ZH29" s="17"/>
      <c r="ZI29" s="17"/>
      <c r="ZJ29" s="18"/>
      <c r="ZK29" s="19"/>
      <c r="ZL29" s="20"/>
      <c r="ZM29" s="21"/>
      <c r="ZN29" s="13"/>
      <c r="ZO29" s="17"/>
      <c r="ZP29" s="17"/>
      <c r="ZQ29" s="17"/>
      <c r="ZR29" s="18"/>
      <c r="ZS29" s="19"/>
      <c r="ZT29" s="20"/>
      <c r="ZU29" s="21"/>
      <c r="ZV29" s="13"/>
      <c r="ZW29" s="17"/>
      <c r="ZX29" s="17"/>
      <c r="ZY29" s="17"/>
      <c r="ZZ29" s="18"/>
      <c r="AAA29" s="19"/>
      <c r="AAB29" s="20"/>
      <c r="AAC29" s="21"/>
      <c r="AAD29" s="13"/>
      <c r="AAE29" s="17"/>
      <c r="AAF29" s="17"/>
      <c r="AAG29" s="17"/>
      <c r="AAH29" s="18"/>
      <c r="AAI29" s="19"/>
      <c r="AAJ29" s="20"/>
      <c r="AAK29" s="21"/>
      <c r="AAL29" s="13"/>
      <c r="AAM29" s="17"/>
      <c r="AAN29" s="17"/>
      <c r="AAO29" s="17"/>
      <c r="AAP29" s="18"/>
      <c r="AAQ29" s="19"/>
      <c r="AAR29" s="20"/>
      <c r="AAS29" s="21"/>
      <c r="AAT29" s="13"/>
      <c r="AAU29" s="17"/>
      <c r="AAV29" s="17"/>
      <c r="AAW29" s="17"/>
      <c r="AAX29" s="18"/>
      <c r="AAY29" s="19"/>
      <c r="AAZ29" s="20"/>
      <c r="ABA29" s="21"/>
      <c r="ABB29" s="13"/>
      <c r="ABC29" s="17"/>
      <c r="ABD29" s="17"/>
      <c r="ABE29" s="17"/>
      <c r="ABF29" s="18"/>
      <c r="ABG29" s="19"/>
      <c r="ABH29" s="20"/>
      <c r="ABI29" s="21"/>
      <c r="ABJ29" s="13"/>
      <c r="ABK29" s="17"/>
      <c r="ABL29" s="17"/>
      <c r="ABM29" s="17"/>
      <c r="ABN29" s="18"/>
      <c r="ABO29" s="19"/>
      <c r="ABP29" s="20"/>
      <c r="ABQ29" s="21"/>
      <c r="ABR29" s="13"/>
      <c r="ABS29" s="17"/>
      <c r="ABT29" s="17"/>
      <c r="ABU29" s="17"/>
      <c r="ABV29" s="18"/>
      <c r="ABW29" s="19"/>
      <c r="ABX29" s="20"/>
      <c r="ABY29" s="21"/>
      <c r="ABZ29" s="13"/>
      <c r="ACA29" s="17"/>
      <c r="ACB29" s="17"/>
      <c r="ACC29" s="17"/>
      <c r="ACD29" s="18"/>
      <c r="ACE29" s="19"/>
      <c r="ACF29" s="20"/>
      <c r="ACG29" s="21"/>
      <c r="ACH29" s="13"/>
      <c r="ACI29" s="17"/>
      <c r="ACJ29" s="17"/>
      <c r="ACK29" s="17"/>
      <c r="ACL29" s="18"/>
      <c r="ACM29" s="19"/>
      <c r="ACN29" s="20"/>
      <c r="ACO29" s="21"/>
      <c r="ACP29" s="13"/>
      <c r="ACQ29" s="17"/>
      <c r="ACR29" s="17"/>
      <c r="ACS29" s="17"/>
      <c r="ACT29" s="18"/>
      <c r="ACU29" s="19"/>
      <c r="ACV29" s="20"/>
      <c r="ACW29" s="21"/>
      <c r="ACX29" s="13"/>
      <c r="ACY29" s="17"/>
      <c r="ACZ29" s="17"/>
      <c r="ADA29" s="17"/>
      <c r="ADB29" s="18"/>
      <c r="ADC29" s="19"/>
      <c r="ADD29" s="20"/>
      <c r="ADE29" s="21"/>
      <c r="ADF29" s="13"/>
      <c r="ADG29" s="17"/>
      <c r="ADH29" s="17"/>
      <c r="ADI29" s="17"/>
      <c r="ADJ29" s="18"/>
      <c r="ADK29" s="19"/>
      <c r="ADL29" s="20"/>
      <c r="ADM29" s="21"/>
      <c r="ADN29" s="13"/>
      <c r="ADO29" s="17"/>
      <c r="ADP29" s="17"/>
      <c r="ADQ29" s="17"/>
      <c r="ADR29" s="18"/>
      <c r="ADS29" s="19"/>
      <c r="ADT29" s="20"/>
      <c r="ADU29" s="21"/>
      <c r="ADV29" s="13"/>
      <c r="ADW29" s="17"/>
      <c r="ADX29" s="17"/>
      <c r="ADY29" s="17"/>
      <c r="ADZ29" s="18"/>
      <c r="AEA29" s="19"/>
      <c r="AEB29" s="20"/>
      <c r="AEC29" s="21"/>
      <c r="AED29" s="13"/>
      <c r="AEE29" s="17"/>
      <c r="AEF29" s="17"/>
      <c r="AEG29" s="17"/>
      <c r="AEH29" s="18"/>
      <c r="AEI29" s="19"/>
      <c r="AEJ29" s="20"/>
      <c r="AEK29" s="21"/>
      <c r="AEL29" s="13"/>
      <c r="AEM29" s="17"/>
      <c r="AEN29" s="17"/>
      <c r="AEO29" s="17"/>
      <c r="AEP29" s="18"/>
      <c r="AEQ29" s="19"/>
      <c r="AER29" s="20"/>
      <c r="AES29" s="21"/>
      <c r="AET29" s="13"/>
      <c r="AEU29" s="17"/>
      <c r="AEV29" s="17"/>
      <c r="AEW29" s="17"/>
      <c r="AEX29" s="18"/>
      <c r="AEY29" s="19"/>
      <c r="AEZ29" s="20"/>
      <c r="AFA29" s="21"/>
      <c r="AFB29" s="13"/>
      <c r="AFC29" s="17"/>
      <c r="AFD29" s="17"/>
      <c r="AFE29" s="17"/>
      <c r="AFF29" s="18"/>
      <c r="AFG29" s="19"/>
      <c r="AFH29" s="20"/>
      <c r="AFI29" s="21"/>
      <c r="AFJ29" s="13"/>
      <c r="AFK29" s="17"/>
      <c r="AFL29" s="17"/>
      <c r="AFM29" s="17"/>
      <c r="AFN29" s="18"/>
      <c r="AFO29" s="19"/>
      <c r="AFP29" s="20"/>
      <c r="AFQ29" s="21"/>
      <c r="AFR29" s="13"/>
      <c r="AFS29" s="17"/>
      <c r="AFT29" s="17"/>
      <c r="AFU29" s="17"/>
      <c r="AFV29" s="18"/>
      <c r="AFW29" s="19"/>
      <c r="AFX29" s="20"/>
      <c r="AFY29" s="21"/>
      <c r="AFZ29" s="13"/>
      <c r="AGA29" s="17"/>
      <c r="AGB29" s="17"/>
      <c r="AGC29" s="17"/>
      <c r="AGD29" s="18"/>
      <c r="AGE29" s="19"/>
      <c r="AGF29" s="20"/>
      <c r="AGG29" s="21"/>
      <c r="AGH29" s="13"/>
      <c r="AGI29" s="17"/>
      <c r="AGJ29" s="17"/>
      <c r="AGK29" s="17"/>
      <c r="AGL29" s="18"/>
      <c r="AGM29" s="19"/>
      <c r="AGN29" s="20"/>
      <c r="AGO29" s="21"/>
      <c r="AGP29" s="13"/>
      <c r="AGQ29" s="17"/>
      <c r="AGR29" s="17"/>
      <c r="AGS29" s="17"/>
      <c r="AGT29" s="18"/>
      <c r="AGU29" s="19"/>
      <c r="AGV29" s="20"/>
      <c r="AGW29" s="21"/>
      <c r="AGX29" s="13"/>
      <c r="AGY29" s="17"/>
      <c r="AGZ29" s="17"/>
      <c r="AHA29" s="17"/>
      <c r="AHB29" s="18"/>
      <c r="AHC29" s="19"/>
      <c r="AHD29" s="20"/>
      <c r="AHE29" s="21"/>
      <c r="AHF29" s="13"/>
      <c r="AHG29" s="17"/>
      <c r="AHH29" s="17"/>
      <c r="AHI29" s="17"/>
      <c r="AHJ29" s="18"/>
      <c r="AHK29" s="19"/>
      <c r="AHL29" s="20"/>
      <c r="AHM29" s="21"/>
      <c r="AHN29" s="13"/>
      <c r="AHO29" s="17"/>
      <c r="AHP29" s="17"/>
      <c r="AHQ29" s="17"/>
      <c r="AHR29" s="18"/>
      <c r="AHS29" s="19"/>
      <c r="AHT29" s="20"/>
      <c r="AHU29" s="21"/>
      <c r="AHV29" s="13"/>
      <c r="AHW29" s="17"/>
      <c r="AHX29" s="17"/>
      <c r="AHY29" s="17"/>
      <c r="AHZ29" s="18"/>
      <c r="AIA29" s="19"/>
      <c r="AIB29" s="20"/>
      <c r="AIC29" s="21"/>
      <c r="AID29" s="13"/>
      <c r="AIE29" s="17"/>
      <c r="AIF29" s="17"/>
      <c r="AIG29" s="17"/>
      <c r="AIH29" s="18"/>
      <c r="AII29" s="19"/>
      <c r="AIJ29" s="20"/>
      <c r="AIK29" s="21"/>
      <c r="AIL29" s="13"/>
      <c r="AIM29" s="17"/>
      <c r="AIN29" s="17"/>
      <c r="AIO29" s="17"/>
      <c r="AIP29" s="18"/>
      <c r="AIQ29" s="19"/>
      <c r="AIR29" s="20"/>
      <c r="AIS29" s="21"/>
      <c r="AIT29" s="13"/>
      <c r="AIU29" s="17"/>
      <c r="AIV29" s="17"/>
      <c r="AIW29" s="17"/>
      <c r="AIX29" s="18"/>
      <c r="AIY29" s="19"/>
      <c r="AIZ29" s="20"/>
      <c r="AJA29" s="21"/>
      <c r="AJB29" s="13"/>
      <c r="AJC29" s="17"/>
      <c r="AJD29" s="17"/>
      <c r="AJE29" s="17"/>
      <c r="AJF29" s="18"/>
      <c r="AJG29" s="19"/>
      <c r="AJH29" s="20"/>
      <c r="AJI29" s="21"/>
      <c r="AJJ29" s="13"/>
      <c r="AJK29" s="17"/>
      <c r="AJL29" s="17"/>
      <c r="AJM29" s="17"/>
      <c r="AJN29" s="18"/>
      <c r="AJO29" s="19"/>
      <c r="AJP29" s="20"/>
      <c r="AJQ29" s="21"/>
      <c r="AJR29" s="13"/>
      <c r="AJS29" s="17"/>
      <c r="AJT29" s="17"/>
      <c r="AJU29" s="17"/>
      <c r="AJV29" s="18"/>
      <c r="AJW29" s="19"/>
      <c r="AJX29" s="20"/>
      <c r="AJY29" s="21"/>
      <c r="AJZ29" s="13"/>
      <c r="AKA29" s="17"/>
      <c r="AKB29" s="17"/>
      <c r="AKC29" s="17"/>
      <c r="AKD29" s="18"/>
      <c r="AKE29" s="19"/>
      <c r="AKF29" s="20"/>
      <c r="AKG29" s="21"/>
      <c r="AKH29" s="13"/>
      <c r="AKI29" s="17"/>
      <c r="AKJ29" s="17"/>
      <c r="AKK29" s="17"/>
      <c r="AKL29" s="18"/>
      <c r="AKM29" s="19"/>
      <c r="AKN29" s="20"/>
      <c r="AKO29" s="21"/>
      <c r="AKP29" s="13"/>
      <c r="AKQ29" s="17"/>
      <c r="AKR29" s="17"/>
      <c r="AKS29" s="17"/>
      <c r="AKT29" s="18"/>
      <c r="AKU29" s="19"/>
      <c r="AKV29" s="20"/>
      <c r="AKW29" s="21"/>
      <c r="AKX29" s="13"/>
      <c r="AKY29" s="17"/>
      <c r="AKZ29" s="17"/>
      <c r="ALA29" s="17"/>
      <c r="ALB29" s="18"/>
      <c r="ALC29" s="19"/>
      <c r="ALD29" s="20"/>
      <c r="ALE29" s="21"/>
      <c r="ALF29" s="13"/>
      <c r="ALG29" s="17"/>
      <c r="ALH29" s="17"/>
      <c r="ALI29" s="17"/>
      <c r="ALJ29" s="18"/>
      <c r="ALK29" s="19"/>
      <c r="ALL29" s="20"/>
      <c r="ALM29" s="21"/>
      <c r="ALN29" s="13"/>
      <c r="ALO29" s="17"/>
      <c r="ALP29" s="17"/>
      <c r="ALQ29" s="17"/>
      <c r="ALR29" s="18"/>
      <c r="ALS29" s="19"/>
      <c r="ALT29" s="20"/>
      <c r="ALU29" s="21"/>
      <c r="ALV29" s="13"/>
      <c r="ALW29" s="17"/>
      <c r="ALX29" s="17"/>
      <c r="ALY29" s="17"/>
      <c r="ALZ29" s="18"/>
      <c r="AMA29" s="19"/>
      <c r="AMB29" s="20"/>
      <c r="AMC29" s="21"/>
      <c r="AMD29" s="13"/>
      <c r="AME29" s="17"/>
      <c r="AMF29" s="17"/>
      <c r="AMG29" s="17"/>
      <c r="AMH29" s="18"/>
      <c r="AMI29" s="19"/>
      <c r="AMJ29" s="20"/>
      <c r="AMK29" s="21"/>
      <c r="AML29" s="13"/>
      <c r="AMM29" s="17"/>
      <c r="AMN29" s="17"/>
      <c r="AMO29" s="17"/>
      <c r="AMP29" s="18"/>
      <c r="AMQ29" s="19"/>
      <c r="AMR29" s="20"/>
      <c r="AMS29" s="21"/>
      <c r="AMT29" s="13"/>
      <c r="AMU29" s="17"/>
      <c r="AMV29" s="17"/>
      <c r="AMW29" s="17"/>
      <c r="AMX29" s="18"/>
      <c r="AMY29" s="19"/>
      <c r="AMZ29" s="20"/>
      <c r="ANA29" s="21"/>
      <c r="ANB29" s="13"/>
      <c r="ANC29" s="17"/>
      <c r="AND29" s="17"/>
      <c r="ANE29" s="17"/>
      <c r="ANF29" s="18"/>
      <c r="ANG29" s="19"/>
      <c r="ANH29" s="20"/>
      <c r="ANI29" s="21"/>
      <c r="ANJ29" s="13"/>
      <c r="ANK29" s="17"/>
      <c r="ANL29" s="17"/>
      <c r="ANM29" s="17"/>
      <c r="ANN29" s="18"/>
      <c r="ANO29" s="19"/>
      <c r="ANP29" s="20"/>
      <c r="ANQ29" s="21"/>
      <c r="ANR29" s="13"/>
      <c r="ANS29" s="17"/>
      <c r="ANT29" s="17"/>
      <c r="ANU29" s="17"/>
      <c r="ANV29" s="18"/>
      <c r="ANW29" s="19"/>
      <c r="ANX29" s="20"/>
      <c r="ANY29" s="21"/>
      <c r="ANZ29" s="13"/>
      <c r="AOA29" s="17"/>
      <c r="AOB29" s="17"/>
      <c r="AOC29" s="17"/>
      <c r="AOD29" s="18"/>
      <c r="AOE29" s="19"/>
      <c r="AOF29" s="20"/>
      <c r="AOG29" s="21"/>
      <c r="AOH29" s="13"/>
      <c r="AOI29" s="17"/>
      <c r="AOJ29" s="17"/>
      <c r="AOK29" s="17"/>
      <c r="AOL29" s="18"/>
      <c r="AOM29" s="19"/>
      <c r="AON29" s="20"/>
      <c r="AOO29" s="21"/>
      <c r="AOP29" s="13"/>
      <c r="AOQ29" s="17"/>
      <c r="AOR29" s="17"/>
      <c r="AOS29" s="17"/>
      <c r="AOT29" s="18"/>
      <c r="AOU29" s="19"/>
      <c r="AOV29" s="20"/>
      <c r="AOW29" s="21"/>
      <c r="AOX29" s="13"/>
      <c r="AOY29" s="17"/>
      <c r="AOZ29" s="17"/>
      <c r="APA29" s="17"/>
      <c r="APB29" s="18"/>
      <c r="APC29" s="19"/>
      <c r="APD29" s="20"/>
      <c r="APE29" s="21"/>
      <c r="APF29" s="13"/>
      <c r="APG29" s="17"/>
      <c r="APH29" s="17"/>
      <c r="API29" s="17"/>
      <c r="APJ29" s="18"/>
      <c r="APK29" s="19"/>
      <c r="APL29" s="20"/>
      <c r="APM29" s="21"/>
      <c r="APN29" s="13"/>
      <c r="APO29" s="17"/>
      <c r="APP29" s="17"/>
      <c r="APQ29" s="17"/>
      <c r="APR29" s="18"/>
      <c r="APS29" s="19"/>
      <c r="APT29" s="20"/>
      <c r="APU29" s="21"/>
      <c r="APV29" s="13"/>
      <c r="APW29" s="17"/>
      <c r="APX29" s="17"/>
      <c r="APY29" s="17"/>
      <c r="APZ29" s="18"/>
      <c r="AQA29" s="19"/>
      <c r="AQB29" s="20"/>
      <c r="AQC29" s="21"/>
      <c r="AQD29" s="13"/>
      <c r="AQE29" s="17"/>
      <c r="AQF29" s="17"/>
      <c r="AQG29" s="17"/>
      <c r="AQH29" s="18"/>
      <c r="AQI29" s="19"/>
      <c r="AQJ29" s="20"/>
      <c r="AQK29" s="21"/>
      <c r="AQL29" s="13"/>
      <c r="AQM29" s="17"/>
      <c r="AQN29" s="17"/>
      <c r="AQO29" s="17"/>
      <c r="AQP29" s="18"/>
      <c r="AQQ29" s="19"/>
      <c r="AQR29" s="20"/>
      <c r="AQS29" s="21"/>
      <c r="AQT29" s="13"/>
      <c r="AQU29" s="17"/>
      <c r="AQV29" s="17"/>
      <c r="AQW29" s="17"/>
      <c r="AQX29" s="18"/>
      <c r="AQY29" s="19"/>
      <c r="AQZ29" s="20"/>
      <c r="ARA29" s="21"/>
      <c r="ARB29" s="13"/>
      <c r="ARC29" s="17"/>
      <c r="ARD29" s="17"/>
      <c r="ARE29" s="17"/>
      <c r="ARF29" s="18"/>
      <c r="ARG29" s="19"/>
      <c r="ARH29" s="20"/>
      <c r="ARI29" s="21"/>
      <c r="ARJ29" s="13"/>
      <c r="ARK29" s="17"/>
      <c r="ARL29" s="17"/>
      <c r="ARM29" s="17"/>
      <c r="ARN29" s="18"/>
      <c r="ARO29" s="19"/>
      <c r="ARP29" s="20"/>
      <c r="ARQ29" s="21"/>
      <c r="ARR29" s="13"/>
      <c r="ARS29" s="17"/>
      <c r="ART29" s="17"/>
      <c r="ARU29" s="17"/>
      <c r="ARV29" s="18"/>
      <c r="ARW29" s="19"/>
      <c r="ARX29" s="20"/>
      <c r="ARY29" s="21"/>
      <c r="ARZ29" s="13"/>
      <c r="ASA29" s="17"/>
      <c r="ASB29" s="17"/>
      <c r="ASC29" s="17"/>
      <c r="ASD29" s="18"/>
      <c r="ASE29" s="19"/>
      <c r="ASF29" s="20"/>
      <c r="ASG29" s="21"/>
      <c r="ASH29" s="13"/>
      <c r="ASI29" s="17"/>
      <c r="ASJ29" s="17"/>
      <c r="ASK29" s="17"/>
      <c r="ASL29" s="18"/>
      <c r="ASM29" s="19"/>
      <c r="ASN29" s="20"/>
      <c r="ASO29" s="21"/>
      <c r="ASP29" s="13"/>
      <c r="ASQ29" s="17"/>
      <c r="ASR29" s="17"/>
      <c r="ASS29" s="17"/>
      <c r="AST29" s="18"/>
      <c r="ASU29" s="19"/>
      <c r="ASV29" s="20"/>
      <c r="ASW29" s="21"/>
      <c r="ASX29" s="13"/>
      <c r="ASY29" s="17"/>
      <c r="ASZ29" s="17"/>
      <c r="ATA29" s="17"/>
      <c r="ATB29" s="18"/>
      <c r="ATC29" s="19"/>
      <c r="ATD29" s="20"/>
      <c r="ATE29" s="21"/>
      <c r="ATF29" s="13"/>
      <c r="ATG29" s="17"/>
      <c r="ATH29" s="17"/>
      <c r="ATI29" s="17"/>
      <c r="ATJ29" s="18"/>
      <c r="ATK29" s="19"/>
      <c r="ATL29" s="20"/>
      <c r="ATM29" s="21"/>
      <c r="ATN29" s="13"/>
      <c r="ATO29" s="17"/>
      <c r="ATP29" s="17"/>
      <c r="ATQ29" s="17"/>
      <c r="ATR29" s="18"/>
      <c r="ATS29" s="19"/>
      <c r="ATT29" s="20"/>
      <c r="ATU29" s="21"/>
      <c r="ATV29" s="13"/>
      <c r="ATW29" s="17"/>
      <c r="ATX29" s="17"/>
      <c r="ATY29" s="17"/>
      <c r="ATZ29" s="18"/>
      <c r="AUA29" s="19"/>
      <c r="AUB29" s="20"/>
      <c r="AUC29" s="21"/>
      <c r="AUD29" s="13"/>
      <c r="AUE29" s="17"/>
      <c r="AUF29" s="17"/>
      <c r="AUG29" s="17"/>
      <c r="AUH29" s="18"/>
      <c r="AUI29" s="19"/>
      <c r="AUJ29" s="20"/>
      <c r="AUK29" s="21"/>
      <c r="AUL29" s="13"/>
      <c r="AUM29" s="17"/>
      <c r="AUN29" s="17"/>
      <c r="AUO29" s="17"/>
      <c r="AUP29" s="18"/>
      <c r="AUQ29" s="19"/>
      <c r="AUR29" s="20"/>
      <c r="AUS29" s="21"/>
      <c r="AUT29" s="13"/>
      <c r="AUU29" s="17"/>
      <c r="AUV29" s="17"/>
      <c r="AUW29" s="17"/>
      <c r="AUX29" s="18"/>
      <c r="AUY29" s="19"/>
      <c r="AUZ29" s="20"/>
      <c r="AVA29" s="21"/>
      <c r="AVB29" s="13"/>
      <c r="AVC29" s="17"/>
      <c r="AVD29" s="17"/>
      <c r="AVE29" s="17"/>
      <c r="AVF29" s="18"/>
      <c r="AVG29" s="19"/>
      <c r="AVH29" s="20"/>
      <c r="AVI29" s="21"/>
      <c r="AVJ29" s="13"/>
      <c r="AVK29" s="17"/>
      <c r="AVL29" s="17"/>
      <c r="AVM29" s="17"/>
      <c r="AVN29" s="18"/>
      <c r="AVO29" s="19"/>
      <c r="AVP29" s="20"/>
      <c r="AVQ29" s="21"/>
      <c r="AVR29" s="13"/>
      <c r="AVS29" s="17"/>
      <c r="AVT29" s="17"/>
      <c r="AVU29" s="17"/>
      <c r="AVV29" s="18"/>
      <c r="AVW29" s="19"/>
      <c r="AVX29" s="20"/>
      <c r="AVY29" s="21"/>
      <c r="AVZ29" s="13"/>
      <c r="AWA29" s="17"/>
      <c r="AWB29" s="17"/>
      <c r="AWC29" s="17"/>
      <c r="AWD29" s="18"/>
      <c r="AWE29" s="19"/>
      <c r="AWF29" s="20"/>
      <c r="AWG29" s="21"/>
      <c r="AWH29" s="13"/>
      <c r="AWI29" s="17"/>
      <c r="AWJ29" s="17"/>
      <c r="AWK29" s="17"/>
      <c r="AWL29" s="18"/>
      <c r="AWM29" s="19"/>
      <c r="AWN29" s="20"/>
      <c r="AWO29" s="21"/>
      <c r="AWP29" s="13"/>
      <c r="AWQ29" s="17"/>
      <c r="AWR29" s="17"/>
      <c r="AWS29" s="17"/>
      <c r="AWT29" s="18"/>
      <c r="AWU29" s="19"/>
      <c r="AWV29" s="20"/>
      <c r="AWW29" s="21"/>
      <c r="AWX29" s="13"/>
      <c r="AWY29" s="17"/>
      <c r="AWZ29" s="17"/>
      <c r="AXA29" s="17"/>
      <c r="AXB29" s="18"/>
      <c r="AXC29" s="19"/>
      <c r="AXD29" s="20"/>
      <c r="AXE29" s="21"/>
      <c r="AXF29" s="13"/>
      <c r="AXG29" s="17"/>
      <c r="AXH29" s="17"/>
      <c r="AXI29" s="17"/>
      <c r="AXJ29" s="18"/>
      <c r="AXK29" s="19"/>
      <c r="AXL29" s="20"/>
      <c r="AXM29" s="21"/>
      <c r="AXN29" s="13"/>
      <c r="AXO29" s="17"/>
      <c r="AXP29" s="17"/>
      <c r="AXQ29" s="17"/>
      <c r="AXR29" s="18"/>
      <c r="AXS29" s="19"/>
      <c r="AXT29" s="20"/>
      <c r="AXU29" s="21"/>
      <c r="AXV29" s="13"/>
      <c r="AXW29" s="17"/>
      <c r="AXX29" s="17"/>
      <c r="AXY29" s="17"/>
      <c r="AXZ29" s="18"/>
      <c r="AYA29" s="19"/>
      <c r="AYB29" s="20"/>
      <c r="AYC29" s="21"/>
      <c r="AYD29" s="13"/>
      <c r="AYE29" s="17"/>
      <c r="AYF29" s="17"/>
      <c r="AYG29" s="17"/>
      <c r="AYH29" s="18"/>
      <c r="AYI29" s="19"/>
      <c r="AYJ29" s="20"/>
      <c r="AYK29" s="21"/>
      <c r="AYL29" s="13"/>
      <c r="AYM29" s="17"/>
      <c r="AYN29" s="17"/>
      <c r="AYO29" s="17"/>
      <c r="AYP29" s="18"/>
      <c r="AYQ29" s="19"/>
      <c r="AYR29" s="20"/>
      <c r="AYS29" s="21"/>
      <c r="AYT29" s="13"/>
      <c r="AYU29" s="17"/>
      <c r="AYV29" s="17"/>
      <c r="AYW29" s="17"/>
      <c r="AYX29" s="18"/>
      <c r="AYY29" s="19"/>
      <c r="AYZ29" s="20"/>
      <c r="AZA29" s="21"/>
      <c r="AZB29" s="13"/>
      <c r="AZC29" s="17"/>
      <c r="AZD29" s="17"/>
      <c r="AZE29" s="17"/>
      <c r="AZF29" s="18"/>
      <c r="AZG29" s="19"/>
      <c r="AZH29" s="20"/>
      <c r="AZI29" s="21"/>
      <c r="AZJ29" s="13"/>
      <c r="AZK29" s="17"/>
      <c r="AZL29" s="17"/>
      <c r="AZM29" s="17"/>
      <c r="AZN29" s="18"/>
      <c r="AZO29" s="19"/>
      <c r="AZP29" s="20"/>
      <c r="AZQ29" s="21"/>
      <c r="AZR29" s="13"/>
      <c r="AZS29" s="17"/>
      <c r="AZT29" s="17"/>
      <c r="AZU29" s="17"/>
      <c r="AZV29" s="18"/>
      <c r="AZW29" s="19"/>
      <c r="AZX29" s="20"/>
      <c r="AZY29" s="21"/>
      <c r="AZZ29" s="13"/>
      <c r="BAA29" s="17"/>
      <c r="BAB29" s="17"/>
      <c r="BAC29" s="17"/>
      <c r="BAD29" s="18"/>
      <c r="BAE29" s="19"/>
      <c r="BAF29" s="20"/>
      <c r="BAG29" s="21"/>
      <c r="BAH29" s="13"/>
      <c r="BAI29" s="17"/>
      <c r="BAJ29" s="17"/>
      <c r="BAK29" s="17"/>
      <c r="BAL29" s="18"/>
      <c r="BAM29" s="19"/>
      <c r="BAN29" s="20"/>
      <c r="BAO29" s="21"/>
      <c r="BAP29" s="13"/>
      <c r="BAQ29" s="17"/>
      <c r="BAR29" s="17"/>
      <c r="BAS29" s="17"/>
      <c r="BAT29" s="18"/>
      <c r="BAU29" s="19"/>
      <c r="BAV29" s="20"/>
      <c r="BAW29" s="21"/>
      <c r="BAX29" s="13"/>
      <c r="BAY29" s="17"/>
      <c r="BAZ29" s="17"/>
      <c r="BBA29" s="17"/>
      <c r="BBB29" s="18"/>
      <c r="BBC29" s="19"/>
      <c r="BBD29" s="20"/>
      <c r="BBE29" s="21"/>
      <c r="BBF29" s="13"/>
      <c r="BBG29" s="17"/>
      <c r="BBH29" s="17"/>
      <c r="BBI29" s="17"/>
      <c r="BBJ29" s="18"/>
      <c r="BBK29" s="19"/>
      <c r="BBL29" s="20"/>
      <c r="BBM29" s="21"/>
      <c r="BBN29" s="13"/>
      <c r="BBO29" s="17"/>
      <c r="BBP29" s="17"/>
      <c r="BBQ29" s="17"/>
      <c r="BBR29" s="18"/>
      <c r="BBS29" s="19"/>
      <c r="BBT29" s="20"/>
      <c r="BBU29" s="21"/>
      <c r="BBV29" s="13"/>
      <c r="BBW29" s="17"/>
      <c r="BBX29" s="17"/>
      <c r="BBY29" s="17"/>
      <c r="BBZ29" s="18"/>
      <c r="BCA29" s="19"/>
      <c r="BCB29" s="20"/>
      <c r="BCC29" s="21"/>
      <c r="BCD29" s="13"/>
      <c r="BCE29" s="17"/>
      <c r="BCF29" s="17"/>
      <c r="BCG29" s="17"/>
      <c r="BCH29" s="18"/>
      <c r="BCI29" s="19"/>
      <c r="BCJ29" s="20"/>
      <c r="BCK29" s="21"/>
      <c r="BCL29" s="13"/>
      <c r="BCM29" s="17"/>
      <c r="BCN29" s="17"/>
      <c r="BCO29" s="17"/>
      <c r="BCP29" s="18"/>
      <c r="BCQ29" s="19"/>
      <c r="BCR29" s="20"/>
      <c r="BCS29" s="21"/>
      <c r="BCT29" s="13"/>
      <c r="BCU29" s="17"/>
      <c r="BCV29" s="17"/>
      <c r="BCW29" s="17"/>
      <c r="BCX29" s="18"/>
      <c r="BCY29" s="19"/>
      <c r="BCZ29" s="20"/>
      <c r="BDA29" s="21"/>
      <c r="BDB29" s="13"/>
      <c r="BDC29" s="17"/>
      <c r="BDD29" s="17"/>
      <c r="BDE29" s="17"/>
      <c r="BDF29" s="18"/>
      <c r="BDG29" s="19"/>
      <c r="BDH29" s="20"/>
      <c r="BDI29" s="21"/>
      <c r="BDJ29" s="13"/>
      <c r="BDK29" s="17"/>
      <c r="BDL29" s="17"/>
      <c r="BDM29" s="17"/>
      <c r="BDN29" s="18"/>
      <c r="BDO29" s="19"/>
      <c r="BDP29" s="20"/>
      <c r="BDQ29" s="21"/>
      <c r="BDR29" s="13"/>
      <c r="BDS29" s="17"/>
      <c r="BDT29" s="17"/>
      <c r="BDU29" s="17"/>
      <c r="BDV29" s="18"/>
      <c r="BDW29" s="19"/>
      <c r="BDX29" s="20"/>
      <c r="BDY29" s="21"/>
      <c r="BDZ29" s="13"/>
      <c r="BEA29" s="17"/>
      <c r="BEB29" s="17"/>
      <c r="BEC29" s="17"/>
      <c r="BED29" s="18"/>
      <c r="BEE29" s="19"/>
      <c r="BEF29" s="20"/>
      <c r="BEG29" s="21"/>
      <c r="BEH29" s="13"/>
      <c r="BEI29" s="17"/>
      <c r="BEJ29" s="17"/>
      <c r="BEK29" s="17"/>
      <c r="BEL29" s="18"/>
      <c r="BEM29" s="19"/>
      <c r="BEN29" s="20"/>
      <c r="BEO29" s="21"/>
      <c r="BEP29" s="13"/>
      <c r="BEQ29" s="17"/>
      <c r="BER29" s="17"/>
      <c r="BES29" s="17"/>
      <c r="BET29" s="18"/>
      <c r="BEU29" s="19"/>
      <c r="BEV29" s="20"/>
      <c r="BEW29" s="21"/>
      <c r="BEX29" s="13"/>
      <c r="BEY29" s="17"/>
      <c r="BEZ29" s="17"/>
      <c r="BFA29" s="17"/>
      <c r="BFB29" s="18"/>
      <c r="BFC29" s="19"/>
      <c r="BFD29" s="20"/>
      <c r="BFE29" s="21"/>
      <c r="BFF29" s="13"/>
      <c r="BFG29" s="17"/>
      <c r="BFH29" s="17"/>
      <c r="BFI29" s="17"/>
      <c r="BFJ29" s="18"/>
      <c r="BFK29" s="19"/>
      <c r="BFL29" s="20"/>
      <c r="BFM29" s="21"/>
      <c r="BFN29" s="13"/>
      <c r="BFO29" s="17"/>
      <c r="BFP29" s="17"/>
      <c r="BFQ29" s="17"/>
      <c r="BFR29" s="18"/>
      <c r="BFS29" s="19"/>
      <c r="BFT29" s="20"/>
      <c r="BFU29" s="21"/>
      <c r="BFV29" s="13"/>
      <c r="BFW29" s="17"/>
      <c r="BFX29" s="17"/>
      <c r="BFY29" s="17"/>
      <c r="BFZ29" s="18"/>
      <c r="BGA29" s="19"/>
      <c r="BGB29" s="20"/>
      <c r="BGC29" s="21"/>
      <c r="BGD29" s="13"/>
      <c r="BGE29" s="17"/>
      <c r="BGF29" s="17"/>
      <c r="BGG29" s="17"/>
      <c r="BGH29" s="18"/>
      <c r="BGI29" s="19"/>
      <c r="BGJ29" s="20"/>
      <c r="BGK29" s="21"/>
      <c r="BGL29" s="13"/>
      <c r="BGM29" s="17"/>
      <c r="BGN29" s="17"/>
      <c r="BGO29" s="17"/>
      <c r="BGP29" s="18"/>
      <c r="BGQ29" s="19"/>
      <c r="BGR29" s="20"/>
      <c r="BGS29" s="21"/>
      <c r="BGT29" s="13"/>
      <c r="BGU29" s="17"/>
      <c r="BGV29" s="17"/>
      <c r="BGW29" s="17"/>
      <c r="BGX29" s="18"/>
      <c r="BGY29" s="19"/>
      <c r="BGZ29" s="20"/>
      <c r="BHA29" s="21"/>
      <c r="BHB29" s="13"/>
      <c r="BHC29" s="17"/>
      <c r="BHD29" s="17"/>
      <c r="BHE29" s="17"/>
      <c r="BHF29" s="18"/>
      <c r="BHG29" s="19"/>
      <c r="BHH29" s="20"/>
      <c r="BHI29" s="21"/>
      <c r="BHJ29" s="13"/>
      <c r="BHK29" s="17"/>
      <c r="BHL29" s="17"/>
      <c r="BHM29" s="17"/>
      <c r="BHN29" s="18"/>
      <c r="BHO29" s="19"/>
      <c r="BHP29" s="20"/>
      <c r="BHQ29" s="21"/>
      <c r="BHR29" s="13"/>
      <c r="BHS29" s="17"/>
      <c r="BHT29" s="17"/>
      <c r="BHU29" s="17"/>
      <c r="BHV29" s="18"/>
      <c r="BHW29" s="19"/>
      <c r="BHX29" s="20"/>
      <c r="BHY29" s="21"/>
      <c r="BHZ29" s="13"/>
      <c r="BIA29" s="17"/>
      <c r="BIB29" s="17"/>
      <c r="BIC29" s="17"/>
      <c r="BID29" s="18"/>
      <c r="BIE29" s="19"/>
      <c r="BIF29" s="20"/>
      <c r="BIG29" s="21"/>
      <c r="BIH29" s="13"/>
      <c r="BII29" s="17"/>
      <c r="BIJ29" s="17"/>
      <c r="BIK29" s="17"/>
      <c r="BIL29" s="18"/>
      <c r="BIM29" s="19"/>
      <c r="BIN29" s="20"/>
      <c r="BIO29" s="21"/>
      <c r="BIP29" s="13"/>
      <c r="BIQ29" s="17"/>
      <c r="BIR29" s="17"/>
      <c r="BIS29" s="17"/>
      <c r="BIT29" s="18"/>
      <c r="BIU29" s="19"/>
      <c r="BIV29" s="20"/>
      <c r="BIW29" s="21"/>
      <c r="BIX29" s="13"/>
      <c r="BIY29" s="17"/>
      <c r="BIZ29" s="17"/>
      <c r="BJA29" s="17"/>
      <c r="BJB29" s="18"/>
      <c r="BJC29" s="19"/>
      <c r="BJD29" s="20"/>
      <c r="BJE29" s="21"/>
      <c r="BJF29" s="13"/>
      <c r="BJG29" s="17"/>
      <c r="BJH29" s="17"/>
      <c r="BJI29" s="17"/>
      <c r="BJJ29" s="18"/>
      <c r="BJK29" s="19"/>
      <c r="BJL29" s="20"/>
      <c r="BJM29" s="21"/>
      <c r="BJN29" s="13"/>
      <c r="BJO29" s="17"/>
      <c r="BJP29" s="17"/>
      <c r="BJQ29" s="17"/>
      <c r="BJR29" s="18"/>
      <c r="BJS29" s="19"/>
      <c r="BJT29" s="20"/>
      <c r="BJU29" s="21"/>
      <c r="BJV29" s="13"/>
      <c r="BJW29" s="17"/>
      <c r="BJX29" s="17"/>
      <c r="BJY29" s="17"/>
      <c r="BJZ29" s="18"/>
      <c r="BKA29" s="19"/>
      <c r="BKB29" s="20"/>
      <c r="BKC29" s="21"/>
      <c r="BKD29" s="13"/>
      <c r="BKE29" s="17"/>
      <c r="BKF29" s="17"/>
      <c r="BKG29" s="17"/>
      <c r="BKH29" s="18"/>
      <c r="BKI29" s="19"/>
      <c r="BKJ29" s="20"/>
      <c r="BKK29" s="21"/>
      <c r="BKL29" s="13"/>
      <c r="BKM29" s="17"/>
      <c r="BKN29" s="17"/>
      <c r="BKO29" s="17"/>
      <c r="BKP29" s="18"/>
      <c r="BKQ29" s="19"/>
      <c r="BKR29" s="20"/>
      <c r="BKS29" s="21"/>
      <c r="BKT29" s="13"/>
      <c r="BKU29" s="17"/>
      <c r="BKV29" s="17"/>
      <c r="BKW29" s="17"/>
      <c r="BKX29" s="18"/>
      <c r="BKY29" s="19"/>
      <c r="BKZ29" s="20"/>
      <c r="BLA29" s="21"/>
      <c r="BLB29" s="13"/>
      <c r="BLC29" s="17"/>
      <c r="BLD29" s="17"/>
      <c r="BLE29" s="17"/>
      <c r="BLF29" s="18"/>
      <c r="BLG29" s="19"/>
      <c r="BLH29" s="20"/>
      <c r="BLI29" s="21"/>
      <c r="BLJ29" s="13"/>
      <c r="BLK29" s="17"/>
      <c r="BLL29" s="17"/>
      <c r="BLM29" s="17"/>
      <c r="BLN29" s="18"/>
      <c r="BLO29" s="19"/>
      <c r="BLP29" s="20"/>
      <c r="BLQ29" s="21"/>
      <c r="BLR29" s="13"/>
      <c r="BLS29" s="17"/>
      <c r="BLT29" s="17"/>
      <c r="BLU29" s="17"/>
      <c r="BLV29" s="18"/>
      <c r="BLW29" s="19"/>
      <c r="BLX29" s="20"/>
      <c r="BLY29" s="21"/>
      <c r="BLZ29" s="13"/>
      <c r="BMA29" s="17"/>
      <c r="BMB29" s="17"/>
      <c r="BMC29" s="17"/>
      <c r="BMD29" s="18"/>
      <c r="BME29" s="19"/>
      <c r="BMF29" s="20"/>
      <c r="BMG29" s="21"/>
      <c r="BMH29" s="13"/>
      <c r="BMI29" s="17"/>
      <c r="BMJ29" s="17"/>
      <c r="BMK29" s="17"/>
      <c r="BML29" s="18"/>
      <c r="BMM29" s="19"/>
      <c r="BMN29" s="20"/>
      <c r="BMO29" s="21"/>
      <c r="BMP29" s="13"/>
      <c r="BMQ29" s="17"/>
      <c r="BMR29" s="17"/>
      <c r="BMS29" s="17"/>
      <c r="BMT29" s="18"/>
      <c r="BMU29" s="19"/>
      <c r="BMV29" s="20"/>
      <c r="BMW29" s="21"/>
      <c r="BMX29" s="13"/>
      <c r="BMY29" s="17"/>
      <c r="BMZ29" s="17"/>
      <c r="BNA29" s="17"/>
      <c r="BNB29" s="18"/>
      <c r="BNC29" s="19"/>
      <c r="BND29" s="20"/>
      <c r="BNE29" s="21"/>
      <c r="BNF29" s="13"/>
      <c r="BNG29" s="17"/>
      <c r="BNH29" s="17"/>
      <c r="BNI29" s="17"/>
      <c r="BNJ29" s="18"/>
      <c r="BNK29" s="19"/>
      <c r="BNL29" s="20"/>
      <c r="BNM29" s="21"/>
      <c r="BNN29" s="13"/>
      <c r="BNO29" s="17"/>
      <c r="BNP29" s="17"/>
      <c r="BNQ29" s="17"/>
      <c r="BNR29" s="18"/>
      <c r="BNS29" s="19"/>
      <c r="BNT29" s="20"/>
      <c r="BNU29" s="21"/>
      <c r="BNV29" s="13"/>
      <c r="BNW29" s="17"/>
      <c r="BNX29" s="17"/>
      <c r="BNY29" s="17"/>
      <c r="BNZ29" s="18"/>
      <c r="BOA29" s="19"/>
      <c r="BOB29" s="20"/>
      <c r="BOC29" s="21"/>
      <c r="BOD29" s="13"/>
      <c r="BOE29" s="17"/>
      <c r="BOF29" s="17"/>
      <c r="BOG29" s="17"/>
      <c r="BOH29" s="18"/>
      <c r="BOI29" s="19"/>
      <c r="BOJ29" s="20"/>
      <c r="BOK29" s="21"/>
      <c r="BOL29" s="13"/>
      <c r="BOM29" s="17"/>
      <c r="BON29" s="17"/>
      <c r="BOO29" s="17"/>
      <c r="BOP29" s="18"/>
      <c r="BOQ29" s="19"/>
      <c r="BOR29" s="20"/>
      <c r="BOS29" s="21"/>
      <c r="BOT29" s="13"/>
      <c r="BOU29" s="17"/>
      <c r="BOV29" s="17"/>
      <c r="BOW29" s="17"/>
      <c r="BOX29" s="18"/>
      <c r="BOY29" s="19"/>
      <c r="BOZ29" s="20"/>
      <c r="BPA29" s="21"/>
      <c r="BPB29" s="13"/>
      <c r="BPC29" s="17"/>
      <c r="BPD29" s="17"/>
      <c r="BPE29" s="17"/>
      <c r="BPF29" s="18"/>
      <c r="BPG29" s="19"/>
      <c r="BPH29" s="20"/>
      <c r="BPI29" s="21"/>
      <c r="BPJ29" s="13"/>
      <c r="BPK29" s="17"/>
      <c r="BPL29" s="17"/>
      <c r="BPM29" s="17"/>
      <c r="BPN29" s="18"/>
      <c r="BPO29" s="19"/>
      <c r="BPP29" s="20"/>
      <c r="BPQ29" s="21"/>
      <c r="BPR29" s="13"/>
      <c r="BPS29" s="17"/>
      <c r="BPT29" s="17"/>
      <c r="BPU29" s="17"/>
      <c r="BPV29" s="18"/>
      <c r="BPW29" s="19"/>
      <c r="BPX29" s="20"/>
      <c r="BPY29" s="21"/>
      <c r="BPZ29" s="13"/>
      <c r="BQA29" s="17"/>
      <c r="BQB29" s="17"/>
      <c r="BQC29" s="17"/>
      <c r="BQD29" s="18"/>
      <c r="BQE29" s="19"/>
      <c r="BQF29" s="20"/>
      <c r="BQG29" s="21"/>
      <c r="BQH29" s="13"/>
      <c r="BQI29" s="17"/>
      <c r="BQJ29" s="17"/>
      <c r="BQK29" s="17"/>
      <c r="BQL29" s="18"/>
      <c r="BQM29" s="19"/>
      <c r="BQN29" s="20"/>
      <c r="BQO29" s="21"/>
      <c r="BQP29" s="13"/>
      <c r="BQQ29" s="17"/>
      <c r="BQR29" s="17"/>
      <c r="BQS29" s="17"/>
      <c r="BQT29" s="18"/>
      <c r="BQU29" s="19"/>
      <c r="BQV29" s="20"/>
      <c r="BQW29" s="21"/>
      <c r="BQX29" s="13"/>
      <c r="BQY29" s="17"/>
      <c r="BQZ29" s="17"/>
      <c r="BRA29" s="17"/>
      <c r="BRB29" s="18"/>
      <c r="BRC29" s="19"/>
      <c r="BRD29" s="20"/>
      <c r="BRE29" s="21"/>
      <c r="BRF29" s="13"/>
      <c r="BRG29" s="17"/>
      <c r="BRH29" s="17"/>
      <c r="BRI29" s="17"/>
      <c r="BRJ29" s="18"/>
      <c r="BRK29" s="19"/>
      <c r="BRL29" s="20"/>
      <c r="BRM29" s="21"/>
      <c r="BRN29" s="13"/>
      <c r="BRO29" s="17"/>
      <c r="BRP29" s="17"/>
      <c r="BRQ29" s="17"/>
      <c r="BRR29" s="18"/>
      <c r="BRS29" s="19"/>
      <c r="BRT29" s="20"/>
      <c r="BRU29" s="21"/>
      <c r="BRV29" s="13"/>
      <c r="BRW29" s="17"/>
      <c r="BRX29" s="17"/>
      <c r="BRY29" s="17"/>
      <c r="BRZ29" s="18"/>
      <c r="BSA29" s="19"/>
      <c r="BSB29" s="20"/>
      <c r="BSC29" s="21"/>
      <c r="BSD29" s="13"/>
      <c r="BSE29" s="17"/>
      <c r="BSF29" s="17"/>
      <c r="BSG29" s="17"/>
      <c r="BSH29" s="18"/>
      <c r="BSI29" s="19"/>
      <c r="BSJ29" s="20"/>
      <c r="BSK29" s="21"/>
      <c r="BSL29" s="13"/>
      <c r="BSM29" s="17"/>
      <c r="BSN29" s="17"/>
      <c r="BSO29" s="17"/>
      <c r="BSP29" s="18"/>
      <c r="BSQ29" s="19"/>
      <c r="BSR29" s="20"/>
      <c r="BSS29" s="21"/>
      <c r="BST29" s="13"/>
      <c r="BSU29" s="17"/>
      <c r="BSV29" s="17"/>
      <c r="BSW29" s="17"/>
      <c r="BSX29" s="18"/>
      <c r="BSY29" s="19"/>
      <c r="BSZ29" s="20"/>
      <c r="BTA29" s="21"/>
      <c r="BTB29" s="13"/>
      <c r="BTC29" s="17"/>
      <c r="BTD29" s="17"/>
      <c r="BTE29" s="17"/>
      <c r="BTF29" s="18"/>
      <c r="BTG29" s="19"/>
      <c r="BTH29" s="20"/>
      <c r="BTI29" s="21"/>
      <c r="BTJ29" s="13"/>
      <c r="BTK29" s="17"/>
      <c r="BTL29" s="17"/>
      <c r="BTM29" s="17"/>
      <c r="BTN29" s="18"/>
      <c r="BTO29" s="19"/>
      <c r="BTP29" s="20"/>
      <c r="BTQ29" s="21"/>
      <c r="BTR29" s="13"/>
      <c r="BTS29" s="17"/>
      <c r="BTT29" s="17"/>
      <c r="BTU29" s="17"/>
      <c r="BTV29" s="18"/>
      <c r="BTW29" s="19"/>
      <c r="BTX29" s="20"/>
      <c r="BTY29" s="21"/>
      <c r="BTZ29" s="13"/>
      <c r="BUA29" s="17"/>
      <c r="BUB29" s="17"/>
      <c r="BUC29" s="17"/>
      <c r="BUD29" s="18"/>
      <c r="BUE29" s="19"/>
      <c r="BUF29" s="20"/>
      <c r="BUG29" s="21"/>
      <c r="BUH29" s="13"/>
      <c r="BUI29" s="17"/>
      <c r="BUJ29" s="17"/>
      <c r="BUK29" s="17"/>
      <c r="BUL29" s="18"/>
      <c r="BUM29" s="19"/>
      <c r="BUN29" s="20"/>
      <c r="BUO29" s="21"/>
      <c r="BUP29" s="13"/>
      <c r="BUQ29" s="17"/>
      <c r="BUR29" s="17"/>
      <c r="BUS29" s="17"/>
      <c r="BUT29" s="18"/>
      <c r="BUU29" s="19"/>
      <c r="BUV29" s="20"/>
      <c r="BUW29" s="21"/>
      <c r="BUX29" s="13"/>
      <c r="BUY29" s="17"/>
      <c r="BUZ29" s="17"/>
      <c r="BVA29" s="17"/>
      <c r="BVB29" s="18"/>
      <c r="BVC29" s="19"/>
      <c r="BVD29" s="20"/>
      <c r="BVE29" s="21"/>
      <c r="BVF29" s="13"/>
      <c r="BVG29" s="17"/>
      <c r="BVH29" s="17"/>
      <c r="BVI29" s="17"/>
      <c r="BVJ29" s="18"/>
      <c r="BVK29" s="19"/>
      <c r="BVL29" s="20"/>
      <c r="BVM29" s="21"/>
      <c r="BVN29" s="13"/>
      <c r="BVO29" s="17"/>
      <c r="BVP29" s="17"/>
      <c r="BVQ29" s="17"/>
      <c r="BVR29" s="18"/>
      <c r="BVS29" s="19"/>
      <c r="BVT29" s="20"/>
      <c r="BVU29" s="21"/>
      <c r="BVV29" s="13"/>
      <c r="BVW29" s="17"/>
      <c r="BVX29" s="17"/>
      <c r="BVY29" s="17"/>
      <c r="BVZ29" s="18"/>
      <c r="BWA29" s="19"/>
      <c r="BWB29" s="20"/>
      <c r="BWC29" s="21"/>
      <c r="BWD29" s="13"/>
      <c r="BWE29" s="17"/>
      <c r="BWF29" s="17"/>
      <c r="BWG29" s="17"/>
      <c r="BWH29" s="18"/>
      <c r="BWI29" s="19"/>
      <c r="BWJ29" s="20"/>
      <c r="BWK29" s="21"/>
      <c r="BWL29" s="13"/>
      <c r="BWM29" s="17"/>
      <c r="BWN29" s="17"/>
      <c r="BWO29" s="17"/>
      <c r="BWP29" s="18"/>
      <c r="BWQ29" s="19"/>
      <c r="BWR29" s="20"/>
      <c r="BWS29" s="21"/>
      <c r="BWT29" s="13"/>
      <c r="BWU29" s="17"/>
      <c r="BWV29" s="17"/>
      <c r="BWW29" s="17"/>
      <c r="BWX29" s="18"/>
      <c r="BWY29" s="19"/>
      <c r="BWZ29" s="20"/>
      <c r="BXA29" s="21"/>
      <c r="BXB29" s="13"/>
      <c r="BXC29" s="17"/>
      <c r="BXD29" s="17"/>
      <c r="BXE29" s="17"/>
      <c r="BXF29" s="18"/>
      <c r="BXG29" s="19"/>
      <c r="BXH29" s="20"/>
      <c r="BXI29" s="21"/>
      <c r="BXJ29" s="13"/>
      <c r="BXK29" s="17"/>
      <c r="BXL29" s="17"/>
      <c r="BXM29" s="17"/>
      <c r="BXN29" s="18"/>
      <c r="BXO29" s="19"/>
      <c r="BXP29" s="20"/>
      <c r="BXQ29" s="21"/>
      <c r="BXR29" s="13"/>
      <c r="BXS29" s="17"/>
      <c r="BXT29" s="17"/>
      <c r="BXU29" s="17"/>
      <c r="BXV29" s="18"/>
      <c r="BXW29" s="19"/>
      <c r="BXX29" s="20"/>
      <c r="BXY29" s="21"/>
      <c r="BXZ29" s="13"/>
      <c r="BYA29" s="17"/>
      <c r="BYB29" s="17"/>
      <c r="BYC29" s="17"/>
      <c r="BYD29" s="18"/>
      <c r="BYE29" s="19"/>
      <c r="BYF29" s="20"/>
      <c r="BYG29" s="21"/>
      <c r="BYH29" s="13"/>
      <c r="BYI29" s="17"/>
      <c r="BYJ29" s="17"/>
      <c r="BYK29" s="17"/>
      <c r="BYL29" s="18"/>
      <c r="BYM29" s="19"/>
      <c r="BYN29" s="20"/>
      <c r="BYO29" s="21"/>
      <c r="BYP29" s="13"/>
      <c r="BYQ29" s="17"/>
      <c r="BYR29" s="17"/>
      <c r="BYS29" s="17"/>
      <c r="BYT29" s="18"/>
      <c r="BYU29" s="19"/>
      <c r="BYV29" s="20"/>
      <c r="BYW29" s="21"/>
      <c r="BYX29" s="13"/>
      <c r="BYY29" s="17"/>
      <c r="BYZ29" s="17"/>
      <c r="BZA29" s="17"/>
      <c r="BZB29" s="18"/>
      <c r="BZC29" s="19"/>
      <c r="BZD29" s="20"/>
      <c r="BZE29" s="21"/>
      <c r="BZF29" s="13"/>
      <c r="BZG29" s="17"/>
      <c r="BZH29" s="17"/>
      <c r="BZI29" s="17"/>
      <c r="BZJ29" s="18"/>
      <c r="BZK29" s="19"/>
      <c r="BZL29" s="20"/>
      <c r="BZM29" s="21"/>
      <c r="BZN29" s="13"/>
      <c r="BZO29" s="17"/>
      <c r="BZP29" s="17"/>
      <c r="BZQ29" s="17"/>
      <c r="BZR29" s="18"/>
      <c r="BZS29" s="19"/>
      <c r="BZT29" s="20"/>
      <c r="BZU29" s="21"/>
      <c r="BZV29" s="13"/>
      <c r="BZW29" s="17"/>
      <c r="BZX29" s="17"/>
      <c r="BZY29" s="17"/>
      <c r="BZZ29" s="18"/>
      <c r="CAA29" s="19"/>
      <c r="CAB29" s="20"/>
      <c r="CAC29" s="21"/>
      <c r="CAD29" s="13"/>
      <c r="CAE29" s="17"/>
      <c r="CAF29" s="17"/>
      <c r="CAG29" s="17"/>
      <c r="CAH29" s="18"/>
      <c r="CAI29" s="19"/>
      <c r="CAJ29" s="20"/>
      <c r="CAK29" s="21"/>
      <c r="CAL29" s="13"/>
      <c r="CAM29" s="17"/>
      <c r="CAN29" s="17"/>
      <c r="CAO29" s="17"/>
      <c r="CAP29" s="18"/>
      <c r="CAQ29" s="19"/>
      <c r="CAR29" s="20"/>
      <c r="CAS29" s="21"/>
      <c r="CAT29" s="13"/>
      <c r="CAU29" s="17"/>
      <c r="CAV29" s="17"/>
      <c r="CAW29" s="17"/>
      <c r="CAX29" s="18"/>
      <c r="CAY29" s="19"/>
      <c r="CAZ29" s="20"/>
      <c r="CBA29" s="21"/>
      <c r="CBB29" s="13"/>
      <c r="CBC29" s="17"/>
      <c r="CBD29" s="17"/>
      <c r="CBE29" s="17"/>
      <c r="CBF29" s="18"/>
      <c r="CBG29" s="19"/>
      <c r="CBH29" s="20"/>
      <c r="CBI29" s="21"/>
      <c r="CBJ29" s="13"/>
      <c r="CBK29" s="17"/>
      <c r="CBL29" s="17"/>
      <c r="CBM29" s="17"/>
      <c r="CBN29" s="18"/>
      <c r="CBO29" s="19"/>
      <c r="CBP29" s="20"/>
      <c r="CBQ29" s="21"/>
      <c r="CBR29" s="13"/>
      <c r="CBS29" s="17"/>
      <c r="CBT29" s="17"/>
      <c r="CBU29" s="17"/>
      <c r="CBV29" s="18"/>
      <c r="CBW29" s="19"/>
      <c r="CBX29" s="20"/>
      <c r="CBY29" s="21"/>
      <c r="CBZ29" s="13"/>
      <c r="CCA29" s="17"/>
      <c r="CCB29" s="17"/>
      <c r="CCC29" s="17"/>
      <c r="CCD29" s="18"/>
      <c r="CCE29" s="19"/>
      <c r="CCF29" s="20"/>
      <c r="CCG29" s="21"/>
      <c r="CCH29" s="13"/>
      <c r="CCI29" s="17"/>
      <c r="CCJ29" s="17"/>
      <c r="CCK29" s="17"/>
      <c r="CCL29" s="18"/>
      <c r="CCM29" s="19"/>
      <c r="CCN29" s="20"/>
      <c r="CCO29" s="21"/>
      <c r="CCP29" s="13"/>
      <c r="CCQ29" s="17"/>
      <c r="CCR29" s="17"/>
      <c r="CCS29" s="17"/>
      <c r="CCT29" s="18"/>
      <c r="CCU29" s="19"/>
      <c r="CCV29" s="20"/>
      <c r="CCW29" s="21"/>
      <c r="CCX29" s="13"/>
      <c r="CCY29" s="17"/>
      <c r="CCZ29" s="17"/>
      <c r="CDA29" s="17"/>
      <c r="CDB29" s="18"/>
      <c r="CDC29" s="19"/>
      <c r="CDD29" s="20"/>
      <c r="CDE29" s="21"/>
      <c r="CDF29" s="13"/>
      <c r="CDG29" s="17"/>
      <c r="CDH29" s="17"/>
      <c r="CDI29" s="17"/>
      <c r="CDJ29" s="18"/>
      <c r="CDK29" s="19"/>
      <c r="CDL29" s="20"/>
      <c r="CDM29" s="21"/>
      <c r="CDN29" s="13"/>
      <c r="CDO29" s="17"/>
      <c r="CDP29" s="17"/>
      <c r="CDQ29" s="17"/>
      <c r="CDR29" s="18"/>
      <c r="CDS29" s="19"/>
      <c r="CDT29" s="20"/>
      <c r="CDU29" s="21"/>
      <c r="CDV29" s="13"/>
      <c r="CDW29" s="17"/>
      <c r="CDX29" s="17"/>
      <c r="CDY29" s="17"/>
      <c r="CDZ29" s="18"/>
      <c r="CEA29" s="19"/>
      <c r="CEB29" s="20"/>
      <c r="CEC29" s="21"/>
      <c r="CED29" s="13"/>
      <c r="CEE29" s="17"/>
      <c r="CEF29" s="17"/>
      <c r="CEG29" s="17"/>
      <c r="CEH29" s="18"/>
      <c r="CEI29" s="19"/>
      <c r="CEJ29" s="20"/>
      <c r="CEK29" s="21"/>
      <c r="CEL29" s="13"/>
      <c r="CEM29" s="17"/>
      <c r="CEN29" s="17"/>
      <c r="CEO29" s="17"/>
      <c r="CEP29" s="18"/>
      <c r="CEQ29" s="19"/>
      <c r="CER29" s="20"/>
      <c r="CES29" s="21"/>
      <c r="CET29" s="13"/>
      <c r="CEU29" s="17"/>
      <c r="CEV29" s="17"/>
      <c r="CEW29" s="17"/>
      <c r="CEX29" s="18"/>
      <c r="CEY29" s="19"/>
      <c r="CEZ29" s="20"/>
      <c r="CFA29" s="21"/>
      <c r="CFB29" s="13"/>
      <c r="CFC29" s="17"/>
      <c r="CFD29" s="17"/>
      <c r="CFE29" s="17"/>
      <c r="CFF29" s="18"/>
      <c r="CFG29" s="19"/>
      <c r="CFH29" s="20"/>
      <c r="CFI29" s="21"/>
      <c r="CFJ29" s="13"/>
      <c r="CFK29" s="17"/>
      <c r="CFL29" s="17"/>
      <c r="CFM29" s="17"/>
      <c r="CFN29" s="18"/>
      <c r="CFO29" s="19"/>
      <c r="CFP29" s="20"/>
      <c r="CFQ29" s="21"/>
      <c r="CFR29" s="13"/>
      <c r="CFS29" s="17"/>
      <c r="CFT29" s="17"/>
      <c r="CFU29" s="17"/>
      <c r="CFV29" s="18"/>
      <c r="CFW29" s="19"/>
      <c r="CFX29" s="20"/>
      <c r="CFY29" s="21"/>
      <c r="CFZ29" s="13"/>
      <c r="CGA29" s="17"/>
      <c r="CGB29" s="17"/>
      <c r="CGC29" s="17"/>
      <c r="CGD29" s="18"/>
      <c r="CGE29" s="19"/>
      <c r="CGF29" s="20"/>
      <c r="CGG29" s="21"/>
      <c r="CGH29" s="13"/>
      <c r="CGI29" s="17"/>
      <c r="CGJ29" s="17"/>
      <c r="CGK29" s="17"/>
      <c r="CGL29" s="18"/>
      <c r="CGM29" s="19"/>
      <c r="CGN29" s="20"/>
      <c r="CGO29" s="21"/>
      <c r="CGP29" s="13"/>
      <c r="CGQ29" s="17"/>
      <c r="CGR29" s="17"/>
      <c r="CGS29" s="17"/>
      <c r="CGT29" s="18"/>
      <c r="CGU29" s="19"/>
      <c r="CGV29" s="20"/>
      <c r="CGW29" s="21"/>
      <c r="CGX29" s="13"/>
      <c r="CGY29" s="17"/>
      <c r="CGZ29" s="17"/>
      <c r="CHA29" s="17"/>
      <c r="CHB29" s="18"/>
      <c r="CHC29" s="19"/>
      <c r="CHD29" s="20"/>
      <c r="CHE29" s="21"/>
      <c r="CHF29" s="13"/>
      <c r="CHG29" s="17"/>
      <c r="CHH29" s="17"/>
      <c r="CHI29" s="17"/>
      <c r="CHJ29" s="18"/>
      <c r="CHK29" s="19"/>
      <c r="CHL29" s="20"/>
      <c r="CHM29" s="21"/>
      <c r="CHN29" s="13"/>
      <c r="CHO29" s="17"/>
      <c r="CHP29" s="17"/>
      <c r="CHQ29" s="17"/>
      <c r="CHR29" s="18"/>
      <c r="CHS29" s="19"/>
      <c r="CHT29" s="20"/>
      <c r="CHU29" s="21"/>
      <c r="CHV29" s="13"/>
      <c r="CHW29" s="17"/>
      <c r="CHX29" s="17"/>
      <c r="CHY29" s="17"/>
      <c r="CHZ29" s="18"/>
      <c r="CIA29" s="19"/>
      <c r="CIB29" s="20"/>
      <c r="CIC29" s="21"/>
      <c r="CID29" s="13"/>
      <c r="CIE29" s="17"/>
      <c r="CIF29" s="17"/>
      <c r="CIG29" s="17"/>
      <c r="CIH29" s="18"/>
      <c r="CII29" s="19"/>
      <c r="CIJ29" s="20"/>
      <c r="CIK29" s="21"/>
      <c r="CIL29" s="13"/>
      <c r="CIM29" s="17"/>
      <c r="CIN29" s="17"/>
      <c r="CIO29" s="17"/>
      <c r="CIP29" s="18"/>
      <c r="CIQ29" s="19"/>
      <c r="CIR29" s="20"/>
      <c r="CIS29" s="21"/>
      <c r="CIT29" s="13"/>
      <c r="CIU29" s="17"/>
      <c r="CIV29" s="17"/>
      <c r="CIW29" s="17"/>
      <c r="CIX29" s="18"/>
      <c r="CIY29" s="19"/>
      <c r="CIZ29" s="20"/>
      <c r="CJA29" s="21"/>
      <c r="CJB29" s="13"/>
      <c r="CJC29" s="17"/>
      <c r="CJD29" s="17"/>
      <c r="CJE29" s="17"/>
      <c r="CJF29" s="18"/>
      <c r="CJG29" s="19"/>
      <c r="CJH29" s="20"/>
      <c r="CJI29" s="21"/>
      <c r="CJJ29" s="13"/>
      <c r="CJK29" s="17"/>
      <c r="CJL29" s="17"/>
      <c r="CJM29" s="17"/>
      <c r="CJN29" s="18"/>
      <c r="CJO29" s="19"/>
      <c r="CJP29" s="20"/>
      <c r="CJQ29" s="21"/>
      <c r="CJR29" s="13"/>
      <c r="CJS29" s="17"/>
      <c r="CJT29" s="17"/>
      <c r="CJU29" s="17"/>
      <c r="CJV29" s="18"/>
      <c r="CJW29" s="19"/>
      <c r="CJX29" s="20"/>
      <c r="CJY29" s="21"/>
      <c r="CJZ29" s="13"/>
      <c r="CKA29" s="17"/>
      <c r="CKB29" s="17"/>
      <c r="CKC29" s="17"/>
      <c r="CKD29" s="18"/>
      <c r="CKE29" s="19"/>
      <c r="CKF29" s="20"/>
      <c r="CKG29" s="21"/>
      <c r="CKH29" s="13"/>
      <c r="CKI29" s="17"/>
      <c r="CKJ29" s="17"/>
      <c r="CKK29" s="17"/>
      <c r="CKL29" s="18"/>
      <c r="CKM29" s="19"/>
      <c r="CKN29" s="20"/>
      <c r="CKO29" s="21"/>
      <c r="CKP29" s="13"/>
      <c r="CKQ29" s="17"/>
      <c r="CKR29" s="17"/>
      <c r="CKS29" s="17"/>
      <c r="CKT29" s="18"/>
      <c r="CKU29" s="19"/>
      <c r="CKV29" s="20"/>
      <c r="CKW29" s="21"/>
      <c r="CKX29" s="13"/>
      <c r="CKY29" s="17"/>
      <c r="CKZ29" s="17"/>
      <c r="CLA29" s="17"/>
      <c r="CLB29" s="18"/>
      <c r="CLC29" s="19"/>
      <c r="CLD29" s="20"/>
      <c r="CLE29" s="21"/>
      <c r="CLF29" s="13"/>
      <c r="CLG29" s="17"/>
      <c r="CLH29" s="17"/>
      <c r="CLI29" s="17"/>
      <c r="CLJ29" s="18"/>
      <c r="CLK29" s="19"/>
      <c r="CLL29" s="20"/>
      <c r="CLM29" s="21"/>
      <c r="CLN29" s="13"/>
      <c r="CLO29" s="17"/>
      <c r="CLP29" s="17"/>
      <c r="CLQ29" s="17"/>
      <c r="CLR29" s="18"/>
      <c r="CLS29" s="19"/>
      <c r="CLT29" s="20"/>
      <c r="CLU29" s="21"/>
      <c r="CLV29" s="13"/>
      <c r="CLW29" s="17"/>
      <c r="CLX29" s="17"/>
      <c r="CLY29" s="17"/>
      <c r="CLZ29" s="18"/>
      <c r="CMA29" s="19"/>
      <c r="CMB29" s="20"/>
      <c r="CMC29" s="21"/>
      <c r="CMD29" s="13"/>
      <c r="CME29" s="17"/>
      <c r="CMF29" s="17"/>
      <c r="CMG29" s="17"/>
      <c r="CMH29" s="18"/>
      <c r="CMI29" s="19"/>
      <c r="CMJ29" s="20"/>
      <c r="CMK29" s="21"/>
      <c r="CML29" s="13"/>
      <c r="CMM29" s="17"/>
      <c r="CMN29" s="17"/>
      <c r="CMO29" s="17"/>
      <c r="CMP29" s="18"/>
      <c r="CMQ29" s="19"/>
      <c r="CMR29" s="20"/>
      <c r="CMS29" s="21"/>
      <c r="CMT29" s="13"/>
      <c r="CMU29" s="17"/>
      <c r="CMV29" s="17"/>
      <c r="CMW29" s="17"/>
      <c r="CMX29" s="18"/>
      <c r="CMY29" s="19"/>
      <c r="CMZ29" s="20"/>
      <c r="CNA29" s="21"/>
      <c r="CNB29" s="13"/>
      <c r="CNC29" s="17"/>
      <c r="CND29" s="17"/>
      <c r="CNE29" s="17"/>
      <c r="CNF29" s="18"/>
      <c r="CNG29" s="19"/>
      <c r="CNH29" s="20"/>
      <c r="CNI29" s="21"/>
      <c r="CNJ29" s="13"/>
      <c r="CNK29" s="17"/>
      <c r="CNL29" s="17"/>
      <c r="CNM29" s="17"/>
      <c r="CNN29" s="18"/>
      <c r="CNO29" s="19"/>
      <c r="CNP29" s="20"/>
      <c r="CNQ29" s="21"/>
      <c r="CNR29" s="13"/>
      <c r="CNS29" s="17"/>
      <c r="CNT29" s="17"/>
      <c r="CNU29" s="17"/>
      <c r="CNV29" s="18"/>
      <c r="CNW29" s="19"/>
      <c r="CNX29" s="20"/>
      <c r="CNY29" s="21"/>
      <c r="CNZ29" s="13"/>
      <c r="COA29" s="17"/>
      <c r="COB29" s="17"/>
      <c r="COC29" s="17"/>
      <c r="COD29" s="18"/>
      <c r="COE29" s="19"/>
      <c r="COF29" s="20"/>
      <c r="COG29" s="21"/>
      <c r="COH29" s="13"/>
      <c r="COI29" s="17"/>
      <c r="COJ29" s="17"/>
      <c r="COK29" s="17"/>
      <c r="COL29" s="18"/>
      <c r="COM29" s="19"/>
      <c r="CON29" s="20"/>
      <c r="COO29" s="21"/>
      <c r="COP29" s="13"/>
      <c r="COQ29" s="17"/>
      <c r="COR29" s="17"/>
      <c r="COS29" s="17"/>
      <c r="COT29" s="18"/>
      <c r="COU29" s="19"/>
      <c r="COV29" s="20"/>
      <c r="COW29" s="21"/>
      <c r="COX29" s="13"/>
      <c r="COY29" s="17"/>
      <c r="COZ29" s="17"/>
      <c r="CPA29" s="17"/>
      <c r="CPB29" s="18"/>
      <c r="CPC29" s="19"/>
      <c r="CPD29" s="20"/>
      <c r="CPE29" s="21"/>
      <c r="CPF29" s="13"/>
      <c r="CPG29" s="17"/>
      <c r="CPH29" s="17"/>
      <c r="CPI29" s="17"/>
      <c r="CPJ29" s="18"/>
      <c r="CPK29" s="19"/>
      <c r="CPL29" s="20"/>
      <c r="CPM29" s="21"/>
      <c r="CPN29" s="13"/>
      <c r="CPO29" s="17"/>
      <c r="CPP29" s="17"/>
      <c r="CPQ29" s="17"/>
      <c r="CPR29" s="18"/>
      <c r="CPS29" s="19"/>
      <c r="CPT29" s="20"/>
      <c r="CPU29" s="21"/>
      <c r="CPV29" s="13"/>
      <c r="CPW29" s="17"/>
      <c r="CPX29" s="17"/>
      <c r="CPY29" s="17"/>
      <c r="CPZ29" s="18"/>
      <c r="CQA29" s="19"/>
      <c r="CQB29" s="20"/>
      <c r="CQC29" s="21"/>
      <c r="CQD29" s="13"/>
      <c r="CQE29" s="17"/>
      <c r="CQF29" s="17"/>
      <c r="CQG29" s="17"/>
      <c r="CQH29" s="18"/>
      <c r="CQI29" s="19"/>
      <c r="CQJ29" s="20"/>
      <c r="CQK29" s="21"/>
      <c r="CQL29" s="13"/>
      <c r="CQM29" s="17"/>
      <c r="CQN29" s="17"/>
      <c r="CQO29" s="17"/>
      <c r="CQP29" s="18"/>
      <c r="CQQ29" s="19"/>
      <c r="CQR29" s="20"/>
      <c r="CQS29" s="21"/>
      <c r="CQT29" s="13"/>
      <c r="CQU29" s="17"/>
      <c r="CQV29" s="17"/>
      <c r="CQW29" s="17"/>
      <c r="CQX29" s="18"/>
      <c r="CQY29" s="19"/>
      <c r="CQZ29" s="20"/>
      <c r="CRA29" s="21"/>
      <c r="CRB29" s="13"/>
      <c r="CRC29" s="17"/>
      <c r="CRD29" s="17"/>
      <c r="CRE29" s="17"/>
      <c r="CRF29" s="18"/>
      <c r="CRG29" s="19"/>
      <c r="CRH29" s="20"/>
      <c r="CRI29" s="21"/>
      <c r="CRJ29" s="13"/>
      <c r="CRK29" s="17"/>
      <c r="CRL29" s="17"/>
      <c r="CRM29" s="17"/>
      <c r="CRN29" s="18"/>
      <c r="CRO29" s="19"/>
      <c r="CRP29" s="20"/>
      <c r="CRQ29" s="21"/>
      <c r="CRR29" s="13"/>
      <c r="CRS29" s="17"/>
      <c r="CRT29" s="17"/>
      <c r="CRU29" s="17"/>
      <c r="CRV29" s="18"/>
      <c r="CRW29" s="19"/>
      <c r="CRX29" s="20"/>
      <c r="CRY29" s="21"/>
      <c r="CRZ29" s="13"/>
      <c r="CSA29" s="17"/>
      <c r="CSB29" s="17"/>
      <c r="CSC29" s="17"/>
      <c r="CSD29" s="18"/>
      <c r="CSE29" s="19"/>
      <c r="CSF29" s="20"/>
      <c r="CSG29" s="21"/>
      <c r="CSH29" s="13"/>
      <c r="CSI29" s="17"/>
      <c r="CSJ29" s="17"/>
      <c r="CSK29" s="17"/>
      <c r="CSL29" s="18"/>
      <c r="CSM29" s="19"/>
      <c r="CSN29" s="20"/>
      <c r="CSO29" s="21"/>
      <c r="CSP29" s="13"/>
      <c r="CSQ29" s="17"/>
      <c r="CSR29" s="17"/>
      <c r="CSS29" s="17"/>
      <c r="CST29" s="18"/>
      <c r="CSU29" s="19"/>
      <c r="CSV29" s="20"/>
      <c r="CSW29" s="21"/>
      <c r="CSX29" s="13"/>
      <c r="CSY29" s="17"/>
      <c r="CSZ29" s="17"/>
      <c r="CTA29" s="17"/>
      <c r="CTB29" s="18"/>
      <c r="CTC29" s="19"/>
      <c r="CTD29" s="20"/>
      <c r="CTE29" s="21"/>
      <c r="CTF29" s="13"/>
      <c r="CTG29" s="17"/>
      <c r="CTH29" s="17"/>
      <c r="CTI29" s="17"/>
      <c r="CTJ29" s="18"/>
      <c r="CTK29" s="19"/>
      <c r="CTL29" s="20"/>
      <c r="CTM29" s="21"/>
      <c r="CTN29" s="13"/>
      <c r="CTO29" s="17"/>
      <c r="CTP29" s="17"/>
      <c r="CTQ29" s="17"/>
      <c r="CTR29" s="18"/>
      <c r="CTS29" s="19"/>
      <c r="CTT29" s="20"/>
      <c r="CTU29" s="21"/>
      <c r="CTV29" s="13"/>
      <c r="CTW29" s="17"/>
      <c r="CTX29" s="17"/>
      <c r="CTY29" s="17"/>
      <c r="CTZ29" s="18"/>
      <c r="CUA29" s="19"/>
      <c r="CUB29" s="20"/>
      <c r="CUC29" s="21"/>
      <c r="CUD29" s="13"/>
      <c r="CUE29" s="17"/>
      <c r="CUF29" s="17"/>
      <c r="CUG29" s="17"/>
      <c r="CUH29" s="18"/>
      <c r="CUI29" s="19"/>
      <c r="CUJ29" s="20"/>
      <c r="CUK29" s="21"/>
      <c r="CUL29" s="13"/>
      <c r="CUM29" s="17"/>
      <c r="CUN29" s="17"/>
      <c r="CUO29" s="17"/>
      <c r="CUP29" s="18"/>
      <c r="CUQ29" s="19"/>
      <c r="CUR29" s="20"/>
      <c r="CUS29" s="21"/>
      <c r="CUT29" s="13"/>
      <c r="CUU29" s="17"/>
      <c r="CUV29" s="17"/>
      <c r="CUW29" s="17"/>
      <c r="CUX29" s="18"/>
      <c r="CUY29" s="19"/>
      <c r="CUZ29" s="20"/>
      <c r="CVA29" s="21"/>
      <c r="CVB29" s="13"/>
      <c r="CVC29" s="17"/>
      <c r="CVD29" s="17"/>
      <c r="CVE29" s="17"/>
      <c r="CVF29" s="18"/>
      <c r="CVG29" s="19"/>
      <c r="CVH29" s="20"/>
      <c r="CVI29" s="21"/>
      <c r="CVJ29" s="13"/>
      <c r="CVK29" s="17"/>
      <c r="CVL29" s="17"/>
      <c r="CVM29" s="17"/>
      <c r="CVN29" s="18"/>
      <c r="CVO29" s="19"/>
      <c r="CVP29" s="20"/>
      <c r="CVQ29" s="21"/>
      <c r="CVR29" s="13"/>
      <c r="CVS29" s="17"/>
      <c r="CVT29" s="17"/>
      <c r="CVU29" s="17"/>
      <c r="CVV29" s="18"/>
      <c r="CVW29" s="19"/>
      <c r="CVX29" s="20"/>
      <c r="CVY29" s="21"/>
      <c r="CVZ29" s="13"/>
      <c r="CWA29" s="17"/>
      <c r="CWB29" s="17"/>
      <c r="CWC29" s="17"/>
      <c r="CWD29" s="18"/>
      <c r="CWE29" s="19"/>
      <c r="CWF29" s="20"/>
      <c r="CWG29" s="21"/>
      <c r="CWH29" s="13"/>
      <c r="CWI29" s="17"/>
      <c r="CWJ29" s="17"/>
      <c r="CWK29" s="17"/>
      <c r="CWL29" s="18"/>
      <c r="CWM29" s="19"/>
      <c r="CWN29" s="20"/>
      <c r="CWO29" s="21"/>
      <c r="CWP29" s="13"/>
      <c r="CWQ29" s="17"/>
      <c r="CWR29" s="17"/>
      <c r="CWS29" s="17"/>
      <c r="CWT29" s="18"/>
      <c r="CWU29" s="19"/>
      <c r="CWV29" s="20"/>
      <c r="CWW29" s="21"/>
      <c r="CWX29" s="13"/>
      <c r="CWY29" s="17"/>
      <c r="CWZ29" s="17"/>
      <c r="CXA29" s="17"/>
      <c r="CXB29" s="18"/>
      <c r="CXC29" s="19"/>
      <c r="CXD29" s="20"/>
      <c r="CXE29" s="21"/>
      <c r="CXF29" s="13"/>
      <c r="CXG29" s="17"/>
      <c r="CXH29" s="17"/>
      <c r="CXI29" s="17"/>
      <c r="CXJ29" s="18"/>
      <c r="CXK29" s="19"/>
      <c r="CXL29" s="20"/>
      <c r="CXM29" s="21"/>
      <c r="CXN29" s="13"/>
      <c r="CXO29" s="17"/>
      <c r="CXP29" s="17"/>
      <c r="CXQ29" s="17"/>
      <c r="CXR29" s="18"/>
      <c r="CXS29" s="19"/>
      <c r="CXT29" s="20"/>
      <c r="CXU29" s="21"/>
      <c r="CXV29" s="13"/>
      <c r="CXW29" s="17"/>
      <c r="CXX29" s="17"/>
      <c r="CXY29" s="17"/>
      <c r="CXZ29" s="18"/>
      <c r="CYA29" s="19"/>
      <c r="CYB29" s="20"/>
      <c r="CYC29" s="21"/>
      <c r="CYD29" s="13"/>
      <c r="CYE29" s="17"/>
      <c r="CYF29" s="17"/>
      <c r="CYG29" s="17"/>
      <c r="CYH29" s="18"/>
      <c r="CYI29" s="19"/>
      <c r="CYJ29" s="20"/>
      <c r="CYK29" s="21"/>
      <c r="CYL29" s="13"/>
      <c r="CYM29" s="17"/>
      <c r="CYN29" s="17"/>
      <c r="CYO29" s="17"/>
      <c r="CYP29" s="18"/>
      <c r="CYQ29" s="19"/>
      <c r="CYR29" s="20"/>
      <c r="CYS29" s="21"/>
      <c r="CYT29" s="13"/>
      <c r="CYU29" s="17"/>
      <c r="CYV29" s="17"/>
      <c r="CYW29" s="17"/>
      <c r="CYX29" s="18"/>
      <c r="CYY29" s="19"/>
      <c r="CYZ29" s="20"/>
      <c r="CZA29" s="21"/>
      <c r="CZB29" s="13"/>
      <c r="CZC29" s="17"/>
      <c r="CZD29" s="17"/>
      <c r="CZE29" s="17"/>
      <c r="CZF29" s="18"/>
      <c r="CZG29" s="19"/>
      <c r="CZH29" s="20"/>
      <c r="CZI29" s="21"/>
      <c r="CZJ29" s="13"/>
      <c r="CZK29" s="17"/>
      <c r="CZL29" s="17"/>
      <c r="CZM29" s="17"/>
      <c r="CZN29" s="18"/>
      <c r="CZO29" s="19"/>
      <c r="CZP29" s="20"/>
      <c r="CZQ29" s="21"/>
      <c r="CZR29" s="13"/>
      <c r="CZS29" s="17"/>
      <c r="CZT29" s="17"/>
      <c r="CZU29" s="17"/>
      <c r="CZV29" s="18"/>
      <c r="CZW29" s="19"/>
      <c r="CZX29" s="20"/>
      <c r="CZY29" s="21"/>
      <c r="CZZ29" s="13"/>
      <c r="DAA29" s="17"/>
      <c r="DAB29" s="17"/>
      <c r="DAC29" s="17"/>
      <c r="DAD29" s="18"/>
      <c r="DAE29" s="19"/>
      <c r="DAF29" s="20"/>
      <c r="DAG29" s="21"/>
      <c r="DAH29" s="13"/>
      <c r="DAI29" s="17"/>
      <c r="DAJ29" s="17"/>
      <c r="DAK29" s="17"/>
      <c r="DAL29" s="18"/>
      <c r="DAM29" s="19"/>
      <c r="DAN29" s="20"/>
      <c r="DAO29" s="21"/>
      <c r="DAP29" s="13"/>
      <c r="DAQ29" s="17"/>
      <c r="DAR29" s="17"/>
      <c r="DAS29" s="17"/>
      <c r="DAT29" s="18"/>
      <c r="DAU29" s="19"/>
      <c r="DAV29" s="20"/>
      <c r="DAW29" s="21"/>
      <c r="DAX29" s="13"/>
      <c r="DAY29" s="17"/>
      <c r="DAZ29" s="17"/>
      <c r="DBA29" s="17"/>
      <c r="DBB29" s="18"/>
      <c r="DBC29" s="19"/>
      <c r="DBD29" s="20"/>
      <c r="DBE29" s="21"/>
      <c r="DBF29" s="13"/>
      <c r="DBG29" s="17"/>
      <c r="DBH29" s="17"/>
      <c r="DBI29" s="17"/>
      <c r="DBJ29" s="18"/>
      <c r="DBK29" s="19"/>
      <c r="DBL29" s="20"/>
      <c r="DBM29" s="21"/>
      <c r="DBN29" s="13"/>
      <c r="DBO29" s="17"/>
      <c r="DBP29" s="17"/>
      <c r="DBQ29" s="17"/>
      <c r="DBR29" s="18"/>
      <c r="DBS29" s="19"/>
      <c r="DBT29" s="20"/>
      <c r="DBU29" s="21"/>
      <c r="DBV29" s="13"/>
      <c r="DBW29" s="17"/>
      <c r="DBX29" s="17"/>
      <c r="DBY29" s="17"/>
      <c r="DBZ29" s="18"/>
      <c r="DCA29" s="19"/>
      <c r="DCB29" s="20"/>
      <c r="DCC29" s="21"/>
      <c r="DCD29" s="13"/>
      <c r="DCE29" s="17"/>
      <c r="DCF29" s="17"/>
      <c r="DCG29" s="17"/>
      <c r="DCH29" s="18"/>
      <c r="DCI29" s="19"/>
      <c r="DCJ29" s="20"/>
      <c r="DCK29" s="21"/>
      <c r="DCL29" s="13"/>
      <c r="DCM29" s="17"/>
      <c r="DCN29" s="17"/>
      <c r="DCO29" s="17"/>
      <c r="DCP29" s="18"/>
      <c r="DCQ29" s="19"/>
      <c r="DCR29" s="20"/>
      <c r="DCS29" s="21"/>
      <c r="DCT29" s="13"/>
      <c r="DCU29" s="17"/>
      <c r="DCV29" s="17"/>
      <c r="DCW29" s="17"/>
      <c r="DCX29" s="18"/>
      <c r="DCY29" s="19"/>
      <c r="DCZ29" s="20"/>
      <c r="DDA29" s="21"/>
      <c r="DDB29" s="13"/>
      <c r="DDC29" s="17"/>
      <c r="DDD29" s="17"/>
      <c r="DDE29" s="17"/>
      <c r="DDF29" s="18"/>
      <c r="DDG29" s="19"/>
      <c r="DDH29" s="20"/>
      <c r="DDI29" s="21"/>
      <c r="DDJ29" s="13"/>
      <c r="DDK29" s="17"/>
      <c r="DDL29" s="17"/>
      <c r="DDM29" s="17"/>
      <c r="DDN29" s="18"/>
      <c r="DDO29" s="19"/>
      <c r="DDP29" s="20"/>
      <c r="DDQ29" s="21"/>
      <c r="DDR29" s="13"/>
      <c r="DDS29" s="17"/>
      <c r="DDT29" s="17"/>
      <c r="DDU29" s="17"/>
      <c r="DDV29" s="18"/>
      <c r="DDW29" s="19"/>
      <c r="DDX29" s="20"/>
      <c r="DDY29" s="21"/>
      <c r="DDZ29" s="13"/>
      <c r="DEA29" s="17"/>
      <c r="DEB29" s="17"/>
      <c r="DEC29" s="17"/>
      <c r="DED29" s="18"/>
      <c r="DEE29" s="19"/>
      <c r="DEF29" s="20"/>
      <c r="DEG29" s="21"/>
      <c r="DEH29" s="13"/>
      <c r="DEI29" s="17"/>
      <c r="DEJ29" s="17"/>
      <c r="DEK29" s="17"/>
      <c r="DEL29" s="18"/>
      <c r="DEM29" s="19"/>
      <c r="DEN29" s="20"/>
      <c r="DEO29" s="21"/>
      <c r="DEP29" s="13"/>
      <c r="DEQ29" s="17"/>
      <c r="DER29" s="17"/>
      <c r="DES29" s="17"/>
      <c r="DET29" s="18"/>
      <c r="DEU29" s="19"/>
      <c r="DEV29" s="20"/>
      <c r="DEW29" s="21"/>
      <c r="DEX29" s="13"/>
      <c r="DEY29" s="17"/>
      <c r="DEZ29" s="17"/>
      <c r="DFA29" s="17"/>
      <c r="DFB29" s="18"/>
      <c r="DFC29" s="19"/>
      <c r="DFD29" s="20"/>
      <c r="DFE29" s="21"/>
      <c r="DFF29" s="13"/>
      <c r="DFG29" s="17"/>
      <c r="DFH29" s="17"/>
      <c r="DFI29" s="17"/>
      <c r="DFJ29" s="18"/>
      <c r="DFK29" s="19"/>
      <c r="DFL29" s="20"/>
      <c r="DFM29" s="21"/>
      <c r="DFN29" s="13"/>
      <c r="DFO29" s="17"/>
      <c r="DFP29" s="17"/>
      <c r="DFQ29" s="17"/>
      <c r="DFR29" s="18"/>
      <c r="DFS29" s="19"/>
      <c r="DFT29" s="20"/>
      <c r="DFU29" s="21"/>
      <c r="DFV29" s="13"/>
      <c r="DFW29" s="17"/>
      <c r="DFX29" s="17"/>
      <c r="DFY29" s="17"/>
      <c r="DFZ29" s="18"/>
      <c r="DGA29" s="19"/>
      <c r="DGB29" s="20"/>
      <c r="DGC29" s="21"/>
      <c r="DGD29" s="13"/>
      <c r="DGE29" s="17"/>
      <c r="DGF29" s="17"/>
      <c r="DGG29" s="17"/>
      <c r="DGH29" s="18"/>
      <c r="DGI29" s="19"/>
      <c r="DGJ29" s="20"/>
      <c r="DGK29" s="21"/>
      <c r="DGL29" s="13"/>
      <c r="DGM29" s="17"/>
      <c r="DGN29" s="17"/>
      <c r="DGO29" s="17"/>
      <c r="DGP29" s="18"/>
      <c r="DGQ29" s="19"/>
      <c r="DGR29" s="20"/>
      <c r="DGS29" s="21"/>
      <c r="DGT29" s="13"/>
      <c r="DGU29" s="17"/>
      <c r="DGV29" s="17"/>
      <c r="DGW29" s="17"/>
      <c r="DGX29" s="18"/>
      <c r="DGY29" s="19"/>
      <c r="DGZ29" s="20"/>
      <c r="DHA29" s="21"/>
      <c r="DHB29" s="13"/>
      <c r="DHC29" s="17"/>
      <c r="DHD29" s="17"/>
      <c r="DHE29" s="17"/>
      <c r="DHF29" s="18"/>
      <c r="DHG29" s="19"/>
      <c r="DHH29" s="20"/>
      <c r="DHI29" s="21"/>
      <c r="DHJ29" s="13"/>
      <c r="DHK29" s="17"/>
      <c r="DHL29" s="17"/>
      <c r="DHM29" s="17"/>
      <c r="DHN29" s="18"/>
      <c r="DHO29" s="19"/>
      <c r="DHP29" s="20"/>
      <c r="DHQ29" s="21"/>
      <c r="DHR29" s="13"/>
      <c r="DHS29" s="17"/>
      <c r="DHT29" s="17"/>
      <c r="DHU29" s="17"/>
      <c r="DHV29" s="18"/>
      <c r="DHW29" s="19"/>
      <c r="DHX29" s="20"/>
      <c r="DHY29" s="21"/>
      <c r="DHZ29" s="13"/>
      <c r="DIA29" s="17"/>
      <c r="DIB29" s="17"/>
      <c r="DIC29" s="17"/>
      <c r="DID29" s="18"/>
      <c r="DIE29" s="19"/>
      <c r="DIF29" s="20"/>
      <c r="DIG29" s="21"/>
      <c r="DIH29" s="13"/>
      <c r="DII29" s="17"/>
      <c r="DIJ29" s="17"/>
      <c r="DIK29" s="17"/>
      <c r="DIL29" s="18"/>
      <c r="DIM29" s="19"/>
      <c r="DIN29" s="20"/>
      <c r="DIO29" s="21"/>
      <c r="DIP29" s="13"/>
      <c r="DIQ29" s="17"/>
      <c r="DIR29" s="17"/>
      <c r="DIS29" s="17"/>
      <c r="DIT29" s="18"/>
      <c r="DIU29" s="19"/>
      <c r="DIV29" s="20"/>
      <c r="DIW29" s="21"/>
      <c r="DIX29" s="13"/>
      <c r="DIY29" s="17"/>
      <c r="DIZ29" s="17"/>
      <c r="DJA29" s="17"/>
      <c r="DJB29" s="18"/>
      <c r="DJC29" s="19"/>
      <c r="DJD29" s="20"/>
      <c r="DJE29" s="21"/>
      <c r="DJF29" s="13"/>
      <c r="DJG29" s="17"/>
      <c r="DJH29" s="17"/>
      <c r="DJI29" s="17"/>
      <c r="DJJ29" s="18"/>
      <c r="DJK29" s="19"/>
      <c r="DJL29" s="20"/>
      <c r="DJM29" s="21"/>
      <c r="DJN29" s="13"/>
      <c r="DJO29" s="17"/>
      <c r="DJP29" s="17"/>
      <c r="DJQ29" s="17"/>
      <c r="DJR29" s="18"/>
      <c r="DJS29" s="19"/>
      <c r="DJT29" s="20"/>
      <c r="DJU29" s="21"/>
      <c r="DJV29" s="13"/>
      <c r="DJW29" s="17"/>
      <c r="DJX29" s="17"/>
      <c r="DJY29" s="17"/>
      <c r="DJZ29" s="18"/>
      <c r="DKA29" s="19"/>
      <c r="DKB29" s="20"/>
      <c r="DKC29" s="21"/>
      <c r="DKD29" s="13"/>
      <c r="DKE29" s="17"/>
      <c r="DKF29" s="17"/>
      <c r="DKG29" s="17"/>
      <c r="DKH29" s="18"/>
      <c r="DKI29" s="19"/>
      <c r="DKJ29" s="20"/>
      <c r="DKK29" s="21"/>
      <c r="DKL29" s="13"/>
      <c r="DKM29" s="17"/>
      <c r="DKN29" s="17"/>
      <c r="DKO29" s="17"/>
      <c r="DKP29" s="18"/>
      <c r="DKQ29" s="19"/>
      <c r="DKR29" s="20"/>
      <c r="DKS29" s="21"/>
      <c r="DKT29" s="13"/>
      <c r="DKU29" s="17"/>
      <c r="DKV29" s="17"/>
      <c r="DKW29" s="17"/>
      <c r="DKX29" s="18"/>
      <c r="DKY29" s="19"/>
      <c r="DKZ29" s="20"/>
      <c r="DLA29" s="21"/>
      <c r="DLB29" s="13"/>
      <c r="DLC29" s="17"/>
      <c r="DLD29" s="17"/>
      <c r="DLE29" s="17"/>
      <c r="DLF29" s="18"/>
      <c r="DLG29" s="19"/>
      <c r="DLH29" s="20"/>
      <c r="DLI29" s="21"/>
      <c r="DLJ29" s="13"/>
      <c r="DLK29" s="17"/>
      <c r="DLL29" s="17"/>
      <c r="DLM29" s="17"/>
      <c r="DLN29" s="18"/>
      <c r="DLO29" s="19"/>
      <c r="DLP29" s="20"/>
      <c r="DLQ29" s="21"/>
      <c r="DLR29" s="13"/>
      <c r="DLS29" s="17"/>
      <c r="DLT29" s="17"/>
      <c r="DLU29" s="17"/>
      <c r="DLV29" s="18"/>
      <c r="DLW29" s="19"/>
      <c r="DLX29" s="20"/>
      <c r="DLY29" s="21"/>
      <c r="DLZ29" s="13"/>
      <c r="DMA29" s="17"/>
      <c r="DMB29" s="17"/>
      <c r="DMC29" s="17"/>
      <c r="DMD29" s="18"/>
      <c r="DME29" s="19"/>
      <c r="DMF29" s="20"/>
      <c r="DMG29" s="21"/>
      <c r="DMH29" s="13"/>
      <c r="DMI29" s="17"/>
      <c r="DMJ29" s="17"/>
      <c r="DMK29" s="17"/>
      <c r="DML29" s="18"/>
      <c r="DMM29" s="19"/>
      <c r="DMN29" s="20"/>
      <c r="DMO29" s="21"/>
      <c r="DMP29" s="13"/>
      <c r="DMQ29" s="17"/>
      <c r="DMR29" s="17"/>
      <c r="DMS29" s="17"/>
      <c r="DMT29" s="18"/>
      <c r="DMU29" s="19"/>
      <c r="DMV29" s="20"/>
      <c r="DMW29" s="21"/>
      <c r="DMX29" s="13"/>
      <c r="DMY29" s="17"/>
      <c r="DMZ29" s="17"/>
      <c r="DNA29" s="17"/>
      <c r="DNB29" s="18"/>
      <c r="DNC29" s="19"/>
      <c r="DND29" s="20"/>
      <c r="DNE29" s="21"/>
      <c r="DNF29" s="13"/>
      <c r="DNG29" s="17"/>
      <c r="DNH29" s="17"/>
      <c r="DNI29" s="17"/>
      <c r="DNJ29" s="18"/>
      <c r="DNK29" s="19"/>
      <c r="DNL29" s="20"/>
      <c r="DNM29" s="21"/>
      <c r="DNN29" s="13"/>
      <c r="DNO29" s="17"/>
      <c r="DNP29" s="17"/>
      <c r="DNQ29" s="17"/>
      <c r="DNR29" s="18"/>
      <c r="DNS29" s="19"/>
      <c r="DNT29" s="20"/>
      <c r="DNU29" s="21"/>
      <c r="DNV29" s="13"/>
      <c r="DNW29" s="17"/>
      <c r="DNX29" s="17"/>
      <c r="DNY29" s="17"/>
      <c r="DNZ29" s="18"/>
      <c r="DOA29" s="19"/>
      <c r="DOB29" s="20"/>
      <c r="DOC29" s="21"/>
      <c r="DOD29" s="13"/>
      <c r="DOE29" s="17"/>
      <c r="DOF29" s="17"/>
      <c r="DOG29" s="17"/>
      <c r="DOH29" s="18"/>
      <c r="DOI29" s="19"/>
      <c r="DOJ29" s="20"/>
      <c r="DOK29" s="21"/>
      <c r="DOL29" s="13"/>
      <c r="DOM29" s="17"/>
      <c r="DON29" s="17"/>
      <c r="DOO29" s="17"/>
      <c r="DOP29" s="18"/>
      <c r="DOQ29" s="19"/>
      <c r="DOR29" s="20"/>
      <c r="DOS29" s="21"/>
      <c r="DOT29" s="13"/>
      <c r="DOU29" s="17"/>
      <c r="DOV29" s="17"/>
      <c r="DOW29" s="17"/>
      <c r="DOX29" s="18"/>
      <c r="DOY29" s="19"/>
      <c r="DOZ29" s="20"/>
      <c r="DPA29" s="21"/>
      <c r="DPB29" s="13"/>
      <c r="DPC29" s="17"/>
      <c r="DPD29" s="17"/>
      <c r="DPE29" s="17"/>
      <c r="DPF29" s="18"/>
      <c r="DPG29" s="19"/>
      <c r="DPH29" s="20"/>
      <c r="DPI29" s="21"/>
      <c r="DPJ29" s="13"/>
      <c r="DPK29" s="17"/>
      <c r="DPL29" s="17"/>
      <c r="DPM29" s="17"/>
      <c r="DPN29" s="18"/>
      <c r="DPO29" s="19"/>
      <c r="DPP29" s="20"/>
      <c r="DPQ29" s="21"/>
      <c r="DPR29" s="13"/>
      <c r="DPS29" s="17"/>
      <c r="DPT29" s="17"/>
      <c r="DPU29" s="17"/>
      <c r="DPV29" s="18"/>
      <c r="DPW29" s="19"/>
      <c r="DPX29" s="20"/>
      <c r="DPY29" s="21"/>
      <c r="DPZ29" s="13"/>
      <c r="DQA29" s="17"/>
      <c r="DQB29" s="17"/>
      <c r="DQC29" s="17"/>
      <c r="DQD29" s="18"/>
      <c r="DQE29" s="19"/>
      <c r="DQF29" s="20"/>
      <c r="DQG29" s="21"/>
      <c r="DQH29" s="13"/>
      <c r="DQI29" s="17"/>
      <c r="DQJ29" s="17"/>
      <c r="DQK29" s="17"/>
      <c r="DQL29" s="18"/>
      <c r="DQM29" s="19"/>
      <c r="DQN29" s="20"/>
      <c r="DQO29" s="21"/>
      <c r="DQP29" s="13"/>
      <c r="DQQ29" s="17"/>
      <c r="DQR29" s="17"/>
      <c r="DQS29" s="17"/>
      <c r="DQT29" s="18"/>
      <c r="DQU29" s="19"/>
      <c r="DQV29" s="20"/>
      <c r="DQW29" s="21"/>
      <c r="DQX29" s="13"/>
      <c r="DQY29" s="17"/>
      <c r="DQZ29" s="17"/>
      <c r="DRA29" s="17"/>
      <c r="DRB29" s="18"/>
      <c r="DRC29" s="19"/>
      <c r="DRD29" s="20"/>
      <c r="DRE29" s="21"/>
      <c r="DRF29" s="13"/>
      <c r="DRG29" s="17"/>
      <c r="DRH29" s="17"/>
      <c r="DRI29" s="17"/>
      <c r="DRJ29" s="18"/>
      <c r="DRK29" s="19"/>
      <c r="DRL29" s="20"/>
      <c r="DRM29" s="21"/>
      <c r="DRN29" s="13"/>
      <c r="DRO29" s="17"/>
      <c r="DRP29" s="17"/>
      <c r="DRQ29" s="17"/>
      <c r="DRR29" s="18"/>
      <c r="DRS29" s="19"/>
      <c r="DRT29" s="20"/>
      <c r="DRU29" s="21"/>
      <c r="DRV29" s="13"/>
      <c r="DRW29" s="17"/>
      <c r="DRX29" s="17"/>
      <c r="DRY29" s="17"/>
      <c r="DRZ29" s="18"/>
      <c r="DSA29" s="19"/>
      <c r="DSB29" s="20"/>
      <c r="DSC29" s="21"/>
      <c r="DSD29" s="13"/>
      <c r="DSE29" s="17"/>
      <c r="DSF29" s="17"/>
      <c r="DSG29" s="17"/>
      <c r="DSH29" s="18"/>
      <c r="DSI29" s="19"/>
      <c r="DSJ29" s="20"/>
      <c r="DSK29" s="21"/>
      <c r="DSL29" s="13"/>
      <c r="DSM29" s="17"/>
      <c r="DSN29" s="17"/>
      <c r="DSO29" s="17"/>
      <c r="DSP29" s="18"/>
      <c r="DSQ29" s="19"/>
      <c r="DSR29" s="20"/>
      <c r="DSS29" s="21"/>
      <c r="DST29" s="13"/>
      <c r="DSU29" s="17"/>
      <c r="DSV29" s="17"/>
      <c r="DSW29" s="17"/>
      <c r="DSX29" s="18"/>
      <c r="DSY29" s="19"/>
      <c r="DSZ29" s="20"/>
      <c r="DTA29" s="21"/>
    </row>
    <row r="30" spans="1:3225" ht="18.75" thickBot="1">
      <c r="A30" s="13"/>
      <c r="B30" s="14" t="s">
        <v>220</v>
      </c>
      <c r="C30" s="15"/>
      <c r="D30" s="15"/>
      <c r="E30" s="15"/>
      <c r="F30" s="15"/>
      <c r="G30" s="15"/>
      <c r="H30" s="16"/>
      <c r="J30" s="42" t="str">
        <f>LEFT(D30,MIN(FIND({0,1,2,3,4,5,6,7,8,9},ASC(D30)&amp;1234567890))-1)</f>
        <v/>
      </c>
      <c r="K30" t="s">
        <v>242</v>
      </c>
    </row>
    <row r="31" spans="1:3225" ht="30" customHeight="1">
      <c r="A31" s="47" t="s">
        <v>0</v>
      </c>
      <c r="B31" s="49" t="s">
        <v>2</v>
      </c>
      <c r="C31" s="51" t="s">
        <v>3</v>
      </c>
      <c r="D31" s="51"/>
      <c r="E31" s="43" t="s">
        <v>4</v>
      </c>
      <c r="F31" s="43" t="s">
        <v>5</v>
      </c>
      <c r="G31" s="43" t="s">
        <v>6</v>
      </c>
      <c r="H31" s="45" t="s">
        <v>7</v>
      </c>
      <c r="J31" s="42" t="str">
        <f>LEFT(D31,MIN(FIND({0,1,2,3,4,5,6,7,8,9},ASC(D31)&amp;1234567890))-1)</f>
        <v/>
      </c>
      <c r="K31" t="s">
        <v>242</v>
      </c>
    </row>
    <row r="32" spans="1:3225" ht="30" customHeight="1">
      <c r="A32" s="48"/>
      <c r="B32" s="50"/>
      <c r="C32" s="1" t="s">
        <v>8</v>
      </c>
      <c r="D32" s="1" t="s">
        <v>9</v>
      </c>
      <c r="E32" s="44"/>
      <c r="F32" s="44"/>
      <c r="G32" s="44"/>
      <c r="H32" s="46"/>
      <c r="J32" s="42"/>
    </row>
    <row r="33" spans="1:11" ht="30" customHeight="1">
      <c r="A33" s="32">
        <v>1</v>
      </c>
      <c r="B33" s="33" t="s">
        <v>159</v>
      </c>
      <c r="C33" s="33" t="s">
        <v>160</v>
      </c>
      <c r="D33" s="33" t="s">
        <v>161</v>
      </c>
      <c r="E33" s="33" t="s">
        <v>159</v>
      </c>
      <c r="F33" s="33" t="s">
        <v>162</v>
      </c>
      <c r="G33" s="34">
        <v>43221</v>
      </c>
      <c r="H33" s="35" t="s">
        <v>163</v>
      </c>
      <c r="J33" s="42" t="str">
        <f>LEFT(D33,MIN(FIND({0,1,2,3,4,5,6,7,8,9},ASC(D33)&amp;1234567890))-1)</f>
        <v>八代市郡築四番町</v>
      </c>
      <c r="K33" t="s">
        <v>243</v>
      </c>
    </row>
    <row r="34" spans="1:11" ht="30" customHeight="1">
      <c r="A34" s="32">
        <v>2</v>
      </c>
      <c r="B34" s="33" t="s">
        <v>164</v>
      </c>
      <c r="C34" s="33" t="s">
        <v>165</v>
      </c>
      <c r="D34" s="33" t="s">
        <v>166</v>
      </c>
      <c r="E34" s="33" t="s">
        <v>164</v>
      </c>
      <c r="F34" s="33" t="s">
        <v>167</v>
      </c>
      <c r="G34" s="34">
        <v>43234</v>
      </c>
      <c r="H34" s="35" t="s">
        <v>168</v>
      </c>
      <c r="J34" s="42" t="str">
        <f>LEFT(D34,MIN(FIND({0,1,2,3,4,5,6,7,8,9},ASC(D34)&amp;1234567890))-1)</f>
        <v>八代市古閑中町</v>
      </c>
      <c r="K34" t="s">
        <v>244</v>
      </c>
    </row>
    <row r="35" spans="1:11" ht="30" customHeight="1">
      <c r="A35" s="32">
        <v>3</v>
      </c>
      <c r="B35" s="33" t="s">
        <v>63</v>
      </c>
      <c r="C35" s="33" t="s">
        <v>64</v>
      </c>
      <c r="D35" s="33" t="s">
        <v>65</v>
      </c>
      <c r="E35" s="33" t="s">
        <v>63</v>
      </c>
      <c r="F35" s="33" t="s">
        <v>128</v>
      </c>
      <c r="G35" s="34">
        <v>43243</v>
      </c>
      <c r="H35" s="35" t="s">
        <v>129</v>
      </c>
      <c r="J35" s="42" t="str">
        <f>LEFT(D35,MIN(FIND({0,1,2,3,4,5,6,7,8,9},ASC(D35)&amp;1234567890))-1)</f>
        <v>八代市高島町</v>
      </c>
      <c r="K35" t="s">
        <v>225</v>
      </c>
    </row>
    <row r="36" spans="1:11" ht="30" customHeight="1">
      <c r="A36" s="32">
        <v>4</v>
      </c>
      <c r="B36" s="33" t="s">
        <v>144</v>
      </c>
      <c r="C36" s="33" t="s">
        <v>145</v>
      </c>
      <c r="D36" s="33" t="s">
        <v>146</v>
      </c>
      <c r="E36" s="33" t="s">
        <v>147</v>
      </c>
      <c r="F36" s="33" t="s">
        <v>148</v>
      </c>
      <c r="G36" s="34">
        <v>43415</v>
      </c>
      <c r="H36" s="35" t="s">
        <v>149</v>
      </c>
      <c r="J36" s="42" t="str">
        <f>LEFT(D36,MIN(FIND({0,1,2,3,4,5,6,7,8,9},ASC(D36)&amp;1234567890))-1)</f>
        <v>八代市鏡町下村</v>
      </c>
      <c r="K36" t="s">
        <v>245</v>
      </c>
    </row>
    <row r="37" spans="1:11" ht="30" customHeight="1">
      <c r="A37" s="32">
        <v>5</v>
      </c>
      <c r="B37" s="33" t="s">
        <v>169</v>
      </c>
      <c r="C37" s="33" t="s">
        <v>170</v>
      </c>
      <c r="D37" s="33" t="s">
        <v>171</v>
      </c>
      <c r="E37" s="33" t="s">
        <v>169</v>
      </c>
      <c r="F37" s="33" t="s">
        <v>92</v>
      </c>
      <c r="G37" s="34">
        <v>43837</v>
      </c>
      <c r="H37" s="35" t="s">
        <v>172</v>
      </c>
      <c r="J37" s="42" t="str">
        <f>LEFT(D37,MIN(FIND({0,1,2,3,4,5,6,7,8,9},ASC(D37)&amp;1234567890))-1)</f>
        <v>八代市迎町</v>
      </c>
      <c r="K37" t="s">
        <v>232</v>
      </c>
    </row>
    <row r="38" spans="1:11" ht="30" customHeight="1">
      <c r="A38" s="32">
        <v>6</v>
      </c>
      <c r="B38" s="33" t="s">
        <v>31</v>
      </c>
      <c r="C38" s="33" t="s">
        <v>32</v>
      </c>
      <c r="D38" s="33" t="s">
        <v>33</v>
      </c>
      <c r="E38" s="33" t="s">
        <v>123</v>
      </c>
      <c r="F38" s="33" t="s">
        <v>87</v>
      </c>
      <c r="G38" s="34">
        <v>43898</v>
      </c>
      <c r="H38" s="35" t="s">
        <v>124</v>
      </c>
      <c r="J38" s="42" t="str">
        <f>LEFT(D38,MIN(FIND({0,1,2,3,4,5,6,7,8,9},ASC(D38)&amp;1234567890))-1)</f>
        <v>八代市萩原町</v>
      </c>
      <c r="K38" t="s">
        <v>227</v>
      </c>
    </row>
    <row r="39" spans="1:11" ht="30" customHeight="1">
      <c r="A39" s="32">
        <v>7</v>
      </c>
      <c r="B39" s="33" t="s">
        <v>54</v>
      </c>
      <c r="C39" s="33" t="s">
        <v>55</v>
      </c>
      <c r="D39" s="33" t="s">
        <v>125</v>
      </c>
      <c r="E39" s="33" t="s">
        <v>54</v>
      </c>
      <c r="F39" s="33" t="s">
        <v>126</v>
      </c>
      <c r="G39" s="34">
        <v>43921</v>
      </c>
      <c r="H39" s="35" t="s">
        <v>127</v>
      </c>
      <c r="J39" s="42" t="str">
        <f>LEFT(D39,MIN(FIND({0,1,2,3,4,5,6,7,8,9},ASC(D39)&amp;1234567890))-1)</f>
        <v>八代郡氷川町野津</v>
      </c>
      <c r="K39" t="s">
        <v>246</v>
      </c>
    </row>
    <row r="40" spans="1:11" ht="30" customHeight="1">
      <c r="A40" s="32">
        <v>8</v>
      </c>
      <c r="B40" s="33" t="s">
        <v>150</v>
      </c>
      <c r="C40" s="33" t="s">
        <v>151</v>
      </c>
      <c r="D40" s="33" t="s">
        <v>152</v>
      </c>
      <c r="E40" s="33" t="s">
        <v>150</v>
      </c>
      <c r="F40" s="33" t="s">
        <v>153</v>
      </c>
      <c r="G40" s="34">
        <v>43970</v>
      </c>
      <c r="H40" s="35" t="s">
        <v>154</v>
      </c>
      <c r="J40" s="42" t="str">
        <f>LEFT(D40,MIN(FIND({0,1,2,3,4,5,6,7,8,9},ASC(D40)&amp;1234567890))-1)</f>
        <v>八代市松江町</v>
      </c>
      <c r="K40" t="s">
        <v>247</v>
      </c>
    </row>
    <row r="41" spans="1:11" ht="30" customHeight="1">
      <c r="A41" s="32">
        <v>9</v>
      </c>
      <c r="B41" s="33" t="s">
        <v>173</v>
      </c>
      <c r="C41" s="33" t="s">
        <v>174</v>
      </c>
      <c r="D41" s="33" t="s">
        <v>175</v>
      </c>
      <c r="E41" s="33" t="s">
        <v>173</v>
      </c>
      <c r="F41" s="33" t="s">
        <v>176</v>
      </c>
      <c r="G41" s="34">
        <v>43964</v>
      </c>
      <c r="H41" s="35" t="s">
        <v>177</v>
      </c>
      <c r="J41" s="42" t="str">
        <f>LEFT(D41,MIN(FIND({0,1,2,3,4,5,6,7,8,9},ASC(D41)&amp;1234567890))-1)</f>
        <v>八代市鏡町貝洲</v>
      </c>
      <c r="K41" t="s">
        <v>248</v>
      </c>
    </row>
    <row r="42" spans="1:11" ht="30" customHeight="1">
      <c r="A42" s="32">
        <v>10</v>
      </c>
      <c r="B42" s="33" t="s">
        <v>98</v>
      </c>
      <c r="C42" s="33" t="s">
        <v>99</v>
      </c>
      <c r="D42" s="33" t="s">
        <v>100</v>
      </c>
      <c r="E42" s="33" t="s">
        <v>98</v>
      </c>
      <c r="F42" s="33" t="s">
        <v>14</v>
      </c>
      <c r="G42" s="34">
        <v>43978</v>
      </c>
      <c r="H42" s="35" t="s">
        <v>178</v>
      </c>
      <c r="J42" s="42" t="str">
        <f>LEFT(D42,MIN(FIND({0,1,2,3,4,5,6,7,8,9},ASC(D42)&amp;1234567890))-1)</f>
        <v>八代郡氷川町栫</v>
      </c>
      <c r="K42" t="s">
        <v>231</v>
      </c>
    </row>
    <row r="43" spans="1:11" ht="30" customHeight="1">
      <c r="A43" s="32">
        <v>11</v>
      </c>
      <c r="B43" s="33" t="s">
        <v>113</v>
      </c>
      <c r="C43" s="33" t="s">
        <v>114</v>
      </c>
      <c r="D43" s="33" t="s">
        <v>115</v>
      </c>
      <c r="E43" s="33" t="s">
        <v>116</v>
      </c>
      <c r="F43" s="33" t="s">
        <v>179</v>
      </c>
      <c r="G43" s="34">
        <v>44208</v>
      </c>
      <c r="H43" s="35" t="s">
        <v>180</v>
      </c>
      <c r="J43" s="42" t="str">
        <f>LEFT(D43,MIN(FIND({0,1,2,3,4,5,6,7,8,9},ASC(D43)&amp;1234567890))-1)</f>
        <v>八代市麦島西町</v>
      </c>
      <c r="K43" t="s">
        <v>234</v>
      </c>
    </row>
    <row r="44" spans="1:11" ht="30" customHeight="1">
      <c r="A44" s="32">
        <v>12</v>
      </c>
      <c r="B44" s="33" t="s">
        <v>113</v>
      </c>
      <c r="C44" s="33" t="s">
        <v>119</v>
      </c>
      <c r="D44" s="33" t="s">
        <v>120</v>
      </c>
      <c r="E44" s="33" t="s">
        <v>116</v>
      </c>
      <c r="F44" s="33" t="s">
        <v>179</v>
      </c>
      <c r="G44" s="34">
        <v>44208</v>
      </c>
      <c r="H44" s="35" t="s">
        <v>180</v>
      </c>
      <c r="J44" s="42" t="str">
        <f>LEFT(D44,MIN(FIND({0,1,2,3,4,5,6,7,8,9},ASC(D44)&amp;1234567890))-1)</f>
        <v>八代市沖町</v>
      </c>
      <c r="K44" t="s">
        <v>235</v>
      </c>
    </row>
    <row r="45" spans="1:11" ht="30" customHeight="1">
      <c r="A45" s="32">
        <v>13</v>
      </c>
      <c r="B45" s="33" t="s">
        <v>181</v>
      </c>
      <c r="C45" s="33" t="s">
        <v>182</v>
      </c>
      <c r="D45" s="33" t="s">
        <v>183</v>
      </c>
      <c r="E45" s="33" t="s">
        <v>181</v>
      </c>
      <c r="F45" s="33" t="s">
        <v>184</v>
      </c>
      <c r="G45" s="34">
        <v>44334</v>
      </c>
      <c r="H45" s="35" t="s">
        <v>185</v>
      </c>
      <c r="J45" s="42" t="str">
        <f>LEFT(D45,MIN(FIND({0,1,2,3,4,5,6,7,8,9},ASC(D45)&amp;1234567890))-1)</f>
        <v>八代郡氷川町宮原</v>
      </c>
      <c r="K45" t="s">
        <v>249</v>
      </c>
    </row>
    <row r="46" spans="1:11" ht="30" customHeight="1">
      <c r="A46" s="32">
        <v>14</v>
      </c>
      <c r="B46" s="33" t="s">
        <v>186</v>
      </c>
      <c r="C46" s="33" t="s">
        <v>187</v>
      </c>
      <c r="D46" s="33" t="s">
        <v>188</v>
      </c>
      <c r="E46" s="33" t="s">
        <v>189</v>
      </c>
      <c r="F46" s="33" t="s">
        <v>190</v>
      </c>
      <c r="G46" s="34">
        <v>44582</v>
      </c>
      <c r="H46" s="35" t="s">
        <v>191</v>
      </c>
      <c r="J46" s="42" t="str">
        <f>LEFT(D46,MIN(FIND({0,1,2,3,4,5,6,7,8,9},ASC(D46)&amp;1234567890))-1)</f>
        <v>八代市上片町</v>
      </c>
      <c r="K46" t="s">
        <v>250</v>
      </c>
    </row>
    <row r="47" spans="1:11" ht="30" customHeight="1">
      <c r="A47" s="32">
        <v>15</v>
      </c>
      <c r="B47" s="33" t="s">
        <v>192</v>
      </c>
      <c r="C47" s="33" t="s">
        <v>193</v>
      </c>
      <c r="D47" s="33" t="s">
        <v>194</v>
      </c>
      <c r="E47" s="33" t="s">
        <v>192</v>
      </c>
      <c r="F47" s="33" t="s">
        <v>195</v>
      </c>
      <c r="G47" s="34">
        <v>44602</v>
      </c>
      <c r="H47" s="35" t="s">
        <v>196</v>
      </c>
      <c r="J47" s="42" t="str">
        <f>LEFT(D47,MIN(FIND({0,1,2,3,4,5,6,7,8,9},ASC(D47)&amp;1234567890))-1)</f>
        <v>八代市古城町</v>
      </c>
      <c r="K47" t="s">
        <v>251</v>
      </c>
    </row>
    <row r="48" spans="1:11" ht="30" customHeight="1">
      <c r="A48" s="32">
        <v>16</v>
      </c>
      <c r="B48" s="33" t="s">
        <v>197</v>
      </c>
      <c r="C48" s="33" t="s">
        <v>197</v>
      </c>
      <c r="D48" s="33" t="s">
        <v>198</v>
      </c>
      <c r="E48" s="33" t="s">
        <v>199</v>
      </c>
      <c r="F48" s="33" t="s">
        <v>200</v>
      </c>
      <c r="G48" s="34">
        <v>44630</v>
      </c>
      <c r="H48" s="35" t="s">
        <v>201</v>
      </c>
      <c r="J48" s="42" t="str">
        <f>LEFT(D48,MIN(FIND({0,1,2,3,4,5,6,7,8,9},ASC(D48)&amp;1234567890))-1)</f>
        <v>八代市沖町</v>
      </c>
      <c r="K48" t="s">
        <v>235</v>
      </c>
    </row>
    <row r="49" spans="1:11" ht="30" customHeight="1">
      <c r="A49" s="32">
        <v>17</v>
      </c>
      <c r="B49" s="33" t="s">
        <v>130</v>
      </c>
      <c r="C49" s="33" t="s">
        <v>131</v>
      </c>
      <c r="D49" s="33" t="s">
        <v>132</v>
      </c>
      <c r="E49" s="33" t="s">
        <v>130</v>
      </c>
      <c r="F49" s="33" t="s">
        <v>126</v>
      </c>
      <c r="G49" s="34">
        <v>44640</v>
      </c>
      <c r="H49" s="35" t="s">
        <v>133</v>
      </c>
      <c r="J49" s="42" t="str">
        <f>LEFT(D49,MIN(FIND({0,1,2,3,4,5,6,7,8,9},ASC(D49)&amp;1234567890))-1)</f>
        <v>八代市大島町</v>
      </c>
      <c r="K49" t="s">
        <v>252</v>
      </c>
    </row>
    <row r="50" spans="1:11" ht="30" customHeight="1">
      <c r="A50" s="32">
        <v>18</v>
      </c>
      <c r="B50" s="33" t="s">
        <v>11</v>
      </c>
      <c r="C50" s="33" t="s">
        <v>12</v>
      </c>
      <c r="D50" s="33" t="s">
        <v>13</v>
      </c>
      <c r="E50" s="33" t="s">
        <v>11</v>
      </c>
      <c r="F50" s="33" t="s">
        <v>14</v>
      </c>
      <c r="G50" s="34">
        <v>44683</v>
      </c>
      <c r="H50" s="35" t="s">
        <v>122</v>
      </c>
      <c r="J50" s="42" t="str">
        <f>LEFT(D50,MIN(FIND({0,1,2,3,4,5,6,7,8,9},ASC(D50)&amp;1234567890))-1)</f>
        <v>八代郡氷川町吉本</v>
      </c>
      <c r="K50" t="s">
        <v>237</v>
      </c>
    </row>
    <row r="51" spans="1:11" ht="30" customHeight="1">
      <c r="A51" s="32">
        <v>19</v>
      </c>
      <c r="B51" s="33" t="s">
        <v>134</v>
      </c>
      <c r="C51" s="33" t="s">
        <v>135</v>
      </c>
      <c r="D51" s="33" t="s">
        <v>136</v>
      </c>
      <c r="E51" s="33" t="s">
        <v>134</v>
      </c>
      <c r="F51" s="33" t="s">
        <v>137</v>
      </c>
      <c r="G51" s="34">
        <v>44712</v>
      </c>
      <c r="H51" s="35" t="s">
        <v>138</v>
      </c>
      <c r="J51" s="42" t="str">
        <f>LEFT(D51,MIN(FIND({0,1,2,3,4,5,6,7,8,9},ASC(D51)&amp;1234567890))-1)</f>
        <v>八代市日置町</v>
      </c>
      <c r="K51" t="s">
        <v>253</v>
      </c>
    </row>
    <row r="52" spans="1:11" ht="30" customHeight="1">
      <c r="A52" s="32">
        <v>20</v>
      </c>
      <c r="B52" s="33" t="s">
        <v>139</v>
      </c>
      <c r="C52" s="33" t="s">
        <v>140</v>
      </c>
      <c r="D52" s="33" t="s">
        <v>141</v>
      </c>
      <c r="E52" s="33" t="s">
        <v>139</v>
      </c>
      <c r="F52" s="33" t="s">
        <v>142</v>
      </c>
      <c r="G52" s="34">
        <v>44712</v>
      </c>
      <c r="H52" s="35" t="s">
        <v>143</v>
      </c>
      <c r="J52" s="42" t="str">
        <f>LEFT(D52,MIN(FIND({0,1,2,3,4,5,6,7,8,9},ASC(D52)&amp;1234567890))-1)</f>
        <v>八代市古閑上町</v>
      </c>
      <c r="K52" t="s">
        <v>254</v>
      </c>
    </row>
    <row r="53" spans="1:11" ht="30" customHeight="1">
      <c r="A53" s="32">
        <v>21</v>
      </c>
      <c r="B53" s="33" t="s">
        <v>202</v>
      </c>
      <c r="C53" s="33" t="s">
        <v>203</v>
      </c>
      <c r="D53" s="33" t="s">
        <v>204</v>
      </c>
      <c r="E53" s="33" t="s">
        <v>202</v>
      </c>
      <c r="F53" s="33" t="s">
        <v>205</v>
      </c>
      <c r="G53" s="34">
        <v>44631</v>
      </c>
      <c r="H53" s="35" t="s">
        <v>206</v>
      </c>
      <c r="J53" s="42" t="str">
        <f>LEFT(D53,MIN(FIND({0,1,2,3,4,5,6,7,8,9},ASC(D53)&amp;1234567890))-1)</f>
        <v>八代市西片町</v>
      </c>
      <c r="K53" t="s">
        <v>255</v>
      </c>
    </row>
    <row r="54" spans="1:11" ht="30" customHeight="1" thickBot="1">
      <c r="A54" s="36">
        <v>22</v>
      </c>
      <c r="B54" s="37" t="s">
        <v>155</v>
      </c>
      <c r="C54" s="37" t="s">
        <v>156</v>
      </c>
      <c r="D54" s="37" t="s">
        <v>157</v>
      </c>
      <c r="E54" s="37" t="s">
        <v>155</v>
      </c>
      <c r="F54" s="37" t="s">
        <v>87</v>
      </c>
      <c r="G54" s="38">
        <v>44812</v>
      </c>
      <c r="H54" s="39" t="s">
        <v>158</v>
      </c>
      <c r="J54" s="42" t="str">
        <f>LEFT(D54,MIN(FIND({0,1,2,3,4,5,6,7,8,9},ASC(D54)&amp;1234567890))-1)</f>
        <v>八代市海士江町</v>
      </c>
      <c r="K54" t="s">
        <v>256</v>
      </c>
    </row>
    <row r="55" spans="1:11" ht="15.75" customHeight="1">
      <c r="A55" s="13"/>
      <c r="B55" s="22"/>
      <c r="C55" s="22"/>
      <c r="D55" s="22"/>
      <c r="E55" s="23"/>
      <c r="F55" s="24"/>
      <c r="G55" s="25"/>
      <c r="H55" s="26"/>
      <c r="J55" s="42" t="str">
        <f>LEFT(D55,MIN(FIND({0,1,2,3,4,5,6,7,8,9},ASC(D55)&amp;1234567890))-1)</f>
        <v/>
      </c>
      <c r="K55" t="s">
        <v>242</v>
      </c>
    </row>
    <row r="56" spans="1:11" ht="15.75" customHeight="1">
      <c r="A56" s="13"/>
      <c r="B56" s="22"/>
      <c r="C56" s="22"/>
      <c r="D56" s="22"/>
      <c r="E56" s="23"/>
      <c r="F56" s="24"/>
      <c r="G56" s="25"/>
      <c r="H56" s="26"/>
      <c r="J56" s="42" t="str">
        <f>LEFT(D56,MIN(FIND({0,1,2,3,4,5,6,7,8,9},ASC(D56)&amp;1234567890))-1)</f>
        <v/>
      </c>
      <c r="K56" t="s">
        <v>242</v>
      </c>
    </row>
    <row r="57" spans="1:11" ht="18.75" thickBot="1">
      <c r="A57" s="13"/>
      <c r="B57" s="14" t="s">
        <v>221</v>
      </c>
      <c r="C57" s="15"/>
      <c r="D57" s="15"/>
      <c r="E57" s="15"/>
      <c r="F57" s="15"/>
      <c r="G57" s="15"/>
      <c r="H57" s="16"/>
      <c r="J57" s="42" t="str">
        <f>LEFT(D57,MIN(FIND({0,1,2,3,4,5,6,7,8,9},ASC(D57)&amp;1234567890))-1)</f>
        <v/>
      </c>
      <c r="K57" t="s">
        <v>242</v>
      </c>
    </row>
    <row r="58" spans="1:11" ht="30" customHeight="1">
      <c r="A58" s="47" t="s">
        <v>0</v>
      </c>
      <c r="B58" s="49" t="s">
        <v>2</v>
      </c>
      <c r="C58" s="51" t="s">
        <v>3</v>
      </c>
      <c r="D58" s="51"/>
      <c r="E58" s="43" t="s">
        <v>4</v>
      </c>
      <c r="F58" s="43" t="s">
        <v>5</v>
      </c>
      <c r="G58" s="43" t="s">
        <v>6</v>
      </c>
      <c r="H58" s="45" t="s">
        <v>7</v>
      </c>
      <c r="J58" s="42" t="str">
        <f>LEFT(D58,MIN(FIND({0,1,2,3,4,5,6,7,8,9},ASC(D58)&amp;1234567890))-1)</f>
        <v/>
      </c>
      <c r="K58" t="s">
        <v>242</v>
      </c>
    </row>
    <row r="59" spans="1:11" ht="30" customHeight="1">
      <c r="A59" s="48"/>
      <c r="B59" s="50"/>
      <c r="C59" s="1" t="s">
        <v>8</v>
      </c>
      <c r="D59" s="1" t="s">
        <v>9</v>
      </c>
      <c r="E59" s="44"/>
      <c r="F59" s="44"/>
      <c r="G59" s="44"/>
      <c r="H59" s="46"/>
      <c r="J59" s="42"/>
    </row>
    <row r="60" spans="1:11" ht="30" customHeight="1">
      <c r="A60" s="32">
        <v>1</v>
      </c>
      <c r="B60" s="33" t="s">
        <v>113</v>
      </c>
      <c r="C60" s="33" t="s">
        <v>114</v>
      </c>
      <c r="D60" s="33" t="s">
        <v>115</v>
      </c>
      <c r="E60" s="33" t="s">
        <v>116</v>
      </c>
      <c r="F60" s="33" t="s">
        <v>209</v>
      </c>
      <c r="G60" s="34">
        <v>44208</v>
      </c>
      <c r="H60" s="35" t="s">
        <v>210</v>
      </c>
      <c r="J60" s="42" t="str">
        <f>LEFT(D60,MIN(FIND({0,1,2,3,4,5,6,7,8,9},ASC(D60)&amp;1234567890))-1)</f>
        <v>八代市麦島西町</v>
      </c>
      <c r="K60" t="s">
        <v>234</v>
      </c>
    </row>
    <row r="61" spans="1:11" ht="30" customHeight="1">
      <c r="A61" s="32">
        <v>2</v>
      </c>
      <c r="B61" s="33" t="s">
        <v>113</v>
      </c>
      <c r="C61" s="33" t="s">
        <v>119</v>
      </c>
      <c r="D61" s="33" t="s">
        <v>120</v>
      </c>
      <c r="E61" s="33" t="s">
        <v>116</v>
      </c>
      <c r="F61" s="33" t="s">
        <v>209</v>
      </c>
      <c r="G61" s="34">
        <v>44208</v>
      </c>
      <c r="H61" s="35" t="s">
        <v>210</v>
      </c>
      <c r="J61" s="42" t="str">
        <f>LEFT(D61,MIN(FIND({0,1,2,3,4,5,6,7,8,9},ASC(D61)&amp;1234567890))-1)</f>
        <v>八代市沖町</v>
      </c>
      <c r="K61" t="s">
        <v>235</v>
      </c>
    </row>
    <row r="62" spans="1:11" ht="30" customHeight="1">
      <c r="A62" s="32">
        <v>3</v>
      </c>
      <c r="B62" s="33" t="s">
        <v>26</v>
      </c>
      <c r="C62" s="33" t="s">
        <v>27</v>
      </c>
      <c r="D62" s="33" t="s">
        <v>28</v>
      </c>
      <c r="E62" s="33" t="s">
        <v>26</v>
      </c>
      <c r="F62" s="33" t="s">
        <v>209</v>
      </c>
      <c r="G62" s="34">
        <v>44721</v>
      </c>
      <c r="H62" s="35" t="s">
        <v>211</v>
      </c>
      <c r="J62" s="42" t="str">
        <f>LEFT(D62,MIN(FIND({0,1,2,3,4,5,6,7,8,9},ASC(D62)&amp;1234567890))-1)</f>
        <v>八代市妙見町</v>
      </c>
      <c r="K62" t="s">
        <v>240</v>
      </c>
    </row>
    <row r="63" spans="1:11" ht="30" customHeight="1" thickBot="1">
      <c r="A63" s="36">
        <v>4</v>
      </c>
      <c r="B63" s="37" t="s">
        <v>58</v>
      </c>
      <c r="C63" s="37" t="s">
        <v>59</v>
      </c>
      <c r="D63" s="37" t="s">
        <v>60</v>
      </c>
      <c r="E63" s="37" t="s">
        <v>58</v>
      </c>
      <c r="F63" s="37" t="s">
        <v>61</v>
      </c>
      <c r="G63" s="38">
        <v>44987</v>
      </c>
      <c r="H63" s="39" t="s">
        <v>208</v>
      </c>
      <c r="J63" s="42" t="str">
        <f>LEFT(D63,MIN(FIND({0,1,2,3,4,5,6,7,8,9},ASC(D63)&amp;1234567890))-1)</f>
        <v>八代市二見本町</v>
      </c>
      <c r="K63" t="s">
        <v>241</v>
      </c>
    </row>
    <row r="64" spans="1:11" ht="15.75" customHeight="1">
      <c r="A64" s="27"/>
      <c r="B64" s="27"/>
      <c r="C64" s="27"/>
      <c r="D64" s="27"/>
      <c r="E64" s="27"/>
      <c r="F64" s="27"/>
      <c r="G64" s="27"/>
      <c r="H64" s="27"/>
      <c r="J64" s="42" t="str">
        <f>LEFT(D64,MIN(FIND({0,1,2,3,4,5,6,7,8,9},ASC(D64)&amp;1234567890))-1)</f>
        <v/>
      </c>
      <c r="K64" t="s">
        <v>242</v>
      </c>
    </row>
    <row r="65" spans="1:11" ht="15.75" customHeight="1">
      <c r="A65" s="27"/>
      <c r="B65" s="27"/>
      <c r="C65" s="27"/>
      <c r="D65" s="27"/>
      <c r="E65" s="27"/>
      <c r="F65" s="27"/>
      <c r="G65" s="27"/>
      <c r="H65" s="27"/>
      <c r="J65" s="42" t="str">
        <f>LEFT(D65,MIN(FIND({0,1,2,3,4,5,6,7,8,9},ASC(D65)&amp;1234567890))-1)</f>
        <v/>
      </c>
      <c r="K65" t="s">
        <v>242</v>
      </c>
    </row>
    <row r="66" spans="1:11" ht="18.75" thickBot="1">
      <c r="A66" s="13"/>
      <c r="B66" s="14" t="s">
        <v>222</v>
      </c>
      <c r="C66" s="15"/>
      <c r="D66" s="15"/>
      <c r="E66" s="15"/>
      <c r="F66" s="15"/>
      <c r="G66" s="15"/>
      <c r="H66" s="16"/>
      <c r="J66" s="42" t="str">
        <f>LEFT(D66,MIN(FIND({0,1,2,3,4,5,6,7,8,9},ASC(D66)&amp;1234567890))-1)</f>
        <v/>
      </c>
      <c r="K66" t="s">
        <v>242</v>
      </c>
    </row>
    <row r="67" spans="1:11" ht="30" customHeight="1">
      <c r="A67" s="47" t="s">
        <v>0</v>
      </c>
      <c r="B67" s="49" t="s">
        <v>2</v>
      </c>
      <c r="C67" s="51" t="s">
        <v>3</v>
      </c>
      <c r="D67" s="51"/>
      <c r="E67" s="43" t="s">
        <v>4</v>
      </c>
      <c r="F67" s="43" t="s">
        <v>5</v>
      </c>
      <c r="G67" s="43" t="s">
        <v>6</v>
      </c>
      <c r="H67" s="45" t="s">
        <v>7</v>
      </c>
      <c r="J67" s="42" t="str">
        <f>LEFT(D67,MIN(FIND({0,1,2,3,4,5,6,7,8,9},ASC(D67)&amp;1234567890))-1)</f>
        <v/>
      </c>
      <c r="K67" t="s">
        <v>242</v>
      </c>
    </row>
    <row r="68" spans="1:11" ht="30" customHeight="1">
      <c r="A68" s="48"/>
      <c r="B68" s="50"/>
      <c r="C68" s="1" t="s">
        <v>8</v>
      </c>
      <c r="D68" s="1" t="s">
        <v>9</v>
      </c>
      <c r="E68" s="44"/>
      <c r="F68" s="44"/>
      <c r="G68" s="44"/>
      <c r="H68" s="46"/>
      <c r="J68" s="42"/>
    </row>
    <row r="69" spans="1:11" ht="30" customHeight="1">
      <c r="A69" s="32">
        <v>1</v>
      </c>
      <c r="B69" s="33" t="s">
        <v>144</v>
      </c>
      <c r="C69" s="33" t="s">
        <v>145</v>
      </c>
      <c r="D69" s="33" t="s">
        <v>146</v>
      </c>
      <c r="E69" s="33" t="s">
        <v>147</v>
      </c>
      <c r="F69" s="33" t="s">
        <v>148</v>
      </c>
      <c r="G69" s="34">
        <v>43415</v>
      </c>
      <c r="H69" s="35" t="s">
        <v>214</v>
      </c>
      <c r="J69" s="42" t="str">
        <f>LEFT(D69,MIN(FIND({0,1,2,3,4,5,6,7,8,9},ASC(D69)&amp;1234567890))-1)</f>
        <v>八代市鏡町下村</v>
      </c>
      <c r="K69" t="s">
        <v>245</v>
      </c>
    </row>
    <row r="70" spans="1:11" ht="30" customHeight="1" thickBot="1">
      <c r="A70" s="36">
        <v>2</v>
      </c>
      <c r="B70" s="37" t="s">
        <v>26</v>
      </c>
      <c r="C70" s="37" t="s">
        <v>27</v>
      </c>
      <c r="D70" s="37" t="s">
        <v>28</v>
      </c>
      <c r="E70" s="37" t="s">
        <v>26</v>
      </c>
      <c r="F70" s="37" t="s">
        <v>29</v>
      </c>
      <c r="G70" s="38">
        <v>44714</v>
      </c>
      <c r="H70" s="39" t="s">
        <v>213</v>
      </c>
      <c r="J70" s="42" t="str">
        <f>LEFT(D70,MIN(FIND({0,1,2,3,4,5,6,7,8,9},ASC(D70)&amp;1234567890))-1)</f>
        <v>八代市妙見町</v>
      </c>
      <c r="K70" t="s">
        <v>240</v>
      </c>
    </row>
    <row r="71" spans="1:11" ht="15.75" customHeight="1">
      <c r="A71" s="28"/>
      <c r="B71" s="29"/>
      <c r="C71" s="29"/>
      <c r="D71" s="29"/>
      <c r="E71" s="28"/>
      <c r="F71" s="29"/>
      <c r="G71" s="30"/>
      <c r="H71" s="31"/>
      <c r="J71" s="42" t="str">
        <f>LEFT(D71,MIN(FIND({0,1,2,3,4,5,6,7,8,9},ASC(D71)&amp;1234567890))-1)</f>
        <v/>
      </c>
      <c r="K71" t="s">
        <v>242</v>
      </c>
    </row>
    <row r="72" spans="1:11" ht="15.75" customHeight="1">
      <c r="A72" s="28"/>
      <c r="B72" s="29"/>
      <c r="C72" s="29"/>
      <c r="D72" s="29"/>
      <c r="E72" s="28"/>
      <c r="F72" s="29"/>
      <c r="G72" s="30"/>
      <c r="H72" s="31"/>
      <c r="J72" s="42" t="str">
        <f>LEFT(D72,MIN(FIND({0,1,2,3,4,5,6,7,8,9},ASC(D72)&amp;1234567890))-1)</f>
        <v/>
      </c>
      <c r="K72" t="s">
        <v>242</v>
      </c>
    </row>
    <row r="73" spans="1:11" ht="18.75" thickBot="1">
      <c r="A73" s="27"/>
      <c r="B73" s="14" t="s">
        <v>223</v>
      </c>
      <c r="C73" s="27"/>
      <c r="D73" s="27"/>
      <c r="E73" s="27"/>
      <c r="F73" s="27"/>
      <c r="G73" s="27"/>
      <c r="H73" s="27"/>
      <c r="J73" s="42" t="str">
        <f>LEFT(D73,MIN(FIND({0,1,2,3,4,5,6,7,8,9},ASC(D73)&amp;1234567890))-1)</f>
        <v/>
      </c>
      <c r="K73" t="s">
        <v>242</v>
      </c>
    </row>
    <row r="74" spans="1:11" ht="30" customHeight="1">
      <c r="A74" s="47" t="s">
        <v>0</v>
      </c>
      <c r="B74" s="49" t="s">
        <v>2</v>
      </c>
      <c r="C74" s="51" t="s">
        <v>3</v>
      </c>
      <c r="D74" s="51"/>
      <c r="E74" s="43" t="s">
        <v>4</v>
      </c>
      <c r="F74" s="43" t="s">
        <v>5</v>
      </c>
      <c r="G74" s="43" t="s">
        <v>6</v>
      </c>
      <c r="H74" s="45" t="s">
        <v>7</v>
      </c>
      <c r="J74" s="42" t="str">
        <f>LEFT(D74,MIN(FIND({0,1,2,3,4,5,6,7,8,9},ASC(D74)&amp;1234567890))-1)</f>
        <v/>
      </c>
      <c r="K74" t="s">
        <v>242</v>
      </c>
    </row>
    <row r="75" spans="1:11" ht="30" customHeight="1">
      <c r="A75" s="48"/>
      <c r="B75" s="50"/>
      <c r="C75" s="1" t="s">
        <v>8</v>
      </c>
      <c r="D75" s="1" t="s">
        <v>9</v>
      </c>
      <c r="E75" s="44"/>
      <c r="F75" s="44"/>
      <c r="G75" s="44"/>
      <c r="H75" s="46"/>
      <c r="J75" s="42"/>
    </row>
    <row r="76" spans="1:11" s="40" customFormat="1" ht="30" customHeight="1" thickBot="1">
      <c r="A76" s="36">
        <v>1</v>
      </c>
      <c r="B76" s="37" t="s">
        <v>103</v>
      </c>
      <c r="C76" s="37" t="s">
        <v>104</v>
      </c>
      <c r="D76" s="37" t="s">
        <v>105</v>
      </c>
      <c r="E76" s="37" t="s">
        <v>103</v>
      </c>
      <c r="F76" s="37" t="s">
        <v>106</v>
      </c>
      <c r="G76" s="38">
        <v>44141</v>
      </c>
      <c r="H76" s="39" t="s">
        <v>216</v>
      </c>
      <c r="J76" s="42" t="str">
        <f>LEFT(D76,MIN(FIND({0,1,2,3,4,5,6,7,8,9},ASC(D76)&amp;1234567890))-1)</f>
        <v>八代市迎町</v>
      </c>
      <c r="K76" s="40" t="s">
        <v>232</v>
      </c>
    </row>
  </sheetData>
  <autoFilter ref="A5:H5"/>
  <sortState ref="A56:H59">
    <sortCondition ref="H56:H59"/>
  </sortState>
  <mergeCells count="37">
    <mergeCell ref="H4:H5"/>
    <mergeCell ref="A1:H1"/>
    <mergeCell ref="F2:H2"/>
    <mergeCell ref="A31:A32"/>
    <mergeCell ref="B31:B32"/>
    <mergeCell ref="C31:D31"/>
    <mergeCell ref="E31:E32"/>
    <mergeCell ref="F31:F32"/>
    <mergeCell ref="G31:G32"/>
    <mergeCell ref="A4:A5"/>
    <mergeCell ref="B4:B5"/>
    <mergeCell ref="C4:D4"/>
    <mergeCell ref="E4:E5"/>
    <mergeCell ref="F4:F5"/>
    <mergeCell ref="G4:G5"/>
    <mergeCell ref="H31:H32"/>
    <mergeCell ref="A58:A59"/>
    <mergeCell ref="B58:B59"/>
    <mergeCell ref="C58:D58"/>
    <mergeCell ref="E58:E59"/>
    <mergeCell ref="F58:F59"/>
    <mergeCell ref="G58:G59"/>
    <mergeCell ref="H58:H59"/>
    <mergeCell ref="H67:H68"/>
    <mergeCell ref="A74:A75"/>
    <mergeCell ref="B74:B75"/>
    <mergeCell ref="C74:D74"/>
    <mergeCell ref="E74:E75"/>
    <mergeCell ref="F74:F75"/>
    <mergeCell ref="G74:G75"/>
    <mergeCell ref="H74:H75"/>
    <mergeCell ref="A67:A68"/>
    <mergeCell ref="B67:B68"/>
    <mergeCell ref="C67:D67"/>
    <mergeCell ref="E67:E68"/>
    <mergeCell ref="F67:F68"/>
    <mergeCell ref="G67:G68"/>
  </mergeCells>
  <phoneticPr fontId="1"/>
  <pageMargins left="0.7" right="0.7" top="0.75" bottom="0.75" header="0.3" footer="0.3"/>
  <pageSetup paperSize="9" scale="3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3"/>
  <sheetViews>
    <sheetView zoomScale="70" zoomScaleNormal="70" workbookViewId="0">
      <selection activeCell="C63" sqref="C63:D64"/>
    </sheetView>
  </sheetViews>
  <sheetFormatPr defaultRowHeight="13.5"/>
  <cols>
    <col min="1" max="1" width="4.25" customWidth="1"/>
    <col min="2" max="2" width="18.75" customWidth="1"/>
    <col min="3" max="3" width="25" customWidth="1"/>
    <col min="4" max="4" width="36.125" customWidth="1"/>
    <col min="5" max="5" width="24.5" customWidth="1"/>
    <col min="6" max="6" width="30.25" customWidth="1"/>
    <col min="7" max="7" width="17.625" customWidth="1"/>
    <col min="8" max="8" width="16.875" customWidth="1"/>
    <col min="9" max="9" width="8.25" customWidth="1"/>
  </cols>
  <sheetData>
    <row r="1" spans="1:9" ht="30" customHeight="1">
      <c r="A1" s="47" t="s">
        <v>0</v>
      </c>
      <c r="B1" s="49" t="s">
        <v>2</v>
      </c>
      <c r="C1" s="51" t="s">
        <v>3</v>
      </c>
      <c r="D1" s="51"/>
      <c r="E1" s="43" t="s">
        <v>4</v>
      </c>
      <c r="F1" s="43" t="s">
        <v>5</v>
      </c>
      <c r="G1" s="43" t="s">
        <v>6</v>
      </c>
      <c r="H1" s="45" t="s">
        <v>7</v>
      </c>
      <c r="I1" s="55" t="s">
        <v>1</v>
      </c>
    </row>
    <row r="2" spans="1:9" ht="30" customHeight="1">
      <c r="A2" s="48"/>
      <c r="B2" s="50"/>
      <c r="C2" s="1" t="s">
        <v>8</v>
      </c>
      <c r="D2" s="1" t="s">
        <v>9</v>
      </c>
      <c r="E2" s="44"/>
      <c r="F2" s="44"/>
      <c r="G2" s="44"/>
      <c r="H2" s="46"/>
      <c r="I2" s="56"/>
    </row>
    <row r="3" spans="1:9" ht="30" customHeight="1">
      <c r="A3" s="3">
        <v>1</v>
      </c>
      <c r="B3" s="5" t="s">
        <v>11</v>
      </c>
      <c r="C3" s="5" t="s">
        <v>12</v>
      </c>
      <c r="D3" s="5" t="s">
        <v>13</v>
      </c>
      <c r="E3" s="5" t="s">
        <v>11</v>
      </c>
      <c r="F3" s="5" t="s">
        <v>14</v>
      </c>
      <c r="G3" s="6">
        <v>44683</v>
      </c>
      <c r="H3" s="7" t="s">
        <v>15</v>
      </c>
      <c r="I3" s="4" t="s">
        <v>10</v>
      </c>
    </row>
    <row r="4" spans="1:9" ht="30" customHeight="1">
      <c r="A4" s="3">
        <v>2</v>
      </c>
      <c r="B4" s="5" t="s">
        <v>16</v>
      </c>
      <c r="C4" s="5" t="s">
        <v>17</v>
      </c>
      <c r="D4" s="5" t="s">
        <v>18</v>
      </c>
      <c r="E4" s="5" t="s">
        <v>16</v>
      </c>
      <c r="F4" s="5" t="s">
        <v>19</v>
      </c>
      <c r="G4" s="6">
        <v>44709</v>
      </c>
      <c r="H4" s="7" t="s">
        <v>20</v>
      </c>
      <c r="I4" s="4" t="s">
        <v>10</v>
      </c>
    </row>
    <row r="5" spans="1:9" ht="30" customHeight="1">
      <c r="A5" s="3">
        <v>3</v>
      </c>
      <c r="B5" s="5" t="s">
        <v>21</v>
      </c>
      <c r="C5" s="5" t="s">
        <v>22</v>
      </c>
      <c r="D5" s="5" t="s">
        <v>23</v>
      </c>
      <c r="E5" s="5" t="s">
        <v>21</v>
      </c>
      <c r="F5" s="5" t="s">
        <v>24</v>
      </c>
      <c r="G5" s="6">
        <v>44712</v>
      </c>
      <c r="H5" s="7" t="s">
        <v>25</v>
      </c>
      <c r="I5" s="4" t="s">
        <v>10</v>
      </c>
    </row>
    <row r="6" spans="1:9" ht="30" customHeight="1">
      <c r="A6" s="3">
        <v>4</v>
      </c>
      <c r="B6" s="5" t="s">
        <v>26</v>
      </c>
      <c r="C6" s="5" t="s">
        <v>27</v>
      </c>
      <c r="D6" s="5" t="s">
        <v>28</v>
      </c>
      <c r="E6" s="5" t="s">
        <v>26</v>
      </c>
      <c r="F6" s="5" t="s">
        <v>29</v>
      </c>
      <c r="G6" s="6">
        <v>44719</v>
      </c>
      <c r="H6" s="7" t="s">
        <v>30</v>
      </c>
      <c r="I6" s="4" t="s">
        <v>10</v>
      </c>
    </row>
    <row r="7" spans="1:9" ht="30" customHeight="1">
      <c r="A7" s="3">
        <v>5</v>
      </c>
      <c r="B7" s="5" t="s">
        <v>31</v>
      </c>
      <c r="C7" s="5" t="s">
        <v>32</v>
      </c>
      <c r="D7" s="5" t="s">
        <v>33</v>
      </c>
      <c r="E7" s="5" t="s">
        <v>34</v>
      </c>
      <c r="F7" s="5" t="s">
        <v>35</v>
      </c>
      <c r="G7" s="6">
        <v>44339</v>
      </c>
      <c r="H7" s="7" t="s">
        <v>36</v>
      </c>
      <c r="I7" s="4" t="s">
        <v>10</v>
      </c>
    </row>
    <row r="8" spans="1:9" ht="30" customHeight="1">
      <c r="A8" s="3">
        <v>6</v>
      </c>
      <c r="B8" s="5" t="s">
        <v>37</v>
      </c>
      <c r="C8" s="5" t="s">
        <v>38</v>
      </c>
      <c r="D8" s="5" t="s">
        <v>39</v>
      </c>
      <c r="E8" s="5" t="s">
        <v>40</v>
      </c>
      <c r="F8" s="5" t="s">
        <v>41</v>
      </c>
      <c r="G8" s="6">
        <v>44470</v>
      </c>
      <c r="H8" s="7" t="s">
        <v>42</v>
      </c>
      <c r="I8" s="4" t="s">
        <v>10</v>
      </c>
    </row>
    <row r="9" spans="1:9" ht="30" customHeight="1">
      <c r="A9" s="3">
        <v>7</v>
      </c>
      <c r="B9" s="5" t="s">
        <v>43</v>
      </c>
      <c r="C9" s="5" t="s">
        <v>44</v>
      </c>
      <c r="D9" s="5" t="s">
        <v>45</v>
      </c>
      <c r="E9" s="5" t="s">
        <v>46</v>
      </c>
      <c r="F9" s="5" t="s">
        <v>47</v>
      </c>
      <c r="G9" s="6">
        <v>44711</v>
      </c>
      <c r="H9" s="7" t="s">
        <v>48</v>
      </c>
      <c r="I9" s="4" t="s">
        <v>10</v>
      </c>
    </row>
    <row r="10" spans="1:9" ht="30" customHeight="1">
      <c r="A10" s="3">
        <v>8</v>
      </c>
      <c r="B10" s="5" t="s">
        <v>49</v>
      </c>
      <c r="C10" s="5" t="s">
        <v>50</v>
      </c>
      <c r="D10" s="5" t="s">
        <v>51</v>
      </c>
      <c r="E10" s="5" t="s">
        <v>49</v>
      </c>
      <c r="F10" s="5" t="s">
        <v>52</v>
      </c>
      <c r="G10" s="6">
        <v>44716</v>
      </c>
      <c r="H10" s="7" t="s">
        <v>53</v>
      </c>
      <c r="I10" s="4" t="s">
        <v>10</v>
      </c>
    </row>
    <row r="11" spans="1:9" ht="30" customHeight="1">
      <c r="A11" s="3">
        <v>9</v>
      </c>
      <c r="B11" s="5" t="s">
        <v>54</v>
      </c>
      <c r="C11" s="5" t="s">
        <v>55</v>
      </c>
      <c r="D11" s="5" t="s">
        <v>56</v>
      </c>
      <c r="E11" s="5" t="s">
        <v>54</v>
      </c>
      <c r="F11" s="5" t="s">
        <v>24</v>
      </c>
      <c r="G11" s="6">
        <v>43921</v>
      </c>
      <c r="H11" s="7" t="s">
        <v>57</v>
      </c>
      <c r="I11" s="4" t="s">
        <v>10</v>
      </c>
    </row>
    <row r="12" spans="1:9" ht="30" customHeight="1">
      <c r="A12" s="3">
        <v>10</v>
      </c>
      <c r="B12" s="5" t="s">
        <v>58</v>
      </c>
      <c r="C12" s="5" t="s">
        <v>59</v>
      </c>
      <c r="D12" s="5" t="s">
        <v>60</v>
      </c>
      <c r="E12" s="5" t="s">
        <v>58</v>
      </c>
      <c r="F12" s="5" t="s">
        <v>61</v>
      </c>
      <c r="G12" s="6">
        <v>45025</v>
      </c>
      <c r="H12" s="7" t="s">
        <v>62</v>
      </c>
      <c r="I12" s="4" t="s">
        <v>10</v>
      </c>
    </row>
    <row r="13" spans="1:9" ht="30" customHeight="1">
      <c r="A13" s="3">
        <v>11</v>
      </c>
      <c r="B13" s="5" t="s">
        <v>63</v>
      </c>
      <c r="C13" s="5" t="s">
        <v>64</v>
      </c>
      <c r="D13" s="5" t="s">
        <v>65</v>
      </c>
      <c r="E13" s="5" t="s">
        <v>63</v>
      </c>
      <c r="F13" s="5" t="s">
        <v>66</v>
      </c>
      <c r="G13" s="6">
        <v>43243</v>
      </c>
      <c r="H13" s="7" t="s">
        <v>67</v>
      </c>
      <c r="I13" s="4" t="s">
        <v>10</v>
      </c>
    </row>
    <row r="14" spans="1:9" ht="30" customHeight="1">
      <c r="A14" s="3">
        <v>12</v>
      </c>
      <c r="B14" s="5" t="s">
        <v>68</v>
      </c>
      <c r="C14" s="5" t="s">
        <v>69</v>
      </c>
      <c r="D14" s="5" t="s">
        <v>70</v>
      </c>
      <c r="E14" s="5" t="s">
        <v>71</v>
      </c>
      <c r="F14" s="5" t="s">
        <v>72</v>
      </c>
      <c r="G14" s="6">
        <v>43649</v>
      </c>
      <c r="H14" s="7" t="s">
        <v>73</v>
      </c>
      <c r="I14" s="4" t="s">
        <v>10</v>
      </c>
    </row>
    <row r="15" spans="1:9" ht="30" customHeight="1">
      <c r="A15" s="3">
        <v>13</v>
      </c>
      <c r="B15" s="5" t="s">
        <v>74</v>
      </c>
      <c r="C15" s="5" t="s">
        <v>75</v>
      </c>
      <c r="D15" s="5" t="s">
        <v>76</v>
      </c>
      <c r="E15" s="5" t="s">
        <v>74</v>
      </c>
      <c r="F15" s="5" t="s">
        <v>77</v>
      </c>
      <c r="G15" s="6">
        <v>43690</v>
      </c>
      <c r="H15" s="7" t="s">
        <v>78</v>
      </c>
      <c r="I15" s="4" t="s">
        <v>10</v>
      </c>
    </row>
    <row r="16" spans="1:9" ht="30" customHeight="1">
      <c r="A16" s="3">
        <v>14</v>
      </c>
      <c r="B16" s="5" t="s">
        <v>79</v>
      </c>
      <c r="C16" s="5" t="s">
        <v>80</v>
      </c>
      <c r="D16" s="5" t="s">
        <v>81</v>
      </c>
      <c r="E16" s="5" t="s">
        <v>79</v>
      </c>
      <c r="F16" s="5" t="s">
        <v>82</v>
      </c>
      <c r="G16" s="6">
        <v>43725</v>
      </c>
      <c r="H16" s="7" t="s">
        <v>83</v>
      </c>
      <c r="I16" s="4" t="s">
        <v>10</v>
      </c>
    </row>
    <row r="17" spans="1:9" ht="30" customHeight="1">
      <c r="A17" s="3">
        <v>15</v>
      </c>
      <c r="B17" s="5" t="s">
        <v>84</v>
      </c>
      <c r="C17" s="5" t="s">
        <v>85</v>
      </c>
      <c r="D17" s="5" t="s">
        <v>86</v>
      </c>
      <c r="E17" s="5" t="s">
        <v>84</v>
      </c>
      <c r="F17" s="5" t="s">
        <v>87</v>
      </c>
      <c r="G17" s="6">
        <v>43900</v>
      </c>
      <c r="H17" s="7" t="s">
        <v>88</v>
      </c>
      <c r="I17" s="4" t="s">
        <v>10</v>
      </c>
    </row>
    <row r="18" spans="1:9" ht="30" customHeight="1">
      <c r="A18" s="3">
        <v>16</v>
      </c>
      <c r="B18" s="5" t="s">
        <v>89</v>
      </c>
      <c r="C18" s="5" t="s">
        <v>90</v>
      </c>
      <c r="D18" s="5" t="s">
        <v>91</v>
      </c>
      <c r="E18" s="5" t="s">
        <v>89</v>
      </c>
      <c r="F18" s="5" t="s">
        <v>92</v>
      </c>
      <c r="G18" s="6">
        <v>43920</v>
      </c>
      <c r="H18" s="7" t="s">
        <v>93</v>
      </c>
      <c r="I18" s="4" t="s">
        <v>10</v>
      </c>
    </row>
    <row r="19" spans="1:9" ht="30" customHeight="1">
      <c r="A19" s="3">
        <v>17</v>
      </c>
      <c r="B19" s="5" t="s">
        <v>94</v>
      </c>
      <c r="C19" s="5" t="s">
        <v>95</v>
      </c>
      <c r="D19" s="5" t="s">
        <v>96</v>
      </c>
      <c r="E19" s="5" t="s">
        <v>94</v>
      </c>
      <c r="F19" s="5" t="s">
        <v>14</v>
      </c>
      <c r="G19" s="6">
        <v>43969</v>
      </c>
      <c r="H19" s="7" t="s">
        <v>97</v>
      </c>
      <c r="I19" s="4" t="s">
        <v>10</v>
      </c>
    </row>
    <row r="20" spans="1:9" ht="30" customHeight="1">
      <c r="A20" s="3">
        <v>18</v>
      </c>
      <c r="B20" s="5" t="s">
        <v>98</v>
      </c>
      <c r="C20" s="5" t="s">
        <v>99</v>
      </c>
      <c r="D20" s="5" t="s">
        <v>100</v>
      </c>
      <c r="E20" s="5" t="s">
        <v>98</v>
      </c>
      <c r="F20" s="5" t="s">
        <v>101</v>
      </c>
      <c r="G20" s="6">
        <v>43978</v>
      </c>
      <c r="H20" s="7" t="s">
        <v>102</v>
      </c>
      <c r="I20" s="4" t="s">
        <v>10</v>
      </c>
    </row>
    <row r="21" spans="1:9" ht="30" customHeight="1">
      <c r="A21" s="3">
        <v>19</v>
      </c>
      <c r="B21" s="5" t="s">
        <v>103</v>
      </c>
      <c r="C21" s="5" t="s">
        <v>104</v>
      </c>
      <c r="D21" s="5" t="s">
        <v>105</v>
      </c>
      <c r="E21" s="5" t="s">
        <v>103</v>
      </c>
      <c r="F21" s="5" t="s">
        <v>106</v>
      </c>
      <c r="G21" s="6">
        <v>44141</v>
      </c>
      <c r="H21" s="7" t="s">
        <v>107</v>
      </c>
      <c r="I21" s="4" t="s">
        <v>10</v>
      </c>
    </row>
    <row r="22" spans="1:9" ht="30" customHeight="1">
      <c r="A22" s="3">
        <v>20</v>
      </c>
      <c r="B22" s="5" t="s">
        <v>108</v>
      </c>
      <c r="C22" s="5" t="s">
        <v>109</v>
      </c>
      <c r="D22" s="5" t="s">
        <v>110</v>
      </c>
      <c r="E22" s="5" t="s">
        <v>108</v>
      </c>
      <c r="F22" s="5" t="s">
        <v>111</v>
      </c>
      <c r="G22" s="6">
        <v>44181</v>
      </c>
      <c r="H22" s="7" t="s">
        <v>112</v>
      </c>
      <c r="I22" s="4" t="s">
        <v>10</v>
      </c>
    </row>
    <row r="23" spans="1:9" ht="30" customHeight="1">
      <c r="A23" s="3">
        <v>21</v>
      </c>
      <c r="B23" s="5" t="s">
        <v>113</v>
      </c>
      <c r="C23" s="5" t="s">
        <v>114</v>
      </c>
      <c r="D23" s="5" t="s">
        <v>115</v>
      </c>
      <c r="E23" s="5" t="s">
        <v>116</v>
      </c>
      <c r="F23" s="5" t="s">
        <v>117</v>
      </c>
      <c r="G23" s="6">
        <v>44208</v>
      </c>
      <c r="H23" s="7" t="s">
        <v>118</v>
      </c>
      <c r="I23" s="4" t="s">
        <v>10</v>
      </c>
    </row>
    <row r="24" spans="1:9" ht="30" customHeight="1">
      <c r="A24" s="3">
        <v>22</v>
      </c>
      <c r="B24" s="5" t="s">
        <v>113</v>
      </c>
      <c r="C24" s="5" t="s">
        <v>119</v>
      </c>
      <c r="D24" s="5" t="s">
        <v>120</v>
      </c>
      <c r="E24" s="5" t="s">
        <v>116</v>
      </c>
      <c r="F24" s="5" t="s">
        <v>117</v>
      </c>
      <c r="G24" s="6">
        <v>44208</v>
      </c>
      <c r="H24" s="7" t="s">
        <v>118</v>
      </c>
      <c r="I24" s="4" t="s">
        <v>10</v>
      </c>
    </row>
    <row r="25" spans="1:9" ht="30" customHeight="1">
      <c r="A25" s="3">
        <v>23</v>
      </c>
      <c r="B25" s="5" t="s">
        <v>11</v>
      </c>
      <c r="C25" s="5" t="s">
        <v>12</v>
      </c>
      <c r="D25" s="5" t="s">
        <v>13</v>
      </c>
      <c r="E25" s="5" t="s">
        <v>11</v>
      </c>
      <c r="F25" s="5" t="s">
        <v>14</v>
      </c>
      <c r="G25" s="6">
        <v>44683</v>
      </c>
      <c r="H25" s="7" t="s">
        <v>122</v>
      </c>
      <c r="I25" s="4" t="s">
        <v>121</v>
      </c>
    </row>
    <row r="26" spans="1:9" ht="30" customHeight="1">
      <c r="A26" s="3">
        <v>24</v>
      </c>
      <c r="B26" s="5" t="s">
        <v>31</v>
      </c>
      <c r="C26" s="5" t="s">
        <v>32</v>
      </c>
      <c r="D26" s="5" t="s">
        <v>33</v>
      </c>
      <c r="E26" s="5" t="s">
        <v>123</v>
      </c>
      <c r="F26" s="5" t="s">
        <v>87</v>
      </c>
      <c r="G26" s="6">
        <v>43898</v>
      </c>
      <c r="H26" s="7" t="s">
        <v>124</v>
      </c>
      <c r="I26" s="4" t="s">
        <v>121</v>
      </c>
    </row>
    <row r="27" spans="1:9" ht="30" customHeight="1">
      <c r="A27" s="3">
        <v>25</v>
      </c>
      <c r="B27" s="5" t="s">
        <v>54</v>
      </c>
      <c r="C27" s="5" t="s">
        <v>55</v>
      </c>
      <c r="D27" s="5" t="s">
        <v>125</v>
      </c>
      <c r="E27" s="5" t="s">
        <v>54</v>
      </c>
      <c r="F27" s="5" t="s">
        <v>126</v>
      </c>
      <c r="G27" s="6">
        <v>43921</v>
      </c>
      <c r="H27" s="7" t="s">
        <v>127</v>
      </c>
      <c r="I27" s="4" t="s">
        <v>121</v>
      </c>
    </row>
    <row r="28" spans="1:9" ht="30" customHeight="1">
      <c r="A28" s="3">
        <v>26</v>
      </c>
      <c r="B28" s="5" t="s">
        <v>63</v>
      </c>
      <c r="C28" s="5" t="s">
        <v>64</v>
      </c>
      <c r="D28" s="5" t="s">
        <v>65</v>
      </c>
      <c r="E28" s="5" t="s">
        <v>63</v>
      </c>
      <c r="F28" s="5" t="s">
        <v>128</v>
      </c>
      <c r="G28" s="6">
        <v>43243</v>
      </c>
      <c r="H28" s="7" t="s">
        <v>129</v>
      </c>
      <c r="I28" s="4" t="s">
        <v>121</v>
      </c>
    </row>
    <row r="29" spans="1:9" ht="30" customHeight="1">
      <c r="A29" s="3">
        <v>27</v>
      </c>
      <c r="B29" s="5" t="s">
        <v>130</v>
      </c>
      <c r="C29" s="5" t="s">
        <v>131</v>
      </c>
      <c r="D29" s="5" t="s">
        <v>132</v>
      </c>
      <c r="E29" s="5" t="s">
        <v>130</v>
      </c>
      <c r="F29" s="5" t="s">
        <v>126</v>
      </c>
      <c r="G29" s="6">
        <v>44640</v>
      </c>
      <c r="H29" s="7" t="s">
        <v>133</v>
      </c>
      <c r="I29" s="4" t="s">
        <v>121</v>
      </c>
    </row>
    <row r="30" spans="1:9" ht="30" customHeight="1">
      <c r="A30" s="3">
        <v>28</v>
      </c>
      <c r="B30" s="5" t="s">
        <v>134</v>
      </c>
      <c r="C30" s="5" t="s">
        <v>135</v>
      </c>
      <c r="D30" s="5" t="s">
        <v>136</v>
      </c>
      <c r="E30" s="5" t="s">
        <v>134</v>
      </c>
      <c r="F30" s="5" t="s">
        <v>137</v>
      </c>
      <c r="G30" s="6">
        <v>44712</v>
      </c>
      <c r="H30" s="7" t="s">
        <v>138</v>
      </c>
      <c r="I30" s="4" t="s">
        <v>121</v>
      </c>
    </row>
    <row r="31" spans="1:9" ht="30" customHeight="1">
      <c r="A31" s="3">
        <v>29</v>
      </c>
      <c r="B31" s="5" t="s">
        <v>139</v>
      </c>
      <c r="C31" s="5" t="s">
        <v>140</v>
      </c>
      <c r="D31" s="5" t="s">
        <v>141</v>
      </c>
      <c r="E31" s="5" t="s">
        <v>139</v>
      </c>
      <c r="F31" s="5" t="s">
        <v>142</v>
      </c>
      <c r="G31" s="6">
        <v>44712</v>
      </c>
      <c r="H31" s="7" t="s">
        <v>143</v>
      </c>
      <c r="I31" s="4" t="s">
        <v>121</v>
      </c>
    </row>
    <row r="32" spans="1:9" ht="30" customHeight="1">
      <c r="A32" s="3">
        <v>30</v>
      </c>
      <c r="B32" s="5" t="s">
        <v>144</v>
      </c>
      <c r="C32" s="5" t="s">
        <v>145</v>
      </c>
      <c r="D32" s="5" t="s">
        <v>146</v>
      </c>
      <c r="E32" s="5" t="s">
        <v>147</v>
      </c>
      <c r="F32" s="5" t="s">
        <v>148</v>
      </c>
      <c r="G32" s="6">
        <v>43415</v>
      </c>
      <c r="H32" s="7" t="s">
        <v>149</v>
      </c>
      <c r="I32" s="4" t="s">
        <v>121</v>
      </c>
    </row>
    <row r="33" spans="1:9" ht="30" customHeight="1">
      <c r="A33" s="3">
        <v>31</v>
      </c>
      <c r="B33" s="5" t="s">
        <v>150</v>
      </c>
      <c r="C33" s="5" t="s">
        <v>151</v>
      </c>
      <c r="D33" s="5" t="s">
        <v>152</v>
      </c>
      <c r="E33" s="5" t="s">
        <v>150</v>
      </c>
      <c r="F33" s="5" t="s">
        <v>153</v>
      </c>
      <c r="G33" s="6">
        <v>43970</v>
      </c>
      <c r="H33" s="7" t="s">
        <v>154</v>
      </c>
      <c r="I33" s="4" t="s">
        <v>121</v>
      </c>
    </row>
    <row r="34" spans="1:9" ht="30" customHeight="1">
      <c r="A34" s="3">
        <v>32</v>
      </c>
      <c r="B34" s="5" t="s">
        <v>155</v>
      </c>
      <c r="C34" s="5" t="s">
        <v>156</v>
      </c>
      <c r="D34" s="5" t="s">
        <v>157</v>
      </c>
      <c r="E34" s="5" t="s">
        <v>155</v>
      </c>
      <c r="F34" s="5" t="s">
        <v>87</v>
      </c>
      <c r="G34" s="6">
        <v>44812</v>
      </c>
      <c r="H34" s="7" t="s">
        <v>158</v>
      </c>
      <c r="I34" s="4" t="s">
        <v>121</v>
      </c>
    </row>
    <row r="35" spans="1:9" ht="30" customHeight="1">
      <c r="A35" s="3">
        <v>34</v>
      </c>
      <c r="B35" s="5" t="s">
        <v>159</v>
      </c>
      <c r="C35" s="5" t="s">
        <v>160</v>
      </c>
      <c r="D35" s="5" t="s">
        <v>161</v>
      </c>
      <c r="E35" s="5" t="s">
        <v>159</v>
      </c>
      <c r="F35" s="5" t="s">
        <v>162</v>
      </c>
      <c r="G35" s="6">
        <v>43221</v>
      </c>
      <c r="H35" s="7" t="s">
        <v>163</v>
      </c>
      <c r="I35" s="4" t="s">
        <v>121</v>
      </c>
    </row>
    <row r="36" spans="1:9" ht="30" customHeight="1">
      <c r="A36" s="3">
        <v>35</v>
      </c>
      <c r="B36" s="5" t="s">
        <v>164</v>
      </c>
      <c r="C36" s="5" t="s">
        <v>165</v>
      </c>
      <c r="D36" s="5" t="s">
        <v>166</v>
      </c>
      <c r="E36" s="5" t="s">
        <v>164</v>
      </c>
      <c r="F36" s="5" t="s">
        <v>167</v>
      </c>
      <c r="G36" s="6">
        <v>43234</v>
      </c>
      <c r="H36" s="7" t="s">
        <v>168</v>
      </c>
      <c r="I36" s="4" t="s">
        <v>121</v>
      </c>
    </row>
    <row r="37" spans="1:9" ht="30" customHeight="1">
      <c r="A37" s="3">
        <v>36</v>
      </c>
      <c r="B37" s="5" t="s">
        <v>169</v>
      </c>
      <c r="C37" s="5" t="s">
        <v>170</v>
      </c>
      <c r="D37" s="5" t="s">
        <v>171</v>
      </c>
      <c r="E37" s="5" t="s">
        <v>169</v>
      </c>
      <c r="F37" s="5" t="s">
        <v>92</v>
      </c>
      <c r="G37" s="6">
        <v>43837</v>
      </c>
      <c r="H37" s="7" t="s">
        <v>172</v>
      </c>
      <c r="I37" s="4" t="s">
        <v>121</v>
      </c>
    </row>
    <row r="38" spans="1:9" ht="30" customHeight="1">
      <c r="A38" s="3">
        <v>37</v>
      </c>
      <c r="B38" s="5" t="s">
        <v>173</v>
      </c>
      <c r="C38" s="5" t="s">
        <v>174</v>
      </c>
      <c r="D38" s="5" t="s">
        <v>175</v>
      </c>
      <c r="E38" s="5" t="s">
        <v>173</v>
      </c>
      <c r="F38" s="5" t="s">
        <v>176</v>
      </c>
      <c r="G38" s="6">
        <v>43964</v>
      </c>
      <c r="H38" s="7" t="s">
        <v>177</v>
      </c>
      <c r="I38" s="4" t="s">
        <v>121</v>
      </c>
    </row>
    <row r="39" spans="1:9" ht="30" customHeight="1">
      <c r="A39" s="3">
        <v>38</v>
      </c>
      <c r="B39" s="5" t="s">
        <v>98</v>
      </c>
      <c r="C39" s="5" t="s">
        <v>99</v>
      </c>
      <c r="D39" s="5" t="s">
        <v>100</v>
      </c>
      <c r="E39" s="5" t="s">
        <v>98</v>
      </c>
      <c r="F39" s="5" t="s">
        <v>14</v>
      </c>
      <c r="G39" s="6">
        <v>43978</v>
      </c>
      <c r="H39" s="7" t="s">
        <v>178</v>
      </c>
      <c r="I39" s="4" t="s">
        <v>121</v>
      </c>
    </row>
    <row r="40" spans="1:9" ht="30" customHeight="1">
      <c r="A40" s="3">
        <v>39</v>
      </c>
      <c r="B40" s="5" t="s">
        <v>113</v>
      </c>
      <c r="C40" s="5" t="s">
        <v>114</v>
      </c>
      <c r="D40" s="5" t="s">
        <v>115</v>
      </c>
      <c r="E40" s="5" t="s">
        <v>116</v>
      </c>
      <c r="F40" s="5" t="s">
        <v>179</v>
      </c>
      <c r="G40" s="6">
        <v>44208</v>
      </c>
      <c r="H40" s="7" t="s">
        <v>180</v>
      </c>
      <c r="I40" s="4" t="s">
        <v>121</v>
      </c>
    </row>
    <row r="41" spans="1:9" ht="30" customHeight="1">
      <c r="A41" s="3">
        <v>40</v>
      </c>
      <c r="B41" s="5" t="s">
        <v>181</v>
      </c>
      <c r="C41" s="5" t="s">
        <v>182</v>
      </c>
      <c r="D41" s="5" t="s">
        <v>183</v>
      </c>
      <c r="E41" s="5" t="s">
        <v>181</v>
      </c>
      <c r="F41" s="5" t="s">
        <v>184</v>
      </c>
      <c r="G41" s="6">
        <v>44334</v>
      </c>
      <c r="H41" s="7" t="s">
        <v>185</v>
      </c>
      <c r="I41" s="4" t="s">
        <v>121</v>
      </c>
    </row>
    <row r="42" spans="1:9" ht="30" customHeight="1">
      <c r="A42" s="3">
        <v>41</v>
      </c>
      <c r="B42" s="5" t="s">
        <v>186</v>
      </c>
      <c r="C42" s="5" t="s">
        <v>187</v>
      </c>
      <c r="D42" s="5" t="s">
        <v>188</v>
      </c>
      <c r="E42" s="5" t="s">
        <v>189</v>
      </c>
      <c r="F42" s="5" t="s">
        <v>190</v>
      </c>
      <c r="G42" s="6">
        <v>44582</v>
      </c>
      <c r="H42" s="7" t="s">
        <v>191</v>
      </c>
      <c r="I42" s="4" t="s">
        <v>121</v>
      </c>
    </row>
    <row r="43" spans="1:9" ht="30" customHeight="1">
      <c r="A43" s="3">
        <v>42</v>
      </c>
      <c r="B43" s="5" t="s">
        <v>113</v>
      </c>
      <c r="C43" s="5" t="s">
        <v>119</v>
      </c>
      <c r="D43" s="5" t="s">
        <v>120</v>
      </c>
      <c r="E43" s="5" t="s">
        <v>116</v>
      </c>
      <c r="F43" s="5" t="s">
        <v>179</v>
      </c>
      <c r="G43" s="6">
        <v>44208</v>
      </c>
      <c r="H43" s="7" t="s">
        <v>180</v>
      </c>
      <c r="I43" s="4" t="s">
        <v>121</v>
      </c>
    </row>
    <row r="44" spans="1:9" ht="30" customHeight="1">
      <c r="A44" s="3">
        <v>43</v>
      </c>
      <c r="B44" s="5" t="s">
        <v>192</v>
      </c>
      <c r="C44" s="5" t="s">
        <v>193</v>
      </c>
      <c r="D44" s="5" t="s">
        <v>194</v>
      </c>
      <c r="E44" s="5" t="s">
        <v>192</v>
      </c>
      <c r="F44" s="5" t="s">
        <v>195</v>
      </c>
      <c r="G44" s="6">
        <v>44602</v>
      </c>
      <c r="H44" s="7" t="s">
        <v>196</v>
      </c>
      <c r="I44" s="4" t="s">
        <v>121</v>
      </c>
    </row>
    <row r="45" spans="1:9" ht="30" customHeight="1">
      <c r="A45" s="3">
        <v>44</v>
      </c>
      <c r="B45" s="5" t="s">
        <v>197</v>
      </c>
      <c r="C45" s="5" t="s">
        <v>197</v>
      </c>
      <c r="D45" s="5" t="s">
        <v>198</v>
      </c>
      <c r="E45" s="5" t="s">
        <v>199</v>
      </c>
      <c r="F45" s="5" t="s">
        <v>200</v>
      </c>
      <c r="G45" s="6">
        <v>44630</v>
      </c>
      <c r="H45" s="7" t="s">
        <v>201</v>
      </c>
      <c r="I45" s="4" t="s">
        <v>121</v>
      </c>
    </row>
    <row r="46" spans="1:9" ht="30" customHeight="1">
      <c r="A46" s="3">
        <v>45</v>
      </c>
      <c r="B46" s="5" t="s">
        <v>202</v>
      </c>
      <c r="C46" s="5" t="s">
        <v>203</v>
      </c>
      <c r="D46" s="5" t="s">
        <v>204</v>
      </c>
      <c r="E46" s="5" t="s">
        <v>202</v>
      </c>
      <c r="F46" s="5" t="s">
        <v>205</v>
      </c>
      <c r="G46" s="6">
        <v>44631</v>
      </c>
      <c r="H46" s="7" t="s">
        <v>206</v>
      </c>
      <c r="I46" s="4" t="s">
        <v>121</v>
      </c>
    </row>
    <row r="47" spans="1:9" ht="30" customHeight="1">
      <c r="A47" s="3">
        <v>46</v>
      </c>
      <c r="B47" s="5" t="s">
        <v>58</v>
      </c>
      <c r="C47" s="5" t="s">
        <v>59</v>
      </c>
      <c r="D47" s="5" t="s">
        <v>60</v>
      </c>
      <c r="E47" s="5" t="s">
        <v>58</v>
      </c>
      <c r="F47" s="5" t="s">
        <v>61</v>
      </c>
      <c r="G47" s="6">
        <v>44987</v>
      </c>
      <c r="H47" s="7" t="s">
        <v>208</v>
      </c>
      <c r="I47" s="4" t="s">
        <v>207</v>
      </c>
    </row>
    <row r="48" spans="1:9" ht="30" customHeight="1">
      <c r="A48" s="3">
        <v>47</v>
      </c>
      <c r="B48" s="5" t="s">
        <v>113</v>
      </c>
      <c r="C48" s="5" t="s">
        <v>114</v>
      </c>
      <c r="D48" s="5" t="s">
        <v>115</v>
      </c>
      <c r="E48" s="5" t="s">
        <v>116</v>
      </c>
      <c r="F48" s="5" t="s">
        <v>209</v>
      </c>
      <c r="G48" s="6">
        <v>44208</v>
      </c>
      <c r="H48" s="7" t="s">
        <v>210</v>
      </c>
      <c r="I48" s="4" t="s">
        <v>207</v>
      </c>
    </row>
    <row r="49" spans="1:9" ht="30" customHeight="1">
      <c r="A49" s="3">
        <v>48</v>
      </c>
      <c r="B49" s="5" t="s">
        <v>113</v>
      </c>
      <c r="C49" s="5" t="s">
        <v>119</v>
      </c>
      <c r="D49" s="5" t="s">
        <v>120</v>
      </c>
      <c r="E49" s="5" t="s">
        <v>116</v>
      </c>
      <c r="F49" s="5" t="s">
        <v>209</v>
      </c>
      <c r="G49" s="6">
        <v>44208</v>
      </c>
      <c r="H49" s="7" t="s">
        <v>210</v>
      </c>
      <c r="I49" s="4" t="s">
        <v>207</v>
      </c>
    </row>
    <row r="50" spans="1:9" ht="30" customHeight="1">
      <c r="A50" s="3">
        <v>49</v>
      </c>
      <c r="B50" s="5" t="s">
        <v>26</v>
      </c>
      <c r="C50" s="5" t="s">
        <v>27</v>
      </c>
      <c r="D50" s="5" t="s">
        <v>28</v>
      </c>
      <c r="E50" s="5" t="s">
        <v>26</v>
      </c>
      <c r="F50" s="5" t="s">
        <v>209</v>
      </c>
      <c r="G50" s="6">
        <v>44721</v>
      </c>
      <c r="H50" s="7" t="s">
        <v>211</v>
      </c>
      <c r="I50" s="4" t="s">
        <v>207</v>
      </c>
    </row>
    <row r="51" spans="1:9" ht="30" customHeight="1">
      <c r="A51" s="3">
        <v>50</v>
      </c>
      <c r="B51" s="5" t="s">
        <v>26</v>
      </c>
      <c r="C51" s="5" t="s">
        <v>27</v>
      </c>
      <c r="D51" s="5" t="s">
        <v>28</v>
      </c>
      <c r="E51" s="5" t="s">
        <v>26</v>
      </c>
      <c r="F51" s="5" t="s">
        <v>29</v>
      </c>
      <c r="G51" s="6">
        <v>44714</v>
      </c>
      <c r="H51" s="7" t="s">
        <v>213</v>
      </c>
      <c r="I51" s="4" t="s">
        <v>212</v>
      </c>
    </row>
    <row r="52" spans="1:9" ht="30" customHeight="1">
      <c r="A52" s="3">
        <v>51</v>
      </c>
      <c r="B52" s="5" t="s">
        <v>144</v>
      </c>
      <c r="C52" s="5" t="s">
        <v>145</v>
      </c>
      <c r="D52" s="5" t="s">
        <v>146</v>
      </c>
      <c r="E52" s="5" t="s">
        <v>147</v>
      </c>
      <c r="F52" s="5" t="s">
        <v>148</v>
      </c>
      <c r="G52" s="6">
        <v>43415</v>
      </c>
      <c r="H52" s="7" t="s">
        <v>214</v>
      </c>
      <c r="I52" s="4" t="s">
        <v>212</v>
      </c>
    </row>
    <row r="53" spans="1:9" ht="30" customHeight="1">
      <c r="A53" s="3">
        <v>51</v>
      </c>
      <c r="B53" s="5" t="s">
        <v>103</v>
      </c>
      <c r="C53" s="5" t="s">
        <v>104</v>
      </c>
      <c r="D53" s="5" t="s">
        <v>105</v>
      </c>
      <c r="E53" s="5" t="s">
        <v>103</v>
      </c>
      <c r="F53" s="5" t="s">
        <v>106</v>
      </c>
      <c r="G53" s="6">
        <v>44141</v>
      </c>
      <c r="H53" s="7" t="s">
        <v>216</v>
      </c>
      <c r="I53" s="4" t="s">
        <v>215</v>
      </c>
    </row>
  </sheetData>
  <autoFilter ref="A2:H2"/>
  <mergeCells count="8">
    <mergeCell ref="G1:G2"/>
    <mergeCell ref="H1:H2"/>
    <mergeCell ref="A1:A2"/>
    <mergeCell ref="I1:I2"/>
    <mergeCell ref="B1:B2"/>
    <mergeCell ref="C1:D1"/>
    <mergeCell ref="E1:E2"/>
    <mergeCell ref="F1:F2"/>
  </mergeCells>
  <phoneticPr fontId="1"/>
  <pageMargins left="0.7" right="0.7" top="0.75" bottom="0.75" header="0.3" footer="0.3"/>
  <pageSetup paperSize="9" scale="3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8"/>
  <sheetViews>
    <sheetView zoomScale="70" zoomScaleNormal="70" workbookViewId="0">
      <selection activeCell="E10" sqref="E10"/>
    </sheetView>
  </sheetViews>
  <sheetFormatPr defaultRowHeight="13.5"/>
  <cols>
    <col min="1" max="1" width="4.25" customWidth="1"/>
    <col min="2" max="2" width="8.25" customWidth="1"/>
    <col min="3" max="3" width="18.75" customWidth="1"/>
    <col min="4" max="4" width="25" customWidth="1"/>
    <col min="5" max="5" width="36.125" customWidth="1"/>
    <col min="6" max="6" width="24.5" customWidth="1"/>
    <col min="7" max="7" width="30.25" customWidth="1"/>
    <col min="8" max="8" width="17.625" customWidth="1"/>
    <col min="9" max="9" width="16.875" customWidth="1"/>
  </cols>
  <sheetData>
    <row r="1" spans="1:9" ht="30" customHeight="1">
      <c r="A1" s="47" t="s">
        <v>0</v>
      </c>
      <c r="B1" s="55" t="s">
        <v>1</v>
      </c>
      <c r="C1" s="49" t="s">
        <v>2</v>
      </c>
      <c r="D1" s="51" t="s">
        <v>3</v>
      </c>
      <c r="E1" s="51"/>
      <c r="F1" s="43" t="s">
        <v>4</v>
      </c>
      <c r="G1" s="43" t="s">
        <v>5</v>
      </c>
      <c r="H1" s="43" t="s">
        <v>6</v>
      </c>
      <c r="I1" s="45" t="s">
        <v>7</v>
      </c>
    </row>
    <row r="2" spans="1:9" ht="30" customHeight="1">
      <c r="A2" s="48"/>
      <c r="B2" s="56"/>
      <c r="C2" s="50"/>
      <c r="D2" s="1" t="s">
        <v>8</v>
      </c>
      <c r="E2" s="1" t="s">
        <v>9</v>
      </c>
      <c r="F2" s="44"/>
      <c r="G2" s="44"/>
      <c r="H2" s="44"/>
      <c r="I2" s="46"/>
    </row>
    <row r="3" spans="1:9" ht="30" customHeight="1">
      <c r="A3" s="3">
        <v>1</v>
      </c>
      <c r="B3" s="4" t="s">
        <v>10</v>
      </c>
      <c r="C3" s="5" t="s">
        <v>11</v>
      </c>
      <c r="D3" s="5" t="s">
        <v>12</v>
      </c>
      <c r="E3" s="5" t="s">
        <v>13</v>
      </c>
      <c r="F3" s="5" t="s">
        <v>11</v>
      </c>
      <c r="G3" s="5" t="s">
        <v>14</v>
      </c>
      <c r="H3" s="6">
        <v>44683</v>
      </c>
      <c r="I3" s="7" t="s">
        <v>15</v>
      </c>
    </row>
    <row r="4" spans="1:9" ht="30" customHeight="1">
      <c r="A4" s="3">
        <v>2</v>
      </c>
      <c r="B4" s="4" t="s">
        <v>10</v>
      </c>
      <c r="C4" s="5" t="s">
        <v>16</v>
      </c>
      <c r="D4" s="5" t="s">
        <v>17</v>
      </c>
      <c r="E4" s="5" t="s">
        <v>18</v>
      </c>
      <c r="F4" s="5" t="s">
        <v>16</v>
      </c>
      <c r="G4" s="5" t="s">
        <v>19</v>
      </c>
      <c r="H4" s="6">
        <v>44709</v>
      </c>
      <c r="I4" s="7" t="s">
        <v>20</v>
      </c>
    </row>
    <row r="5" spans="1:9" ht="30" customHeight="1">
      <c r="A5" s="3">
        <v>3</v>
      </c>
      <c r="B5" s="4" t="s">
        <v>10</v>
      </c>
      <c r="C5" s="5" t="s">
        <v>21</v>
      </c>
      <c r="D5" s="5" t="s">
        <v>22</v>
      </c>
      <c r="E5" s="5" t="s">
        <v>23</v>
      </c>
      <c r="F5" s="5" t="s">
        <v>21</v>
      </c>
      <c r="G5" s="5" t="s">
        <v>24</v>
      </c>
      <c r="H5" s="6">
        <v>44712</v>
      </c>
      <c r="I5" s="7" t="s">
        <v>25</v>
      </c>
    </row>
    <row r="6" spans="1:9" ht="30" customHeight="1">
      <c r="A6" s="3">
        <v>4</v>
      </c>
      <c r="B6" s="4" t="s">
        <v>10</v>
      </c>
      <c r="C6" s="5" t="s">
        <v>26</v>
      </c>
      <c r="D6" s="5" t="s">
        <v>27</v>
      </c>
      <c r="E6" s="5" t="s">
        <v>28</v>
      </c>
      <c r="F6" s="5" t="s">
        <v>26</v>
      </c>
      <c r="G6" s="5" t="s">
        <v>29</v>
      </c>
      <c r="H6" s="6">
        <v>44719</v>
      </c>
      <c r="I6" s="7" t="s">
        <v>30</v>
      </c>
    </row>
    <row r="7" spans="1:9" ht="30" customHeight="1">
      <c r="A7" s="3">
        <v>5</v>
      </c>
      <c r="B7" s="4" t="s">
        <v>10</v>
      </c>
      <c r="C7" s="5" t="s">
        <v>31</v>
      </c>
      <c r="D7" s="5" t="s">
        <v>32</v>
      </c>
      <c r="E7" s="5" t="s">
        <v>33</v>
      </c>
      <c r="F7" s="5" t="s">
        <v>34</v>
      </c>
      <c r="G7" s="5" t="s">
        <v>35</v>
      </c>
      <c r="H7" s="6">
        <v>44339</v>
      </c>
      <c r="I7" s="7" t="s">
        <v>36</v>
      </c>
    </row>
    <row r="8" spans="1:9" ht="30" customHeight="1">
      <c r="A8" s="3">
        <v>6</v>
      </c>
      <c r="B8" s="4" t="s">
        <v>10</v>
      </c>
      <c r="C8" s="5" t="s">
        <v>37</v>
      </c>
      <c r="D8" s="5" t="s">
        <v>38</v>
      </c>
      <c r="E8" s="5" t="s">
        <v>39</v>
      </c>
      <c r="F8" s="5" t="s">
        <v>40</v>
      </c>
      <c r="G8" s="5" t="s">
        <v>41</v>
      </c>
      <c r="H8" s="6">
        <v>44470</v>
      </c>
      <c r="I8" s="7" t="s">
        <v>42</v>
      </c>
    </row>
    <row r="9" spans="1:9" ht="30" customHeight="1">
      <c r="A9" s="3">
        <v>7</v>
      </c>
      <c r="B9" s="4" t="s">
        <v>10</v>
      </c>
      <c r="C9" s="5" t="s">
        <v>43</v>
      </c>
      <c r="D9" s="5" t="s">
        <v>44</v>
      </c>
      <c r="E9" s="5" t="s">
        <v>45</v>
      </c>
      <c r="F9" s="5" t="s">
        <v>46</v>
      </c>
      <c r="G9" s="5" t="s">
        <v>47</v>
      </c>
      <c r="H9" s="6">
        <v>44711</v>
      </c>
      <c r="I9" s="7" t="s">
        <v>48</v>
      </c>
    </row>
    <row r="10" spans="1:9" ht="30" customHeight="1">
      <c r="A10" s="3">
        <v>8</v>
      </c>
      <c r="B10" s="4" t="s">
        <v>10</v>
      </c>
      <c r="C10" s="5" t="s">
        <v>49</v>
      </c>
      <c r="D10" s="5" t="s">
        <v>50</v>
      </c>
      <c r="E10" s="5" t="s">
        <v>51</v>
      </c>
      <c r="F10" s="5" t="s">
        <v>49</v>
      </c>
      <c r="G10" s="5" t="s">
        <v>52</v>
      </c>
      <c r="H10" s="6">
        <v>44716</v>
      </c>
      <c r="I10" s="7" t="s">
        <v>53</v>
      </c>
    </row>
    <row r="11" spans="1:9" ht="30" customHeight="1">
      <c r="A11" s="3">
        <v>9</v>
      </c>
      <c r="B11" s="4" t="s">
        <v>10</v>
      </c>
      <c r="C11" s="5" t="s">
        <v>54</v>
      </c>
      <c r="D11" s="5" t="s">
        <v>55</v>
      </c>
      <c r="E11" s="5" t="s">
        <v>56</v>
      </c>
      <c r="F11" s="5" t="s">
        <v>54</v>
      </c>
      <c r="G11" s="5" t="s">
        <v>24</v>
      </c>
      <c r="H11" s="6">
        <v>43921</v>
      </c>
      <c r="I11" s="7" t="s">
        <v>57</v>
      </c>
    </row>
    <row r="12" spans="1:9" ht="30" customHeight="1">
      <c r="A12" s="3">
        <v>10</v>
      </c>
      <c r="B12" s="4" t="s">
        <v>10</v>
      </c>
      <c r="C12" s="5" t="s">
        <v>58</v>
      </c>
      <c r="D12" s="5" t="s">
        <v>59</v>
      </c>
      <c r="E12" s="5" t="s">
        <v>60</v>
      </c>
      <c r="F12" s="5" t="s">
        <v>58</v>
      </c>
      <c r="G12" s="5" t="s">
        <v>61</v>
      </c>
      <c r="H12" s="6">
        <v>45025</v>
      </c>
      <c r="I12" s="7" t="s">
        <v>62</v>
      </c>
    </row>
    <row r="13" spans="1:9" ht="30" customHeight="1">
      <c r="A13" s="3">
        <v>11</v>
      </c>
      <c r="B13" s="4" t="s">
        <v>10</v>
      </c>
      <c r="C13" s="5" t="s">
        <v>63</v>
      </c>
      <c r="D13" s="5" t="s">
        <v>64</v>
      </c>
      <c r="E13" s="5" t="s">
        <v>65</v>
      </c>
      <c r="F13" s="5" t="s">
        <v>63</v>
      </c>
      <c r="G13" s="5" t="s">
        <v>66</v>
      </c>
      <c r="H13" s="6">
        <v>43243</v>
      </c>
      <c r="I13" s="7" t="s">
        <v>67</v>
      </c>
    </row>
    <row r="14" spans="1:9" ht="30" customHeight="1">
      <c r="A14" s="3">
        <v>12</v>
      </c>
      <c r="B14" s="4" t="s">
        <v>10</v>
      </c>
      <c r="C14" s="5" t="s">
        <v>68</v>
      </c>
      <c r="D14" s="5" t="s">
        <v>69</v>
      </c>
      <c r="E14" s="5" t="s">
        <v>70</v>
      </c>
      <c r="F14" s="5" t="s">
        <v>71</v>
      </c>
      <c r="G14" s="5" t="s">
        <v>72</v>
      </c>
      <c r="H14" s="6">
        <v>43649</v>
      </c>
      <c r="I14" s="7" t="s">
        <v>73</v>
      </c>
    </row>
    <row r="15" spans="1:9" ht="30" customHeight="1">
      <c r="A15" s="3">
        <v>13</v>
      </c>
      <c r="B15" s="4" t="s">
        <v>10</v>
      </c>
      <c r="C15" s="5" t="s">
        <v>74</v>
      </c>
      <c r="D15" s="5" t="s">
        <v>75</v>
      </c>
      <c r="E15" s="5" t="s">
        <v>76</v>
      </c>
      <c r="F15" s="5" t="s">
        <v>74</v>
      </c>
      <c r="G15" s="5" t="s">
        <v>77</v>
      </c>
      <c r="H15" s="6">
        <v>43690</v>
      </c>
      <c r="I15" s="7" t="s">
        <v>78</v>
      </c>
    </row>
    <row r="16" spans="1:9" ht="30" customHeight="1">
      <c r="A16" s="3">
        <v>14</v>
      </c>
      <c r="B16" s="4" t="s">
        <v>10</v>
      </c>
      <c r="C16" s="5" t="s">
        <v>79</v>
      </c>
      <c r="D16" s="5" t="s">
        <v>80</v>
      </c>
      <c r="E16" s="5" t="s">
        <v>81</v>
      </c>
      <c r="F16" s="5" t="s">
        <v>79</v>
      </c>
      <c r="G16" s="5" t="s">
        <v>82</v>
      </c>
      <c r="H16" s="6">
        <v>43725</v>
      </c>
      <c r="I16" s="7" t="s">
        <v>83</v>
      </c>
    </row>
    <row r="17" spans="1:9" ht="30" customHeight="1">
      <c r="A17" s="3">
        <v>15</v>
      </c>
      <c r="B17" s="4" t="s">
        <v>10</v>
      </c>
      <c r="C17" s="5" t="s">
        <v>84</v>
      </c>
      <c r="D17" s="5" t="s">
        <v>85</v>
      </c>
      <c r="E17" s="5" t="s">
        <v>86</v>
      </c>
      <c r="F17" s="5" t="s">
        <v>84</v>
      </c>
      <c r="G17" s="5" t="s">
        <v>87</v>
      </c>
      <c r="H17" s="6">
        <v>43900</v>
      </c>
      <c r="I17" s="7" t="s">
        <v>88</v>
      </c>
    </row>
    <row r="18" spans="1:9" ht="30" customHeight="1">
      <c r="A18" s="3">
        <v>16</v>
      </c>
      <c r="B18" s="4" t="s">
        <v>10</v>
      </c>
      <c r="C18" s="5" t="s">
        <v>89</v>
      </c>
      <c r="D18" s="5" t="s">
        <v>90</v>
      </c>
      <c r="E18" s="5" t="s">
        <v>91</v>
      </c>
      <c r="F18" s="5" t="s">
        <v>89</v>
      </c>
      <c r="G18" s="5" t="s">
        <v>92</v>
      </c>
      <c r="H18" s="6">
        <v>43920</v>
      </c>
      <c r="I18" s="7" t="s">
        <v>93</v>
      </c>
    </row>
    <row r="19" spans="1:9" ht="30" customHeight="1">
      <c r="A19" s="3">
        <v>17</v>
      </c>
      <c r="B19" s="4" t="s">
        <v>10</v>
      </c>
      <c r="C19" s="5" t="s">
        <v>94</v>
      </c>
      <c r="D19" s="5" t="s">
        <v>95</v>
      </c>
      <c r="E19" s="5" t="s">
        <v>96</v>
      </c>
      <c r="F19" s="5" t="s">
        <v>94</v>
      </c>
      <c r="G19" s="5" t="s">
        <v>14</v>
      </c>
      <c r="H19" s="6">
        <v>43969</v>
      </c>
      <c r="I19" s="7" t="s">
        <v>97</v>
      </c>
    </row>
    <row r="20" spans="1:9" ht="30" customHeight="1">
      <c r="A20" s="3">
        <v>18</v>
      </c>
      <c r="B20" s="4" t="s">
        <v>10</v>
      </c>
      <c r="C20" s="5" t="s">
        <v>98</v>
      </c>
      <c r="D20" s="5" t="s">
        <v>99</v>
      </c>
      <c r="E20" s="5" t="s">
        <v>100</v>
      </c>
      <c r="F20" s="5" t="s">
        <v>98</v>
      </c>
      <c r="G20" s="5" t="s">
        <v>101</v>
      </c>
      <c r="H20" s="6">
        <v>43978</v>
      </c>
      <c r="I20" s="7" t="s">
        <v>102</v>
      </c>
    </row>
    <row r="21" spans="1:9" ht="30" customHeight="1">
      <c r="A21" s="3">
        <v>19</v>
      </c>
      <c r="B21" s="4" t="s">
        <v>10</v>
      </c>
      <c r="C21" s="5" t="s">
        <v>103</v>
      </c>
      <c r="D21" s="5" t="s">
        <v>104</v>
      </c>
      <c r="E21" s="5" t="s">
        <v>105</v>
      </c>
      <c r="F21" s="5" t="s">
        <v>103</v>
      </c>
      <c r="G21" s="5" t="s">
        <v>106</v>
      </c>
      <c r="H21" s="6">
        <v>44141</v>
      </c>
      <c r="I21" s="7" t="s">
        <v>107</v>
      </c>
    </row>
    <row r="22" spans="1:9" ht="30" customHeight="1">
      <c r="A22" s="3">
        <v>20</v>
      </c>
      <c r="B22" s="4" t="s">
        <v>10</v>
      </c>
      <c r="C22" s="5" t="s">
        <v>108</v>
      </c>
      <c r="D22" s="5" t="s">
        <v>109</v>
      </c>
      <c r="E22" s="5" t="s">
        <v>110</v>
      </c>
      <c r="F22" s="5" t="s">
        <v>108</v>
      </c>
      <c r="G22" s="5" t="s">
        <v>111</v>
      </c>
      <c r="H22" s="6">
        <v>44181</v>
      </c>
      <c r="I22" s="7" t="s">
        <v>112</v>
      </c>
    </row>
    <row r="23" spans="1:9" ht="30" customHeight="1">
      <c r="A23" s="3">
        <v>21</v>
      </c>
      <c r="B23" s="4" t="s">
        <v>10</v>
      </c>
      <c r="C23" s="5" t="s">
        <v>113</v>
      </c>
      <c r="D23" s="5" t="s">
        <v>114</v>
      </c>
      <c r="E23" s="5" t="s">
        <v>115</v>
      </c>
      <c r="F23" s="5" t="s">
        <v>116</v>
      </c>
      <c r="G23" s="5" t="s">
        <v>117</v>
      </c>
      <c r="H23" s="6">
        <v>44208</v>
      </c>
      <c r="I23" s="7" t="s">
        <v>118</v>
      </c>
    </row>
    <row r="24" spans="1:9" ht="30" customHeight="1">
      <c r="A24" s="3">
        <v>22</v>
      </c>
      <c r="B24" s="4" t="s">
        <v>10</v>
      </c>
      <c r="C24" s="5" t="s">
        <v>113</v>
      </c>
      <c r="D24" s="5" t="s">
        <v>119</v>
      </c>
      <c r="E24" s="5" t="s">
        <v>120</v>
      </c>
      <c r="F24" s="5" t="s">
        <v>116</v>
      </c>
      <c r="G24" s="5" t="s">
        <v>117</v>
      </c>
      <c r="H24" s="6">
        <v>44208</v>
      </c>
      <c r="I24" s="7" t="s">
        <v>118</v>
      </c>
    </row>
    <row r="25" spans="1:9" ht="30" customHeight="1">
      <c r="A25" s="3">
        <v>23</v>
      </c>
      <c r="B25" s="4" t="s">
        <v>121</v>
      </c>
      <c r="C25" s="5" t="s">
        <v>11</v>
      </c>
      <c r="D25" s="5" t="s">
        <v>12</v>
      </c>
      <c r="E25" s="5" t="s">
        <v>13</v>
      </c>
      <c r="F25" s="5" t="s">
        <v>11</v>
      </c>
      <c r="G25" s="5" t="s">
        <v>14</v>
      </c>
      <c r="H25" s="6">
        <v>44683</v>
      </c>
      <c r="I25" s="7" t="s">
        <v>122</v>
      </c>
    </row>
    <row r="26" spans="1:9" ht="30" customHeight="1">
      <c r="A26" s="3">
        <v>24</v>
      </c>
      <c r="B26" s="4" t="s">
        <v>121</v>
      </c>
      <c r="C26" s="5" t="s">
        <v>31</v>
      </c>
      <c r="D26" s="5" t="s">
        <v>32</v>
      </c>
      <c r="E26" s="5" t="s">
        <v>33</v>
      </c>
      <c r="F26" s="5" t="s">
        <v>123</v>
      </c>
      <c r="G26" s="5" t="s">
        <v>87</v>
      </c>
      <c r="H26" s="6">
        <v>43898</v>
      </c>
      <c r="I26" s="7" t="s">
        <v>124</v>
      </c>
    </row>
    <row r="27" spans="1:9" ht="30" customHeight="1">
      <c r="A27" s="3">
        <v>25</v>
      </c>
      <c r="B27" s="4" t="s">
        <v>121</v>
      </c>
      <c r="C27" s="5" t="s">
        <v>54</v>
      </c>
      <c r="D27" s="5" t="s">
        <v>55</v>
      </c>
      <c r="E27" s="5" t="s">
        <v>125</v>
      </c>
      <c r="F27" s="5" t="s">
        <v>54</v>
      </c>
      <c r="G27" s="5" t="s">
        <v>126</v>
      </c>
      <c r="H27" s="6">
        <v>43921</v>
      </c>
      <c r="I27" s="7" t="s">
        <v>127</v>
      </c>
    </row>
    <row r="28" spans="1:9" ht="30" customHeight="1">
      <c r="A28" s="3">
        <v>26</v>
      </c>
      <c r="B28" s="4" t="s">
        <v>121</v>
      </c>
      <c r="C28" s="5" t="s">
        <v>63</v>
      </c>
      <c r="D28" s="5" t="s">
        <v>64</v>
      </c>
      <c r="E28" s="5" t="s">
        <v>65</v>
      </c>
      <c r="F28" s="5" t="s">
        <v>63</v>
      </c>
      <c r="G28" s="5" t="s">
        <v>128</v>
      </c>
      <c r="H28" s="6">
        <v>43243</v>
      </c>
      <c r="I28" s="7" t="s">
        <v>129</v>
      </c>
    </row>
    <row r="29" spans="1:9" ht="30" customHeight="1">
      <c r="A29" s="3">
        <v>27</v>
      </c>
      <c r="B29" s="4" t="s">
        <v>121</v>
      </c>
      <c r="C29" s="5" t="s">
        <v>130</v>
      </c>
      <c r="D29" s="5" t="s">
        <v>131</v>
      </c>
      <c r="E29" s="5" t="s">
        <v>132</v>
      </c>
      <c r="F29" s="5" t="s">
        <v>130</v>
      </c>
      <c r="G29" s="5" t="s">
        <v>126</v>
      </c>
      <c r="H29" s="6">
        <v>44640</v>
      </c>
      <c r="I29" s="7" t="s">
        <v>133</v>
      </c>
    </row>
    <row r="30" spans="1:9" ht="30" customHeight="1">
      <c r="A30" s="3">
        <v>28</v>
      </c>
      <c r="B30" s="4" t="s">
        <v>121</v>
      </c>
      <c r="C30" s="5" t="s">
        <v>134</v>
      </c>
      <c r="D30" s="5" t="s">
        <v>135</v>
      </c>
      <c r="E30" s="5" t="s">
        <v>136</v>
      </c>
      <c r="F30" s="5" t="s">
        <v>134</v>
      </c>
      <c r="G30" s="5" t="s">
        <v>137</v>
      </c>
      <c r="H30" s="6">
        <v>44712</v>
      </c>
      <c r="I30" s="7" t="s">
        <v>138</v>
      </c>
    </row>
    <row r="31" spans="1:9" ht="30" customHeight="1">
      <c r="A31" s="3">
        <v>29</v>
      </c>
      <c r="B31" s="4" t="s">
        <v>121</v>
      </c>
      <c r="C31" s="5" t="s">
        <v>139</v>
      </c>
      <c r="D31" s="5" t="s">
        <v>140</v>
      </c>
      <c r="E31" s="5" t="s">
        <v>141</v>
      </c>
      <c r="F31" s="5" t="s">
        <v>139</v>
      </c>
      <c r="G31" s="5" t="s">
        <v>142</v>
      </c>
      <c r="H31" s="6">
        <v>44712</v>
      </c>
      <c r="I31" s="7" t="s">
        <v>143</v>
      </c>
    </row>
    <row r="32" spans="1:9" ht="30" customHeight="1">
      <c r="A32" s="3">
        <v>30</v>
      </c>
      <c r="B32" s="4" t="s">
        <v>121</v>
      </c>
      <c r="C32" s="5" t="s">
        <v>144</v>
      </c>
      <c r="D32" s="5" t="s">
        <v>145</v>
      </c>
      <c r="E32" s="5" t="s">
        <v>146</v>
      </c>
      <c r="F32" s="5" t="s">
        <v>147</v>
      </c>
      <c r="G32" s="5" t="s">
        <v>148</v>
      </c>
      <c r="H32" s="6">
        <v>43415</v>
      </c>
      <c r="I32" s="7" t="s">
        <v>149</v>
      </c>
    </row>
    <row r="33" spans="1:9" ht="30" customHeight="1">
      <c r="A33" s="3">
        <v>31</v>
      </c>
      <c r="B33" s="4" t="s">
        <v>121</v>
      </c>
      <c r="C33" s="5" t="s">
        <v>150</v>
      </c>
      <c r="D33" s="5" t="s">
        <v>151</v>
      </c>
      <c r="E33" s="5" t="s">
        <v>152</v>
      </c>
      <c r="F33" s="5" t="s">
        <v>150</v>
      </c>
      <c r="G33" s="5" t="s">
        <v>153</v>
      </c>
      <c r="H33" s="6">
        <v>43970</v>
      </c>
      <c r="I33" s="7" t="s">
        <v>154</v>
      </c>
    </row>
    <row r="34" spans="1:9" ht="30" customHeight="1">
      <c r="A34" s="3">
        <v>32</v>
      </c>
      <c r="B34" s="4" t="s">
        <v>121</v>
      </c>
      <c r="C34" s="5" t="s">
        <v>155</v>
      </c>
      <c r="D34" s="5" t="s">
        <v>156</v>
      </c>
      <c r="E34" s="5" t="s">
        <v>157</v>
      </c>
      <c r="F34" s="5" t="s">
        <v>155</v>
      </c>
      <c r="G34" s="5" t="s">
        <v>87</v>
      </c>
      <c r="H34" s="6">
        <v>44812</v>
      </c>
      <c r="I34" s="7" t="s">
        <v>158</v>
      </c>
    </row>
    <row r="35" spans="1:9" ht="30" customHeight="1">
      <c r="A35" s="3">
        <v>34</v>
      </c>
      <c r="B35" s="4" t="s">
        <v>121</v>
      </c>
      <c r="C35" s="5" t="s">
        <v>159</v>
      </c>
      <c r="D35" s="5" t="s">
        <v>160</v>
      </c>
      <c r="E35" s="5" t="s">
        <v>161</v>
      </c>
      <c r="F35" s="5" t="s">
        <v>159</v>
      </c>
      <c r="G35" s="5" t="s">
        <v>162</v>
      </c>
      <c r="H35" s="6">
        <v>43221</v>
      </c>
      <c r="I35" s="7" t="s">
        <v>163</v>
      </c>
    </row>
    <row r="36" spans="1:9" ht="30" customHeight="1">
      <c r="A36" s="3">
        <v>35</v>
      </c>
      <c r="B36" s="4" t="s">
        <v>121</v>
      </c>
      <c r="C36" s="5" t="s">
        <v>164</v>
      </c>
      <c r="D36" s="5" t="s">
        <v>165</v>
      </c>
      <c r="E36" s="5" t="s">
        <v>166</v>
      </c>
      <c r="F36" s="5" t="s">
        <v>164</v>
      </c>
      <c r="G36" s="5" t="s">
        <v>167</v>
      </c>
      <c r="H36" s="6">
        <v>43234</v>
      </c>
      <c r="I36" s="7" t="s">
        <v>168</v>
      </c>
    </row>
    <row r="37" spans="1:9" ht="30" customHeight="1">
      <c r="A37" s="3">
        <v>36</v>
      </c>
      <c r="B37" s="4" t="s">
        <v>121</v>
      </c>
      <c r="C37" s="5" t="s">
        <v>169</v>
      </c>
      <c r="D37" s="5" t="s">
        <v>170</v>
      </c>
      <c r="E37" s="5" t="s">
        <v>171</v>
      </c>
      <c r="F37" s="5" t="s">
        <v>169</v>
      </c>
      <c r="G37" s="5" t="s">
        <v>92</v>
      </c>
      <c r="H37" s="6">
        <v>43837</v>
      </c>
      <c r="I37" s="7" t="s">
        <v>172</v>
      </c>
    </row>
    <row r="38" spans="1:9" ht="30" customHeight="1">
      <c r="A38" s="3">
        <v>37</v>
      </c>
      <c r="B38" s="4" t="s">
        <v>121</v>
      </c>
      <c r="C38" s="5" t="s">
        <v>173</v>
      </c>
      <c r="D38" s="5" t="s">
        <v>174</v>
      </c>
      <c r="E38" s="5" t="s">
        <v>175</v>
      </c>
      <c r="F38" s="5" t="s">
        <v>173</v>
      </c>
      <c r="G38" s="5" t="s">
        <v>176</v>
      </c>
      <c r="H38" s="6">
        <v>43964</v>
      </c>
      <c r="I38" s="7" t="s">
        <v>177</v>
      </c>
    </row>
    <row r="39" spans="1:9" ht="30" customHeight="1">
      <c r="A39" s="3">
        <v>38</v>
      </c>
      <c r="B39" s="4" t="s">
        <v>121</v>
      </c>
      <c r="C39" s="5" t="s">
        <v>98</v>
      </c>
      <c r="D39" s="5" t="s">
        <v>99</v>
      </c>
      <c r="E39" s="5" t="s">
        <v>100</v>
      </c>
      <c r="F39" s="5" t="s">
        <v>98</v>
      </c>
      <c r="G39" s="5" t="s">
        <v>14</v>
      </c>
      <c r="H39" s="6">
        <v>43978</v>
      </c>
      <c r="I39" s="7" t="s">
        <v>178</v>
      </c>
    </row>
    <row r="40" spans="1:9" ht="30" customHeight="1">
      <c r="A40" s="3">
        <v>39</v>
      </c>
      <c r="B40" s="4" t="s">
        <v>121</v>
      </c>
      <c r="C40" s="5" t="s">
        <v>113</v>
      </c>
      <c r="D40" s="5" t="s">
        <v>114</v>
      </c>
      <c r="E40" s="5" t="s">
        <v>115</v>
      </c>
      <c r="F40" s="5" t="s">
        <v>116</v>
      </c>
      <c r="G40" s="5" t="s">
        <v>179</v>
      </c>
      <c r="H40" s="6">
        <v>44208</v>
      </c>
      <c r="I40" s="7" t="s">
        <v>180</v>
      </c>
    </row>
    <row r="41" spans="1:9" ht="30" customHeight="1">
      <c r="A41" s="3">
        <v>40</v>
      </c>
      <c r="B41" s="4" t="s">
        <v>121</v>
      </c>
      <c r="C41" s="5" t="s">
        <v>181</v>
      </c>
      <c r="D41" s="5" t="s">
        <v>182</v>
      </c>
      <c r="E41" s="5" t="s">
        <v>183</v>
      </c>
      <c r="F41" s="5" t="s">
        <v>181</v>
      </c>
      <c r="G41" s="5" t="s">
        <v>184</v>
      </c>
      <c r="H41" s="6">
        <v>44334</v>
      </c>
      <c r="I41" s="7" t="s">
        <v>185</v>
      </c>
    </row>
    <row r="42" spans="1:9" ht="30" customHeight="1">
      <c r="A42" s="3">
        <v>41</v>
      </c>
      <c r="B42" s="4" t="s">
        <v>121</v>
      </c>
      <c r="C42" s="5" t="s">
        <v>186</v>
      </c>
      <c r="D42" s="5" t="s">
        <v>187</v>
      </c>
      <c r="E42" s="5" t="s">
        <v>188</v>
      </c>
      <c r="F42" s="5" t="s">
        <v>189</v>
      </c>
      <c r="G42" s="5" t="s">
        <v>190</v>
      </c>
      <c r="H42" s="6">
        <v>44582</v>
      </c>
      <c r="I42" s="7" t="s">
        <v>191</v>
      </c>
    </row>
    <row r="43" spans="1:9" ht="30" customHeight="1">
      <c r="A43" s="3">
        <v>42</v>
      </c>
      <c r="B43" s="4" t="s">
        <v>121</v>
      </c>
      <c r="C43" s="5" t="s">
        <v>113</v>
      </c>
      <c r="D43" s="5" t="s">
        <v>119</v>
      </c>
      <c r="E43" s="5" t="s">
        <v>120</v>
      </c>
      <c r="F43" s="5" t="s">
        <v>116</v>
      </c>
      <c r="G43" s="5" t="s">
        <v>179</v>
      </c>
      <c r="H43" s="6">
        <v>44208</v>
      </c>
      <c r="I43" s="7" t="s">
        <v>180</v>
      </c>
    </row>
    <row r="44" spans="1:9" ht="30" customHeight="1">
      <c r="A44" s="3">
        <v>43</v>
      </c>
      <c r="B44" s="4" t="s">
        <v>121</v>
      </c>
      <c r="C44" s="5" t="s">
        <v>192</v>
      </c>
      <c r="D44" s="5" t="s">
        <v>193</v>
      </c>
      <c r="E44" s="5" t="s">
        <v>194</v>
      </c>
      <c r="F44" s="5" t="s">
        <v>192</v>
      </c>
      <c r="G44" s="5" t="s">
        <v>195</v>
      </c>
      <c r="H44" s="6">
        <v>44602</v>
      </c>
      <c r="I44" s="7" t="s">
        <v>196</v>
      </c>
    </row>
    <row r="45" spans="1:9" ht="30" customHeight="1">
      <c r="A45" s="3">
        <v>44</v>
      </c>
      <c r="B45" s="4" t="s">
        <v>121</v>
      </c>
      <c r="C45" s="5" t="s">
        <v>197</v>
      </c>
      <c r="D45" s="5" t="s">
        <v>197</v>
      </c>
      <c r="E45" s="5" t="s">
        <v>198</v>
      </c>
      <c r="F45" s="5" t="s">
        <v>199</v>
      </c>
      <c r="G45" s="5" t="s">
        <v>200</v>
      </c>
      <c r="H45" s="6">
        <v>44630</v>
      </c>
      <c r="I45" s="7" t="s">
        <v>201</v>
      </c>
    </row>
    <row r="46" spans="1:9" ht="30" customHeight="1">
      <c r="A46" s="3">
        <v>45</v>
      </c>
      <c r="B46" s="4" t="s">
        <v>121</v>
      </c>
      <c r="C46" s="5" t="s">
        <v>202</v>
      </c>
      <c r="D46" s="5" t="s">
        <v>203</v>
      </c>
      <c r="E46" s="5" t="s">
        <v>204</v>
      </c>
      <c r="F46" s="5" t="s">
        <v>202</v>
      </c>
      <c r="G46" s="5" t="s">
        <v>205</v>
      </c>
      <c r="H46" s="6">
        <v>44631</v>
      </c>
      <c r="I46" s="7" t="s">
        <v>206</v>
      </c>
    </row>
    <row r="47" spans="1:9" ht="30" customHeight="1">
      <c r="A47" s="3">
        <v>46</v>
      </c>
      <c r="B47" s="4" t="s">
        <v>207</v>
      </c>
      <c r="C47" s="5" t="s">
        <v>58</v>
      </c>
      <c r="D47" s="5" t="s">
        <v>59</v>
      </c>
      <c r="E47" s="5" t="s">
        <v>60</v>
      </c>
      <c r="F47" s="5" t="s">
        <v>58</v>
      </c>
      <c r="G47" s="5" t="s">
        <v>61</v>
      </c>
      <c r="H47" s="6">
        <v>44987</v>
      </c>
      <c r="I47" s="7" t="s">
        <v>208</v>
      </c>
    </row>
    <row r="48" spans="1:9" ht="30" customHeight="1">
      <c r="A48" s="3">
        <v>47</v>
      </c>
      <c r="B48" s="4" t="s">
        <v>207</v>
      </c>
      <c r="C48" s="5" t="s">
        <v>113</v>
      </c>
      <c r="D48" s="5" t="s">
        <v>114</v>
      </c>
      <c r="E48" s="5" t="s">
        <v>115</v>
      </c>
      <c r="F48" s="5" t="s">
        <v>116</v>
      </c>
      <c r="G48" s="5" t="s">
        <v>209</v>
      </c>
      <c r="H48" s="6">
        <v>44208</v>
      </c>
      <c r="I48" s="7" t="s">
        <v>210</v>
      </c>
    </row>
    <row r="49" spans="1:9" ht="30" customHeight="1">
      <c r="A49" s="3">
        <v>48</v>
      </c>
      <c r="B49" s="4" t="s">
        <v>207</v>
      </c>
      <c r="C49" s="5" t="s">
        <v>113</v>
      </c>
      <c r="D49" s="5" t="s">
        <v>119</v>
      </c>
      <c r="E49" s="5" t="s">
        <v>120</v>
      </c>
      <c r="F49" s="5" t="s">
        <v>116</v>
      </c>
      <c r="G49" s="5" t="s">
        <v>209</v>
      </c>
      <c r="H49" s="6">
        <v>44208</v>
      </c>
      <c r="I49" s="7" t="s">
        <v>210</v>
      </c>
    </row>
    <row r="50" spans="1:9" ht="30" customHeight="1">
      <c r="A50" s="3">
        <v>49</v>
      </c>
      <c r="B50" s="4" t="s">
        <v>207</v>
      </c>
      <c r="C50" s="5" t="s">
        <v>26</v>
      </c>
      <c r="D50" s="5" t="s">
        <v>27</v>
      </c>
      <c r="E50" s="5" t="s">
        <v>28</v>
      </c>
      <c r="F50" s="5" t="s">
        <v>26</v>
      </c>
      <c r="G50" s="5" t="s">
        <v>209</v>
      </c>
      <c r="H50" s="6">
        <v>44721</v>
      </c>
      <c r="I50" s="7" t="s">
        <v>211</v>
      </c>
    </row>
    <row r="51" spans="1:9" ht="30" customHeight="1">
      <c r="A51" s="3">
        <v>50</v>
      </c>
      <c r="B51" s="4" t="s">
        <v>212</v>
      </c>
      <c r="C51" s="5" t="s">
        <v>26</v>
      </c>
      <c r="D51" s="5" t="s">
        <v>27</v>
      </c>
      <c r="E51" s="5" t="s">
        <v>28</v>
      </c>
      <c r="F51" s="5" t="s">
        <v>26</v>
      </c>
      <c r="G51" s="5" t="s">
        <v>29</v>
      </c>
      <c r="H51" s="6">
        <v>44714</v>
      </c>
      <c r="I51" s="7" t="s">
        <v>213</v>
      </c>
    </row>
    <row r="52" spans="1:9" ht="30" customHeight="1">
      <c r="A52" s="3">
        <v>51</v>
      </c>
      <c r="B52" s="4" t="s">
        <v>212</v>
      </c>
      <c r="C52" s="5" t="s">
        <v>144</v>
      </c>
      <c r="D52" s="5" t="s">
        <v>145</v>
      </c>
      <c r="E52" s="5" t="s">
        <v>146</v>
      </c>
      <c r="F52" s="5" t="s">
        <v>147</v>
      </c>
      <c r="G52" s="5" t="s">
        <v>148</v>
      </c>
      <c r="H52" s="6">
        <v>43415</v>
      </c>
      <c r="I52" s="7" t="s">
        <v>214</v>
      </c>
    </row>
    <row r="53" spans="1:9" ht="30" customHeight="1">
      <c r="A53" s="3">
        <v>51</v>
      </c>
      <c r="B53" s="4" t="s">
        <v>215</v>
      </c>
      <c r="C53" s="5" t="s">
        <v>103</v>
      </c>
      <c r="D53" s="5" t="s">
        <v>104</v>
      </c>
      <c r="E53" s="5" t="s">
        <v>105</v>
      </c>
      <c r="F53" s="5" t="s">
        <v>103</v>
      </c>
      <c r="G53" s="5" t="s">
        <v>106</v>
      </c>
      <c r="H53" s="6">
        <v>44141</v>
      </c>
      <c r="I53" s="7" t="s">
        <v>216</v>
      </c>
    </row>
    <row r="54" spans="1:9" ht="30" customHeight="1">
      <c r="A54" s="3">
        <v>51</v>
      </c>
      <c r="B54" s="4">
        <v>0</v>
      </c>
      <c r="C54" s="5">
        <v>0</v>
      </c>
      <c r="D54" s="5">
        <v>0</v>
      </c>
      <c r="E54" s="5">
        <v>0</v>
      </c>
      <c r="F54" s="5">
        <v>0</v>
      </c>
      <c r="G54" s="5">
        <v>0</v>
      </c>
      <c r="H54" s="6">
        <v>0</v>
      </c>
      <c r="I54" s="7">
        <v>0</v>
      </c>
    </row>
    <row r="55" spans="1:9" ht="30" customHeight="1">
      <c r="A55" s="3">
        <v>52</v>
      </c>
      <c r="B55" s="4">
        <v>0</v>
      </c>
      <c r="C55" s="5">
        <v>0</v>
      </c>
      <c r="D55" s="5">
        <v>0</v>
      </c>
      <c r="E55" s="5">
        <v>0</v>
      </c>
      <c r="F55" s="5">
        <v>0</v>
      </c>
      <c r="G55" s="5">
        <v>0</v>
      </c>
      <c r="H55" s="6">
        <v>0</v>
      </c>
      <c r="I55" s="7">
        <v>0</v>
      </c>
    </row>
    <row r="56" spans="1:9" ht="30" customHeight="1">
      <c r="A56" s="3">
        <v>53</v>
      </c>
      <c r="B56" s="4">
        <v>0</v>
      </c>
      <c r="C56" s="5" t="s">
        <v>217</v>
      </c>
      <c r="D56" s="5">
        <v>0</v>
      </c>
      <c r="E56" s="5">
        <v>0</v>
      </c>
      <c r="F56" s="5">
        <v>0</v>
      </c>
      <c r="G56" s="5">
        <v>0</v>
      </c>
      <c r="H56" s="6">
        <v>0</v>
      </c>
      <c r="I56" s="7">
        <v>0</v>
      </c>
    </row>
    <row r="57" spans="1:9" ht="30" customHeight="1">
      <c r="A57" s="3">
        <v>54</v>
      </c>
      <c r="B57" s="4">
        <v>0</v>
      </c>
      <c r="C57" s="5">
        <v>0</v>
      </c>
      <c r="D57" s="5">
        <v>0</v>
      </c>
      <c r="E57" s="5">
        <v>0</v>
      </c>
      <c r="F57" s="5">
        <v>0</v>
      </c>
      <c r="G57" s="5">
        <v>0</v>
      </c>
      <c r="H57" s="6">
        <v>0</v>
      </c>
      <c r="I57" s="7">
        <v>0</v>
      </c>
    </row>
    <row r="58" spans="1:9" ht="30" customHeight="1">
      <c r="A58" s="3">
        <v>55</v>
      </c>
      <c r="B58" s="4">
        <v>0</v>
      </c>
      <c r="C58" s="5">
        <v>0</v>
      </c>
      <c r="D58" s="5">
        <v>0</v>
      </c>
      <c r="E58" s="5">
        <v>0</v>
      </c>
      <c r="F58" s="5">
        <v>0</v>
      </c>
      <c r="G58" s="5">
        <v>0</v>
      </c>
      <c r="H58" s="6">
        <v>0</v>
      </c>
      <c r="I58" s="7">
        <v>0</v>
      </c>
    </row>
    <row r="59" spans="1:9" ht="30" customHeight="1">
      <c r="A59" s="3">
        <v>56</v>
      </c>
      <c r="B59" s="4">
        <v>0</v>
      </c>
      <c r="C59" s="5">
        <v>0</v>
      </c>
      <c r="D59" s="5">
        <v>0</v>
      </c>
      <c r="E59" s="5">
        <v>0</v>
      </c>
      <c r="F59" s="5">
        <v>0</v>
      </c>
      <c r="G59" s="5">
        <v>0</v>
      </c>
      <c r="H59" s="6">
        <v>0</v>
      </c>
      <c r="I59" s="7">
        <v>0</v>
      </c>
    </row>
    <row r="60" spans="1:9" ht="30" customHeight="1">
      <c r="A60" s="3">
        <v>57</v>
      </c>
      <c r="B60" s="4">
        <v>0</v>
      </c>
      <c r="C60" s="5">
        <v>0</v>
      </c>
      <c r="D60" s="5">
        <v>0</v>
      </c>
      <c r="E60" s="5">
        <v>0</v>
      </c>
      <c r="F60" s="5">
        <v>0</v>
      </c>
      <c r="G60" s="5">
        <v>0</v>
      </c>
      <c r="H60" s="6">
        <v>0</v>
      </c>
      <c r="I60" s="7">
        <v>0</v>
      </c>
    </row>
    <row r="61" spans="1:9" ht="30" customHeight="1">
      <c r="A61" s="3">
        <v>58</v>
      </c>
      <c r="B61" s="4">
        <v>0</v>
      </c>
      <c r="C61" s="5">
        <v>0</v>
      </c>
      <c r="D61" s="5">
        <v>0</v>
      </c>
      <c r="E61" s="5">
        <v>0</v>
      </c>
      <c r="F61" s="5">
        <v>0</v>
      </c>
      <c r="G61" s="5">
        <v>0</v>
      </c>
      <c r="H61" s="6">
        <v>0</v>
      </c>
      <c r="I61" s="7">
        <v>0</v>
      </c>
    </row>
    <row r="62" spans="1:9" ht="30" customHeight="1">
      <c r="A62" s="3">
        <v>59</v>
      </c>
      <c r="B62" s="4">
        <v>0</v>
      </c>
      <c r="C62" s="5">
        <v>0</v>
      </c>
      <c r="D62" s="5">
        <v>0</v>
      </c>
      <c r="E62" s="5">
        <v>0</v>
      </c>
      <c r="F62" s="5">
        <v>0</v>
      </c>
      <c r="G62" s="5">
        <v>0</v>
      </c>
      <c r="H62" s="6">
        <v>0</v>
      </c>
      <c r="I62" s="7">
        <v>0</v>
      </c>
    </row>
    <row r="63" spans="1:9" ht="30" customHeight="1">
      <c r="A63" s="3">
        <v>60</v>
      </c>
      <c r="B63" s="4">
        <v>0</v>
      </c>
      <c r="C63" s="5">
        <v>0</v>
      </c>
      <c r="D63" s="5">
        <v>0</v>
      </c>
      <c r="E63" s="5">
        <v>0</v>
      </c>
      <c r="F63" s="5">
        <v>0</v>
      </c>
      <c r="G63" s="5">
        <v>0</v>
      </c>
      <c r="H63" s="6">
        <v>0</v>
      </c>
      <c r="I63" s="7">
        <v>0</v>
      </c>
    </row>
    <row r="64" spans="1:9" ht="30" customHeight="1">
      <c r="A64" s="3">
        <v>61</v>
      </c>
      <c r="B64" s="4">
        <v>0</v>
      </c>
      <c r="C64" s="5">
        <v>0</v>
      </c>
      <c r="D64" s="5">
        <v>0</v>
      </c>
      <c r="E64" s="5">
        <v>0</v>
      </c>
      <c r="F64" s="5">
        <v>0</v>
      </c>
      <c r="G64" s="5">
        <v>0</v>
      </c>
      <c r="H64" s="6">
        <v>0</v>
      </c>
      <c r="I64" s="7">
        <v>0</v>
      </c>
    </row>
    <row r="65" spans="1:9" ht="30" customHeight="1">
      <c r="A65" s="3">
        <v>62</v>
      </c>
      <c r="B65" s="4">
        <v>0</v>
      </c>
      <c r="C65" s="5">
        <v>0</v>
      </c>
      <c r="D65" s="5">
        <v>0</v>
      </c>
      <c r="E65" s="5">
        <v>0</v>
      </c>
      <c r="F65" s="5">
        <v>0</v>
      </c>
      <c r="G65" s="5">
        <v>0</v>
      </c>
      <c r="H65" s="6">
        <v>0</v>
      </c>
      <c r="I65" s="7">
        <v>0</v>
      </c>
    </row>
    <row r="66" spans="1:9" ht="30" customHeight="1">
      <c r="A66" s="3">
        <v>63</v>
      </c>
      <c r="B66" s="4">
        <v>0</v>
      </c>
      <c r="C66" s="5">
        <v>0</v>
      </c>
      <c r="D66" s="5">
        <v>0</v>
      </c>
      <c r="E66" s="5">
        <v>0</v>
      </c>
      <c r="F66" s="5">
        <v>0</v>
      </c>
      <c r="G66" s="5">
        <v>0</v>
      </c>
      <c r="H66" s="6">
        <v>0</v>
      </c>
      <c r="I66" s="7">
        <v>0</v>
      </c>
    </row>
    <row r="67" spans="1:9" ht="30" customHeight="1">
      <c r="A67" s="3">
        <v>64</v>
      </c>
      <c r="B67" s="4">
        <v>0</v>
      </c>
      <c r="C67" s="5">
        <v>0</v>
      </c>
      <c r="D67" s="5">
        <v>0</v>
      </c>
      <c r="E67" s="5">
        <v>0</v>
      </c>
      <c r="F67" s="5">
        <v>0</v>
      </c>
      <c r="G67" s="5">
        <v>0</v>
      </c>
      <c r="H67" s="6">
        <v>0</v>
      </c>
      <c r="I67" s="7">
        <v>0</v>
      </c>
    </row>
    <row r="68" spans="1:9" ht="30" customHeight="1" thickBot="1">
      <c r="A68" s="3">
        <v>65</v>
      </c>
      <c r="B68" s="8">
        <v>0</v>
      </c>
      <c r="C68" s="9">
        <v>0</v>
      </c>
      <c r="D68" s="9">
        <v>0</v>
      </c>
      <c r="E68" s="9">
        <v>0</v>
      </c>
      <c r="F68" s="9">
        <v>0</v>
      </c>
      <c r="G68" s="9">
        <v>0</v>
      </c>
      <c r="H68" s="9">
        <v>0</v>
      </c>
      <c r="I68" s="10">
        <v>0</v>
      </c>
    </row>
  </sheetData>
  <autoFilter ref="A2:I2"/>
  <mergeCells count="8">
    <mergeCell ref="H1:H2"/>
    <mergeCell ref="I1:I2"/>
    <mergeCell ref="A1:A2"/>
    <mergeCell ref="B1:B2"/>
    <mergeCell ref="C1:C2"/>
    <mergeCell ref="D1:E1"/>
    <mergeCell ref="F1:F2"/>
    <mergeCell ref="G1:G2"/>
  </mergeCells>
  <phoneticPr fontId="1"/>
  <pageMargins left="0.7" right="0.7" top="0.75" bottom="0.75" header="0.3" footer="0.3"/>
  <pageSetup paperSize="9" scale="3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八代R5.3.31時点 (番地なし)</vt:lpstr>
      <vt:lpstr>八代R5.3.31時点</vt:lpstr>
      <vt:lpstr>種別並び替え</vt:lpstr>
      <vt:lpstr>元データ</vt:lpstr>
      <vt:lpstr>'八代R5.3.31時点 (番地なし)'!Print_Area</vt:lpstr>
      <vt:lpstr>'八代R5.3.31時点 (番地なし)'!Print_Titles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1200441</dc:creator>
  <cp:lastModifiedBy>1200441</cp:lastModifiedBy>
  <cp:lastPrinted>2023-12-22T09:19:11Z</cp:lastPrinted>
  <dcterms:created xsi:type="dcterms:W3CDTF">2023-12-01T01:55:30Z</dcterms:created>
  <dcterms:modified xsi:type="dcterms:W3CDTF">2023-12-22T09:19:12Z</dcterms:modified>
</cp:coreProperties>
</file>