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0.164\食品乳肉衛生班\4_乳肉衛生班\01_動物愛護\★Ｒ５（２０２３）\13 動物取扱業\03 登録簿HP掲載\03 健危課での修正・HCへ確認\★番地なしのデータ\"/>
    </mc:Choice>
  </mc:AlternateContent>
  <bookViews>
    <workbookView xWindow="0" yWindow="0" windowWidth="28800" windowHeight="12210"/>
  </bookViews>
  <sheets>
    <sheet name="阿蘇R5.3.31（番地なし）" sheetId="3" r:id="rId1"/>
    <sheet name="阿蘇R5.3.31" sheetId="4" r:id="rId2"/>
    <sheet name="種別並び替え" sheetId="1" r:id="rId3"/>
    <sheet name="元データ" sheetId="2" r:id="rId4"/>
  </sheets>
  <definedNames>
    <definedName name="_xlnm._FilterDatabase" localSheetId="1" hidden="1">'阿蘇R5.3.31'!$A$5:$H$5</definedName>
    <definedName name="_xlnm._FilterDatabase" localSheetId="0" hidden="1">'阿蘇R5.3.31（番地なし）'!$A$5:$H$5</definedName>
    <definedName name="_xlnm._FilterDatabase" localSheetId="3" hidden="1">元データ!$A$2:$I$2</definedName>
    <definedName name="_xlnm._FilterDatabase" localSheetId="2" hidden="1">種別並び替え!$A$2:$H$2</definedName>
    <definedName name="_xlnm.Print_Area" localSheetId="0">'阿蘇R5.3.31（番地なし）'!$A$1:$I$122</definedName>
    <definedName name="_xlnm.Print_Titles" localSheetId="0">'阿蘇R5.3.31（番地なし）'!$1:$2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1" i="4" l="1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3" i="4"/>
  <c r="J82" i="4"/>
  <c r="J81" i="4"/>
  <c r="J80" i="4"/>
  <c r="J79" i="4"/>
  <c r="J78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8" i="3"/>
  <c r="J79" i="3"/>
  <c r="J80" i="3"/>
  <c r="J81" i="3"/>
  <c r="J82" i="3"/>
  <c r="J83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6" i="3"/>
</calcChain>
</file>

<file path=xl/sharedStrings.xml><?xml version="1.0" encoding="utf-8"?>
<sst xmlns="http://schemas.openxmlformats.org/spreadsheetml/2006/main" count="2620" uniqueCount="437">
  <si>
    <t>所在地</t>
    <rPh sb="0" eb="3">
      <t>ショザイチ</t>
    </rPh>
    <phoneticPr fontId="1"/>
  </si>
  <si>
    <t>名称</t>
    <rPh sb="0" eb="2">
      <t>メイショウ</t>
    </rPh>
    <phoneticPr fontId="1"/>
  </si>
  <si>
    <t>登録番号</t>
    <rPh sb="0" eb="4">
      <t>トウロクバンゴウ</t>
    </rPh>
    <phoneticPr fontId="1"/>
  </si>
  <si>
    <t>登録（更新）
年月日</t>
    <rPh sb="0" eb="2">
      <t>トウロク</t>
    </rPh>
    <rPh sb="3" eb="5">
      <t>コウシン</t>
    </rPh>
    <rPh sb="7" eb="10">
      <t>ネンガッピ</t>
    </rPh>
    <phoneticPr fontId="1"/>
  </si>
  <si>
    <t>主として取扱う
動物の種類及び数</t>
    <phoneticPr fontId="1"/>
  </si>
  <si>
    <t>動物取扱責任者
の氏名</t>
    <rPh sb="9" eb="11">
      <t>シメイ</t>
    </rPh>
    <phoneticPr fontId="1"/>
  </si>
  <si>
    <t>事業所</t>
    <rPh sb="0" eb="3">
      <t>ジギョウショ</t>
    </rPh>
    <phoneticPr fontId="1"/>
  </si>
  <si>
    <t>氏名
（法人にあっては、
名称及び代表者の氏名）</t>
    <rPh sb="0" eb="2">
      <t>シメイ</t>
    </rPh>
    <rPh sb="4" eb="6">
      <t>ホウジン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3"/>
  </si>
  <si>
    <t>種別</t>
    <rPh sb="0" eb="2">
      <t>シュベツ</t>
    </rPh>
    <phoneticPr fontId="1"/>
  </si>
  <si>
    <t>N0.</t>
    <phoneticPr fontId="1"/>
  </si>
  <si>
    <t>販売</t>
  </si>
  <si>
    <t>原田　忠行</t>
  </si>
  <si>
    <t>アソドックファミリーJP</t>
  </si>
  <si>
    <t>阿蘇郡西原村小森3645-3</t>
  </si>
  <si>
    <t>犬（5）</t>
  </si>
  <si>
    <t>熊本県阿保R4販第1号</t>
  </si>
  <si>
    <t>向　隆子</t>
  </si>
  <si>
    <t>阿蘇グレート犬舎</t>
  </si>
  <si>
    <t>阿蘇市一の宮町宮地1438-2</t>
  </si>
  <si>
    <t>犬（67）</t>
  </si>
  <si>
    <t>熊本県阿保R4販第3号</t>
  </si>
  <si>
    <t>展示</t>
  </si>
  <si>
    <t>株式会社　むらさき　代表取締役　村崎洋一</t>
  </si>
  <si>
    <t>阿蘇お猿の里・猿まわし劇場</t>
  </si>
  <si>
    <t>阿蘇郡南阿蘇村下野793・熊本県内一円（熊本市内を除く）</t>
  </si>
  <si>
    <t>村崎 英治</t>
  </si>
  <si>
    <t>猿（150)</t>
  </si>
  <si>
    <t>熊本県阿保R4展第4号</t>
  </si>
  <si>
    <t>有限会社ピースフルハート　代表取締役　原田秀夫</t>
  </si>
  <si>
    <t>有限会社ピースフルハート</t>
  </si>
  <si>
    <t>阿蘇郡南阿蘇村河陽3747-1</t>
  </si>
  <si>
    <t>原田　秀夫</t>
  </si>
  <si>
    <t>犬（5)</t>
  </si>
  <si>
    <t>熊本県阿保R4販第4号</t>
  </si>
  <si>
    <t>保管</t>
  </si>
  <si>
    <t>熊本県阿保R4保第4号</t>
  </si>
  <si>
    <t>訓練</t>
  </si>
  <si>
    <t>熊本県阿保R4訓第2号</t>
  </si>
  <si>
    <t>有限会社　ブルーグラス　代表取締役　竹原秀喜</t>
  </si>
  <si>
    <t>有限会社　ブルーグラス</t>
  </si>
  <si>
    <t>阿蘇郡高森町高森2814</t>
  </si>
  <si>
    <t>林田　裕史</t>
  </si>
  <si>
    <t>馬（15)</t>
  </si>
  <si>
    <t>熊本県阿保R4展第3号</t>
  </si>
  <si>
    <t>原田　美音</t>
  </si>
  <si>
    <t>グリーンアソ・オグニ</t>
  </si>
  <si>
    <t>阿蘇郡小国町宮原1647</t>
  </si>
  <si>
    <t>熊本県阿保R4販第5号</t>
  </si>
  <si>
    <t>坂本　憲生</t>
  </si>
  <si>
    <t>ティーズ　ドッグ　スクール（T's Dog School）</t>
  </si>
  <si>
    <t>阿蘇郡産山村田尻1086-2</t>
  </si>
  <si>
    <t>犬（3-4)</t>
  </si>
  <si>
    <t>熊本県阿保R4保第2号</t>
  </si>
  <si>
    <t>熊本県阿保R4訓第1号</t>
  </si>
  <si>
    <t>株式会社阿蘇熊牧場　代表取締役　大久保  智司</t>
  </si>
  <si>
    <t>株式会社阿蘇熊牧場</t>
  </si>
  <si>
    <t>阿蘇市黒川2163</t>
  </si>
  <si>
    <t>赤坂　譲治</t>
  </si>
  <si>
    <t>犬、猫、クマ、カピバラ、カメ、クジャク、チンパンジー、ペンギン等</t>
  </si>
  <si>
    <t>熊本県阿保R4販第2号</t>
  </si>
  <si>
    <t>犬（10）</t>
  </si>
  <si>
    <t>熊本県阿保R4保第1号</t>
  </si>
  <si>
    <t>貸出し</t>
  </si>
  <si>
    <t>熊本県阿保R4貸第1号</t>
  </si>
  <si>
    <t>熊本県阿保R4展第1号</t>
  </si>
  <si>
    <t>植村　貞洋</t>
  </si>
  <si>
    <t>BJ　RANCH</t>
  </si>
  <si>
    <t>阿蘇郡南阿蘇村河陽3819-2</t>
  </si>
  <si>
    <t>馬（9)</t>
  </si>
  <si>
    <t>熊本県阿保R4保第3号</t>
  </si>
  <si>
    <t>熊本県阿保R4展第2号</t>
  </si>
  <si>
    <t>宮崎　一孝</t>
  </si>
  <si>
    <t>柴犬の里　高遊荘</t>
  </si>
  <si>
    <t>阿蘇郡南阿蘇村河陰5283-70</t>
  </si>
  <si>
    <t>宮崎　真</t>
  </si>
  <si>
    <t>犬（80)</t>
  </si>
  <si>
    <t>熊本県阿保R4販第6号</t>
  </si>
  <si>
    <t>熊本県阿保R4展第5号</t>
  </si>
  <si>
    <t>熊本県酪農業協同組合連合会　代表理事　隈部　洋</t>
  </si>
  <si>
    <t>らくのうマザーズ　阿蘇ミルク牧場</t>
  </si>
  <si>
    <t>阿蘇郡西原村河原3944-1</t>
  </si>
  <si>
    <t>遠藤　郁武</t>
  </si>
  <si>
    <t>熊本県阿保R4貸第2号</t>
  </si>
  <si>
    <t>犬（10)</t>
  </si>
  <si>
    <t>熊本県阿保R4販第7号</t>
  </si>
  <si>
    <t>熊本県阿保R4保第5号</t>
  </si>
  <si>
    <t>阿蘇郡西原村河原3944-1・熊本県内一円（熊本市内を除く）</t>
  </si>
  <si>
    <t>熊本県阿保R4展第6号</t>
  </si>
  <si>
    <t>二村　健太</t>
  </si>
  <si>
    <t>やまなみ高原牧場</t>
  </si>
  <si>
    <t>阿蘇郡産山村田尻492-1</t>
  </si>
  <si>
    <t>二村　宏茂</t>
  </si>
  <si>
    <t>犬（45)</t>
  </si>
  <si>
    <t>熊本県阿保R4販第8号</t>
  </si>
  <si>
    <t>武井　融</t>
  </si>
  <si>
    <t>ドッグ　ワークス</t>
  </si>
  <si>
    <t>阿蘇郡高森町大字色見667-20</t>
  </si>
  <si>
    <t>犬</t>
  </si>
  <si>
    <t>熊本県阿保R4訓第3号</t>
  </si>
  <si>
    <t>小林　和美</t>
  </si>
  <si>
    <t>リフレッシュメント</t>
  </si>
  <si>
    <t>阿蘇郡小国町西里2053</t>
  </si>
  <si>
    <t>犬（4)</t>
  </si>
  <si>
    <t>熊本県阿保R4販第9号</t>
  </si>
  <si>
    <t>有限会社　アッツ　代表取締役　倉石基</t>
  </si>
  <si>
    <t>有限会社　アッツ</t>
  </si>
  <si>
    <t>阿蘇市黒川2163・熊本県内一円（熊本市内を除く）</t>
  </si>
  <si>
    <t>徳永　綾子</t>
  </si>
  <si>
    <t>犬（20)、ニホンザル（2)</t>
  </si>
  <si>
    <t>熊本県阿保R4展第7号</t>
  </si>
  <si>
    <t>有限会社ギャロップ　代表取締役　松尾哲実</t>
  </si>
  <si>
    <t>有限会社ギャロップ</t>
  </si>
  <si>
    <t>松尾　哲実</t>
  </si>
  <si>
    <t>ミニブタ（15)、馬（7)</t>
  </si>
  <si>
    <t>熊本県阿保R4展第8号</t>
  </si>
  <si>
    <t>長野　茂幸</t>
  </si>
  <si>
    <t>長野ファーム</t>
  </si>
  <si>
    <t>阿蘇郡南阿蘇村長野395-2</t>
  </si>
  <si>
    <t>肥後チャボ、地ずり、クレ小鳥、熊本コーチン</t>
  </si>
  <si>
    <t>熊本県阿保R4販第10号</t>
  </si>
  <si>
    <t>齊藤　葉子</t>
  </si>
  <si>
    <t>DOG　GARDEN　南を翔る風</t>
  </si>
  <si>
    <t>阿蘇郡南阿蘇村久石2848-1</t>
  </si>
  <si>
    <t>犬（5)、猫（1)</t>
  </si>
  <si>
    <t>熊本県阿保R4保第6号</t>
  </si>
  <si>
    <t>有限会社　梅木観光　代表取締役　梅木　康裕</t>
  </si>
  <si>
    <t>夢☆大地グリーンバレー</t>
  </si>
  <si>
    <t>阿蘇市湯浦1674-18新宮牧場</t>
  </si>
  <si>
    <t>梅木　康裕</t>
  </si>
  <si>
    <t>馬（35)</t>
  </si>
  <si>
    <t>熊本県阿保R4販第11号</t>
  </si>
  <si>
    <t>熊本県阿保R4保第7号</t>
  </si>
  <si>
    <t>熊本県阿保R4展第9号</t>
  </si>
  <si>
    <t>井上　ちづる</t>
  </si>
  <si>
    <t>阿蘇井上犬舎</t>
  </si>
  <si>
    <t>阿蘇市一の宮坂梨1103-5</t>
  </si>
  <si>
    <t>犬（22)</t>
  </si>
  <si>
    <t>熊本県阿保R4販第13号</t>
  </si>
  <si>
    <t>熊本県阿保R4保第10号</t>
  </si>
  <si>
    <t>南部　幸治</t>
  </si>
  <si>
    <t>Dog Salon　太陽くん</t>
  </si>
  <si>
    <t>阿蘇郡西原村鳥子569-3</t>
  </si>
  <si>
    <t>犬（3)</t>
  </si>
  <si>
    <t>熊本県阿保R4販第14号</t>
  </si>
  <si>
    <t>熊本県阿保R4保第11号</t>
  </si>
  <si>
    <t>梅野　結希恵</t>
  </si>
  <si>
    <t>little・zoo</t>
  </si>
  <si>
    <t>阿蘇市一の宮町中通32</t>
  </si>
  <si>
    <t>熊本県阿保R4保第12号</t>
  </si>
  <si>
    <t>熊本県阿保R3販第6号</t>
  </si>
  <si>
    <t>株式会社　フロンティアホースクラブ 
代表取締役　戸田  泰子</t>
  </si>
  <si>
    <t>阿蘇ハイランド乗馬クラブ</t>
  </si>
  <si>
    <t>阿蘇市乙姫2167-3</t>
  </si>
  <si>
    <t>福島　由紀子</t>
  </si>
  <si>
    <t>馬（6)</t>
  </si>
  <si>
    <t>熊本県阿保R4展第11号</t>
  </si>
  <si>
    <t>株式会社　フロンティアホースグループ　エルパティオ牧場</t>
  </si>
  <si>
    <t>阿蘇市一の宮町三野2305-1</t>
  </si>
  <si>
    <t>大山　裕一郎</t>
  </si>
  <si>
    <t>馬（30)</t>
  </si>
  <si>
    <t>熊本県阿保R1保第2号</t>
  </si>
  <si>
    <t>熊本県阿保R1訓第1号</t>
  </si>
  <si>
    <t>熊本県阿保R3販第7号</t>
  </si>
  <si>
    <t>熊本県阿保R3展第3号</t>
  </si>
  <si>
    <t>バイオパーク株式会社
代表取締役　山口　智士</t>
  </si>
  <si>
    <t>ふれあい動物王国</t>
  </si>
  <si>
    <t>阿蘇郡南阿蘇村河陽5579-3</t>
  </si>
  <si>
    <t>倉原　悠</t>
  </si>
  <si>
    <t>熊、ウサギ、カメ、猿等</t>
  </si>
  <si>
    <t>熊本県阿保H30展第1号</t>
  </si>
  <si>
    <t>西村　みどり</t>
  </si>
  <si>
    <t>犬のお宿　ポレポレ</t>
  </si>
  <si>
    <t>阿蘇市一の宮町中通1596-1</t>
  </si>
  <si>
    <t>熊本県阿保H30保第1号</t>
  </si>
  <si>
    <t>西澤　眞代</t>
  </si>
  <si>
    <t>西澤豆柴犬舎</t>
  </si>
  <si>
    <t>阿蘇郡産山村産山855</t>
  </si>
  <si>
    <t>熊本県阿保H30販第1号</t>
  </si>
  <si>
    <t>藤﨑　音一</t>
  </si>
  <si>
    <t>藤丸</t>
  </si>
  <si>
    <t>阿蘇郡西原村布田１０７５－３</t>
  </si>
  <si>
    <t>藤崎　和子</t>
  </si>
  <si>
    <t>熊本県阿保H30販第2号</t>
  </si>
  <si>
    <t>小陣　英美</t>
  </si>
  <si>
    <t>Grooming shop　DOG WOOD</t>
  </si>
  <si>
    <t>阿蘇郡南小国町赤馬場1277‐4</t>
  </si>
  <si>
    <t>犬（7)</t>
  </si>
  <si>
    <t>熊本県阿保H30保第2号</t>
  </si>
  <si>
    <t>水田　里佳</t>
  </si>
  <si>
    <t>クラブ　ディーマーク　ドッグス（CLUB D MARK DOGS）</t>
  </si>
  <si>
    <t>阿蘇市一の宮町宮地5977-53</t>
  </si>
  <si>
    <t>熊本県阿保H30訓第2号</t>
  </si>
  <si>
    <t>平川　智子</t>
  </si>
  <si>
    <t>トイドッグ・ビレッジ</t>
  </si>
  <si>
    <t>阿蘇郡西原村河原1185</t>
  </si>
  <si>
    <t>犬（33)</t>
  </si>
  <si>
    <t>村上　千絵子</t>
  </si>
  <si>
    <t>村上千絵子犬舎</t>
  </si>
  <si>
    <t>阿蘇郡西原村河原1185-1</t>
  </si>
  <si>
    <t>犬（374)</t>
  </si>
  <si>
    <t>熊本県阿保H30販第3号</t>
  </si>
  <si>
    <t>山本　瞳</t>
  </si>
  <si>
    <t>アニマルケアハウスＮＩＣＯ</t>
  </si>
  <si>
    <t>阿蘇市黒川2138-2</t>
  </si>
  <si>
    <t>熊本県阿保H30訓第1号</t>
  </si>
  <si>
    <t>有限会社モーモーファーム竹原牧場　竹原　隆樹</t>
  </si>
  <si>
    <t>有限会社モーモーファーム竹原牧場</t>
  </si>
  <si>
    <t>阿蘇市西町996</t>
  </si>
  <si>
    <t>竹原　由香</t>
  </si>
  <si>
    <t>山羊（8)、犬（15)、馬（5)</t>
  </si>
  <si>
    <t>熊本県阿保H30販第5号</t>
  </si>
  <si>
    <t>熊本県阿保H30展第2号</t>
  </si>
  <si>
    <t>松本　奈津美</t>
  </si>
  <si>
    <t>ペットサロンぐりーん</t>
  </si>
  <si>
    <t>阿蘇郡西原村布田1035-82</t>
  </si>
  <si>
    <t>犬、猫</t>
  </si>
  <si>
    <t>熊本県阿保H31保第1号</t>
  </si>
  <si>
    <t>梅木　直美</t>
  </si>
  <si>
    <t>犬（2)</t>
  </si>
  <si>
    <t>熊本県阿保R2販第1号</t>
  </si>
  <si>
    <t>中島　彩</t>
  </si>
  <si>
    <t>阿蘇中央ホースアイランド</t>
  </si>
  <si>
    <t>阿蘇市一の宮町宮地4167-3</t>
  </si>
  <si>
    <t>馬（3)</t>
  </si>
  <si>
    <t>熊本県阿保R1販第1号</t>
  </si>
  <si>
    <t>阿蘇市一の宮町宮地4167-4</t>
  </si>
  <si>
    <t>熊本県阿保R1保第3号</t>
  </si>
  <si>
    <t>阿蘇市一の宮町宮地4167-2</t>
  </si>
  <si>
    <t>熊本県阿保R1展第1号</t>
  </si>
  <si>
    <t>善野　雄二</t>
  </si>
  <si>
    <t>うぶやま馬あそび　陽なたぼっこ</t>
  </si>
  <si>
    <t>阿蘇郡産山村田尻346-2</t>
  </si>
  <si>
    <t>熊本県阿保R1展第2号</t>
  </si>
  <si>
    <t>山内　みどり</t>
  </si>
  <si>
    <t>犬の美容室　Lovable　Dog</t>
  </si>
  <si>
    <t>阿蘇市乙姫339-2</t>
  </si>
  <si>
    <t>熊本県阿保R1保第4号</t>
  </si>
  <si>
    <t>三浦　崇博</t>
  </si>
  <si>
    <t>WEST ROAD RANCH</t>
  </si>
  <si>
    <t>阿蘇郡南阿蘇村大字河陽4625-4</t>
  </si>
  <si>
    <t>馬（3)、ポニー（1)</t>
  </si>
  <si>
    <t>熊本県阿保R1販第2号</t>
  </si>
  <si>
    <t>株式会社　ラックプランホリデイパーク
代表取締役　田村  行雄</t>
  </si>
  <si>
    <t>南阿蘇ホリデーパーク</t>
  </si>
  <si>
    <t>阿蘇郡南阿蘇村大字河陰字前川3480-1,3507-2,3518,3516</t>
  </si>
  <si>
    <t>佐藤　研一</t>
  </si>
  <si>
    <t>ポニー（3)、山羊（1)、モルモット（12)</t>
  </si>
  <si>
    <t>熊本県阿保R1展第3号</t>
  </si>
  <si>
    <t>株式会社ラックプランホリデイパーク
代表取締役　田村  行雄</t>
  </si>
  <si>
    <t>阿蘇郡南阿蘇村大字河陰字前川3480-1</t>
  </si>
  <si>
    <t>ウサギ（30-50)</t>
  </si>
  <si>
    <t>熊本県阿保R2保第2号</t>
  </si>
  <si>
    <t>梅野　美恵子</t>
  </si>
  <si>
    <t>‘ｉｌｉｏ（イーリオ）</t>
  </si>
  <si>
    <t>犬（60)</t>
  </si>
  <si>
    <t>熊本県阿保R1販第3号</t>
  </si>
  <si>
    <t>古田　文哉</t>
  </si>
  <si>
    <t>南阿蘇風汰ファーム</t>
  </si>
  <si>
    <t>阿蘇郡高森町色見1213-13</t>
  </si>
  <si>
    <t>鶏、カナリア、ジュウシマツ、インコ等</t>
  </si>
  <si>
    <t>熊本県阿保R1販第5号</t>
  </si>
  <si>
    <t>城戸　恵理</t>
  </si>
  <si>
    <t>ドッグ ケア サロン　エヌ</t>
  </si>
  <si>
    <t>阿蘇郡西原村布田2083-2</t>
  </si>
  <si>
    <t>犬（3)、猫（3)</t>
  </si>
  <si>
    <t>熊本県阿保R1保第6号</t>
  </si>
  <si>
    <t>富安　麻紀子</t>
  </si>
  <si>
    <t>富安牧場</t>
  </si>
  <si>
    <t>阿蘇市一の宮町坂梨2659-2</t>
  </si>
  <si>
    <t>鳥、犬（2）</t>
  </si>
  <si>
    <t>熊本県阿保R2販第2号</t>
  </si>
  <si>
    <t>熊本県阿保R2保第1号</t>
  </si>
  <si>
    <t>熊本県阿保R2訓第1号</t>
  </si>
  <si>
    <t>サラブレット（2)、ポニー（1)、中間種（2)</t>
  </si>
  <si>
    <t>熊本県阿保R2展第1号</t>
  </si>
  <si>
    <t>白石　久美子</t>
  </si>
  <si>
    <t>豆柴　南阿蘇荘</t>
  </si>
  <si>
    <t>阿蘇郡高森町河原13561‐1</t>
  </si>
  <si>
    <t>犬（16）</t>
  </si>
  <si>
    <t>熊本県阿保R2販第3号</t>
  </si>
  <si>
    <t>小嶋　宗明</t>
  </si>
  <si>
    <t>合同会社　阿蘇動物病院</t>
  </si>
  <si>
    <t>阿蘇市内牧1051-10</t>
  </si>
  <si>
    <t>熊本県阿保R2保第3号</t>
  </si>
  <si>
    <t>髙野　真実</t>
  </si>
  <si>
    <t>オフィス　えんた</t>
  </si>
  <si>
    <t>阿蘇市小野田1402-1</t>
  </si>
  <si>
    <t>押川　幸恵</t>
  </si>
  <si>
    <t>猿（5)</t>
  </si>
  <si>
    <t>熊本県阿保R2展第2号</t>
  </si>
  <si>
    <t>黒田　武志</t>
  </si>
  <si>
    <t>ピース</t>
  </si>
  <si>
    <t>ニホンザル（2)、犬（2)</t>
  </si>
  <si>
    <t>上野　好江</t>
  </si>
  <si>
    <t>犬猫介護ケアホーム　きずなの丘</t>
  </si>
  <si>
    <t>阿蘇郡西原村大字河原2003‐1、2</t>
  </si>
  <si>
    <t>犬（60)、猫（15)</t>
  </si>
  <si>
    <t>熊本県阿保R3保第1号</t>
  </si>
  <si>
    <t>岡部　愛</t>
  </si>
  <si>
    <t>ペットホテル　さりじぇ</t>
  </si>
  <si>
    <t>阿蘇郡西原村布田1080-16</t>
  </si>
  <si>
    <t>犬（5)、猫（5)</t>
  </si>
  <si>
    <t>熊本県阿保R2保第4号</t>
  </si>
  <si>
    <t>福島　功二</t>
  </si>
  <si>
    <t>ワンコの家ワンワン</t>
  </si>
  <si>
    <t>阿蘇市一の宮町宮地6311-5</t>
  </si>
  <si>
    <t>熊本県阿保R2保第5号</t>
  </si>
  <si>
    <t>熊本県阿保R2訓第2号</t>
  </si>
  <si>
    <t>小川　由貴</t>
  </si>
  <si>
    <t>Ｆ．パラダイス</t>
  </si>
  <si>
    <t>阿蘇郡西原村河原２９３３－２</t>
  </si>
  <si>
    <t>犬（68)</t>
  </si>
  <si>
    <t>熊本県阿保R3販第2号</t>
  </si>
  <si>
    <t>ドッグトレーニングクラブ　Ｆ．パラダイス</t>
  </si>
  <si>
    <t>熊本県阿保R3訓第1号</t>
  </si>
  <si>
    <t>平山　昌利</t>
  </si>
  <si>
    <t>阿蘇うま牧場</t>
  </si>
  <si>
    <t>阿蘇市永草1290-1</t>
  </si>
  <si>
    <t>熊本県阿保R3展第1号</t>
  </si>
  <si>
    <t>㈱やまびこ旅館　代表　武田秀二</t>
  </si>
  <si>
    <t>黒川温泉やまびこ旅館　犬のお宿わん泊亭</t>
  </si>
  <si>
    <t>阿蘇郡南小国町満願寺6704番地</t>
  </si>
  <si>
    <t>武田　祐佳</t>
  </si>
  <si>
    <t>犬（4）</t>
  </si>
  <si>
    <t>熊本県阿保R3保第2号</t>
  </si>
  <si>
    <t>藤田　悦代</t>
  </si>
  <si>
    <t>ページブル</t>
  </si>
  <si>
    <t>阿蘇郡南阿蘇村河陽3705-1</t>
  </si>
  <si>
    <t>犬（5)、猫（3）</t>
  </si>
  <si>
    <t>熊本県阿販R3販第3号</t>
  </si>
  <si>
    <t>有限会社阿蘇草千里乗馬クラブ　代表取締役　末藤　吉一</t>
  </si>
  <si>
    <t>有限会社　阿蘇草千里乗馬クラブ　</t>
  </si>
  <si>
    <t>阿蘇市赤水1929</t>
  </si>
  <si>
    <t>池田　義夫</t>
  </si>
  <si>
    <t>馬（12)</t>
  </si>
  <si>
    <t>熊本県阿保R3展第2号</t>
  </si>
  <si>
    <t>坂本　惠子</t>
  </si>
  <si>
    <t>キャットハウス「ねね」</t>
  </si>
  <si>
    <t>阿蘇市一の宮町坂梨3242‐2</t>
  </si>
  <si>
    <t>猫（3)</t>
  </si>
  <si>
    <t>熊本県阿保R3販第4号</t>
  </si>
  <si>
    <t>倉岡　英代</t>
  </si>
  <si>
    <t>ばさし犬舎</t>
  </si>
  <si>
    <t>阿蘇郡西原村大字河原701‐1</t>
  </si>
  <si>
    <t>岩下　仁</t>
  </si>
  <si>
    <t>犬の訓練　グットパートナー</t>
  </si>
  <si>
    <t>阿蘇市一の宮町宮地4615</t>
  </si>
  <si>
    <t>熊本県阿保R3訓第2号</t>
  </si>
  <si>
    <t>佐野　典</t>
  </si>
  <si>
    <t>南阿蘇ふれあい動物園　フェアリーテイル</t>
  </si>
  <si>
    <t>阿蘇郡高森町大字色見2408-1</t>
  </si>
  <si>
    <t>山羊、羊、ウサギ、モルモット</t>
  </si>
  <si>
    <t>熊本県阿保R3販第8号</t>
  </si>
  <si>
    <t>熊本県阿保R3展第4号</t>
  </si>
  <si>
    <t>田上　富美生</t>
  </si>
  <si>
    <t>Gatti felice（ガッティ　フェリーチェ）</t>
  </si>
  <si>
    <t>阿蘇郡南阿蘇村大字中松1203-1</t>
  </si>
  <si>
    <t>猫（10)</t>
  </si>
  <si>
    <t>藤本　ちとせ</t>
  </si>
  <si>
    <t>NANA　HOUSE</t>
  </si>
  <si>
    <t>阿蘇市小倉1590、1591-1</t>
  </si>
  <si>
    <t>熊本県阿保R4販第15号</t>
  </si>
  <si>
    <t>有限会社宮崎開発　代表取締役　宮崎　幹夫</t>
  </si>
  <si>
    <t>火の国豆柴犬舎</t>
  </si>
  <si>
    <t>阿蘇市小倉1024番地、小里字小無田660-1</t>
  </si>
  <si>
    <t>宮崎　幹夫</t>
  </si>
  <si>
    <t>熊本県阿保R4販第16号</t>
  </si>
  <si>
    <t>堀　美穂</t>
  </si>
  <si>
    <t>ペットケアサロン　ミマモリ</t>
  </si>
  <si>
    <t>阿蘇郡南小国町赤馬場121-1</t>
  </si>
  <si>
    <t>熊本県阿保R4販台13号</t>
  </si>
  <si>
    <t>第一種動物取扱業者登録簿　　（阿蘇保健所管内）</t>
    <rPh sb="0" eb="3">
      <t>ダイイッシュ</t>
    </rPh>
    <rPh sb="3" eb="5">
      <t>ドウブツ</t>
    </rPh>
    <rPh sb="5" eb="7">
      <t>トリアツカイ</t>
    </rPh>
    <rPh sb="7" eb="8">
      <t>ギョウ</t>
    </rPh>
    <rPh sb="8" eb="9">
      <t>シャ</t>
    </rPh>
    <rPh sb="9" eb="12">
      <t>トウロクボ</t>
    </rPh>
    <rPh sb="15" eb="17">
      <t>アソ</t>
    </rPh>
    <rPh sb="17" eb="20">
      <t>ホケンショ</t>
    </rPh>
    <rPh sb="20" eb="22">
      <t>カンナイ</t>
    </rPh>
    <phoneticPr fontId="3"/>
  </si>
  <si>
    <t>（販売）</t>
    <rPh sb="1" eb="3">
      <t>ハンバイ</t>
    </rPh>
    <phoneticPr fontId="3"/>
  </si>
  <si>
    <t>令和5年（2023年）3月31日現在</t>
    <rPh sb="0" eb="2">
      <t>レイワ</t>
    </rPh>
    <rPh sb="3" eb="4">
      <t>ネン</t>
    </rPh>
    <rPh sb="9" eb="10">
      <t>ネン</t>
    </rPh>
    <rPh sb="12" eb="13">
      <t>ガツ</t>
    </rPh>
    <rPh sb="15" eb="16">
      <t>ヒ</t>
    </rPh>
    <rPh sb="16" eb="18">
      <t>ゲンザイ</t>
    </rPh>
    <phoneticPr fontId="3"/>
  </si>
  <si>
    <t>（保管）</t>
    <rPh sb="1" eb="3">
      <t>ホカン</t>
    </rPh>
    <phoneticPr fontId="3"/>
  </si>
  <si>
    <t>（貸出）</t>
    <rPh sb="1" eb="3">
      <t>カシダシ</t>
    </rPh>
    <phoneticPr fontId="3"/>
  </si>
  <si>
    <t>（訓練）</t>
    <rPh sb="1" eb="3">
      <t>クンレン</t>
    </rPh>
    <phoneticPr fontId="3"/>
  </si>
  <si>
    <t>（展示）</t>
    <rPh sb="1" eb="3">
      <t>テンジ</t>
    </rPh>
    <phoneticPr fontId="3"/>
  </si>
  <si>
    <t>阿蘇郡産山村産山</t>
  </si>
  <si>
    <t>阿蘇郡西原村布田</t>
  </si>
  <si>
    <t>阿蘇郡西原村河原</t>
  </si>
  <si>
    <t>阿蘇市西町</t>
  </si>
  <si>
    <t>阿蘇市一の宮町宮地</t>
  </si>
  <si>
    <t>阿蘇郡南阿蘇村大字河陽</t>
  </si>
  <si>
    <t>阿蘇市一の宮町中通</t>
  </si>
  <si>
    <t>阿蘇郡高森町色見</t>
  </si>
  <si>
    <t>阿蘇市湯浦</t>
  </si>
  <si>
    <t>阿蘇市一の宮町坂梨</t>
  </si>
  <si>
    <t>阿蘇郡高森町河原</t>
  </si>
  <si>
    <t>阿蘇郡西原村大字河原</t>
  </si>
  <si>
    <t>阿蘇郡南阿蘇村河陽</t>
  </si>
  <si>
    <t>阿蘇市一の宮町三野</t>
  </si>
  <si>
    <t>阿蘇郡高森町大字色見</t>
  </si>
  <si>
    <t>阿蘇郡南阿蘇村長野</t>
  </si>
  <si>
    <t>阿蘇郡南阿蘇村大字中松</t>
  </si>
  <si>
    <t>阿蘇市一の宮坂梨</t>
  </si>
  <si>
    <t>阿蘇郡西原村鳥子</t>
  </si>
  <si>
    <t>阿蘇市小倉</t>
  </si>
  <si>
    <t>阿蘇郡西原村小森</t>
  </si>
  <si>
    <t>阿蘇市黒川</t>
  </si>
  <si>
    <t>阿蘇郡小国町宮原</t>
  </si>
  <si>
    <t>阿蘇郡南阿蘇村河陰</t>
  </si>
  <si>
    <t>阿蘇郡産山村田尻</t>
  </si>
  <si>
    <t>阿蘇郡小国町西里</t>
  </si>
  <si>
    <t>阿蘇郡南小国町赤馬場</t>
  </si>
  <si>
    <t>阿蘇市乙姫</t>
  </si>
  <si>
    <t>阿蘇郡南阿蘇村大字河陰字前川</t>
  </si>
  <si>
    <t>阿蘇市内牧</t>
  </si>
  <si>
    <t>阿蘇郡南小国町満願寺</t>
  </si>
  <si>
    <t>阿蘇郡南阿蘇村久石</t>
  </si>
  <si>
    <t>阿蘇市小野田</t>
  </si>
  <si>
    <t>阿蘇市永草</t>
  </si>
  <si>
    <t>阿蘇市赤水</t>
  </si>
  <si>
    <t>阿蘇郡高森町高森</t>
  </si>
  <si>
    <t>阿蘇郡南阿蘇村下野</t>
  </si>
  <si>
    <t>有限会社モーモーファーム竹原牧場
竹原　隆樹</t>
    <phoneticPr fontId="1"/>
  </si>
  <si>
    <t>有限会社　梅木観光
代表取締役　梅木　康裕</t>
    <phoneticPr fontId="1"/>
  </si>
  <si>
    <t>株式会社　フロンティアホースクラブ
代表取締役　戸田  泰子</t>
    <phoneticPr fontId="1"/>
  </si>
  <si>
    <t>有限会社宮崎開発
代表取締役　宮崎　幹夫</t>
    <phoneticPr fontId="1"/>
  </si>
  <si>
    <t>株式会社阿蘇熊牧場
代表取締役　大久保  智司</t>
    <phoneticPr fontId="1"/>
  </si>
  <si>
    <t>有限会社ピースフルハート
代表取締役　原田秀夫</t>
    <phoneticPr fontId="1"/>
  </si>
  <si>
    <t>熊本県酪農業協同組合連合会
代表理事　隈部　洋</t>
    <phoneticPr fontId="1"/>
  </si>
  <si>
    <t>株式会社ラックプランホリデイパーク
代表取締役　田村  行雄</t>
    <phoneticPr fontId="1"/>
  </si>
  <si>
    <t>㈱やまびこ旅館
代表　武田秀二</t>
    <phoneticPr fontId="1"/>
  </si>
  <si>
    <t>株式会社阿蘇熊牧場
代表取締役　大久保  智司</t>
    <phoneticPr fontId="1"/>
  </si>
  <si>
    <t>有限会社ピースフルハート
代表取締役　原田秀夫</t>
    <phoneticPr fontId="1"/>
  </si>
  <si>
    <t>株式会社　フロンティアホースクラブ 
代表取締役　戸田  泰子</t>
    <phoneticPr fontId="1"/>
  </si>
  <si>
    <t>有限会社ピースフルハート
代表取締役　原田秀夫</t>
    <phoneticPr fontId="1"/>
  </si>
  <si>
    <t>バイオパーク株式会社
代表取締役　山口　智士</t>
    <phoneticPr fontId="1"/>
  </si>
  <si>
    <t>有限会社モーモーファーム竹原牧場
竹原　隆樹</t>
    <phoneticPr fontId="1"/>
  </si>
  <si>
    <t>株式会社　ラックプランホリデイパーク
代表取締役　田村  行雄</t>
    <phoneticPr fontId="1"/>
  </si>
  <si>
    <t>有限会社阿蘇草千里乗馬クラブ
代表取締役　末藤　吉一</t>
    <phoneticPr fontId="1"/>
  </si>
  <si>
    <t>株式会社　フロンティアホースクラブ 
代表取締役　戸田  泰子</t>
    <phoneticPr fontId="1"/>
  </si>
  <si>
    <t>有限会社　ブルーグラス
代表取締役　竹原秀喜</t>
    <phoneticPr fontId="1"/>
  </si>
  <si>
    <t>株式会社　むらさき
代表取締役　村崎洋一</t>
    <phoneticPr fontId="1"/>
  </si>
  <si>
    <t>有限会社　アッツ
代表取締役　倉石基</t>
    <phoneticPr fontId="1"/>
  </si>
  <si>
    <t>有限会社ギャロップ
代表取締役　松尾哲実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</si>
</sst>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>
      <alignment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wrapText="1" shrinkToFit="1"/>
    </xf>
    <xf numFmtId="176" fontId="7" fillId="0" borderId="0" xfId="0" applyNumberFormat="1" applyFont="1" applyFill="1" applyBorder="1" applyAlignment="1">
      <alignment horizontal="right" vertical="center" shrinkToFit="1"/>
    </xf>
    <xf numFmtId="0" fontId="0" fillId="0" borderId="0" xfId="0" applyFill="1" applyAlignment="1"/>
    <xf numFmtId="0" fontId="0" fillId="0" borderId="3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tabSelected="1" view="pageBreakPreview" zoomScaleNormal="55" zoomScaleSheetLayoutView="100" workbookViewId="0">
      <selection activeCell="K113" sqref="K113"/>
    </sheetView>
  </sheetViews>
  <sheetFormatPr defaultRowHeight="13.5" x14ac:dyDescent="0.15"/>
  <cols>
    <col min="1" max="1" width="4.25" customWidth="1"/>
    <col min="2" max="2" width="33.125" bestFit="1" customWidth="1"/>
    <col min="3" max="3" width="50.625" bestFit="1" customWidth="1"/>
    <col min="4" max="4" width="29.625" bestFit="1" customWidth="1"/>
    <col min="5" max="5" width="15.125" bestFit="1" customWidth="1"/>
    <col min="6" max="6" width="30.5" style="26" customWidth="1"/>
    <col min="7" max="7" width="18.25" bestFit="1" customWidth="1"/>
    <col min="8" max="8" width="22.875" bestFit="1" customWidth="1"/>
    <col min="9" max="9" width="1.75" customWidth="1"/>
    <col min="10" max="10" width="39.625" bestFit="1" customWidth="1"/>
  </cols>
  <sheetData>
    <row r="1" spans="1:10" s="11" customFormat="1" ht="21" x14ac:dyDescent="0.15">
      <c r="A1" s="29" t="s">
        <v>371</v>
      </c>
      <c r="B1" s="29"/>
      <c r="C1" s="29"/>
      <c r="D1" s="29"/>
      <c r="E1" s="29"/>
      <c r="F1" s="29"/>
      <c r="G1" s="29"/>
      <c r="H1" s="29"/>
    </row>
    <row r="2" spans="1:10" s="11" customFormat="1" ht="14.25" x14ac:dyDescent="0.15">
      <c r="F2" s="30" t="s">
        <v>373</v>
      </c>
      <c r="G2" s="30"/>
      <c r="H2" s="30"/>
    </row>
    <row r="3" spans="1:10" s="11" customFormat="1" ht="18.75" thickBot="1" x14ac:dyDescent="0.2">
      <c r="B3" s="12" t="s">
        <v>372</v>
      </c>
      <c r="F3" s="13"/>
    </row>
    <row r="4" spans="1:10" ht="30" customHeight="1" x14ac:dyDescent="0.15">
      <c r="A4" s="31" t="s">
        <v>9</v>
      </c>
      <c r="B4" s="33" t="s">
        <v>7</v>
      </c>
      <c r="C4" s="35" t="s">
        <v>6</v>
      </c>
      <c r="D4" s="35"/>
      <c r="E4" s="36" t="s">
        <v>5</v>
      </c>
      <c r="F4" s="36" t="s">
        <v>4</v>
      </c>
      <c r="G4" s="36" t="s">
        <v>3</v>
      </c>
      <c r="H4" s="27" t="s">
        <v>2</v>
      </c>
    </row>
    <row r="5" spans="1:10" ht="30" customHeight="1" x14ac:dyDescent="0.15">
      <c r="A5" s="32"/>
      <c r="B5" s="34"/>
      <c r="C5" s="8" t="s">
        <v>1</v>
      </c>
      <c r="D5" s="8" t="s">
        <v>0</v>
      </c>
      <c r="E5" s="37"/>
      <c r="F5" s="38"/>
      <c r="G5" s="37"/>
      <c r="H5" s="28"/>
    </row>
    <row r="6" spans="1:10" ht="18" x14ac:dyDescent="0.15">
      <c r="A6" s="7">
        <v>1</v>
      </c>
      <c r="B6" s="5" t="s">
        <v>174</v>
      </c>
      <c r="C6" s="5" t="s">
        <v>175</v>
      </c>
      <c r="D6" s="5" t="s">
        <v>378</v>
      </c>
      <c r="E6" s="5" t="s">
        <v>174</v>
      </c>
      <c r="F6" s="23" t="s">
        <v>32</v>
      </c>
      <c r="G6" s="10">
        <v>43444</v>
      </c>
      <c r="H6" s="3" t="s">
        <v>177</v>
      </c>
      <c r="J6" s="22" t="str">
        <f>LEFT(D6,MIN(FIND({0,1,2,3,4,5,6,7,8,9},ASC(D6)&amp;1234567890))-1)</f>
        <v>阿蘇郡産山村産山</v>
      </c>
    </row>
    <row r="7" spans="1:10" ht="18" x14ac:dyDescent="0.15">
      <c r="A7" s="7">
        <v>2</v>
      </c>
      <c r="B7" s="5" t="s">
        <v>178</v>
      </c>
      <c r="C7" s="5" t="s">
        <v>179</v>
      </c>
      <c r="D7" s="5" t="s">
        <v>379</v>
      </c>
      <c r="E7" s="5" t="s">
        <v>181</v>
      </c>
      <c r="F7" s="23" t="s">
        <v>83</v>
      </c>
      <c r="G7" s="10">
        <v>43445</v>
      </c>
      <c r="H7" s="3" t="s">
        <v>182</v>
      </c>
      <c r="J7" s="22" t="str">
        <f>LEFT(D7,MIN(FIND({0,1,2,3,4,5,6,7,8,9},ASC(D7)&amp;1234567890))-1)</f>
        <v>阿蘇郡西原村布田</v>
      </c>
    </row>
    <row r="8" spans="1:10" ht="18" x14ac:dyDescent="0.15">
      <c r="A8" s="7">
        <v>3</v>
      </c>
      <c r="B8" s="5" t="s">
        <v>192</v>
      </c>
      <c r="C8" s="5" t="s">
        <v>193</v>
      </c>
      <c r="D8" s="5" t="s">
        <v>380</v>
      </c>
      <c r="E8" s="5" t="s">
        <v>192</v>
      </c>
      <c r="F8" s="23" t="s">
        <v>195</v>
      </c>
      <c r="G8" s="10">
        <v>43528</v>
      </c>
      <c r="H8" s="3" t="s">
        <v>182</v>
      </c>
      <c r="J8" s="22" t="str">
        <f>LEFT(D8,MIN(FIND({0,1,2,3,4,5,6,7,8,9},ASC(D8)&amp;1234567890))-1)</f>
        <v>阿蘇郡西原村河原</v>
      </c>
    </row>
    <row r="9" spans="1:10" ht="18" x14ac:dyDescent="0.15">
      <c r="A9" s="7">
        <v>4</v>
      </c>
      <c r="B9" s="5" t="s">
        <v>196</v>
      </c>
      <c r="C9" s="5" t="s">
        <v>197</v>
      </c>
      <c r="D9" s="5" t="s">
        <v>380</v>
      </c>
      <c r="E9" s="5" t="s">
        <v>196</v>
      </c>
      <c r="F9" s="23" t="s">
        <v>199</v>
      </c>
      <c r="G9" s="10">
        <v>43528</v>
      </c>
      <c r="H9" s="3" t="s">
        <v>200</v>
      </c>
      <c r="J9" s="22" t="str">
        <f>LEFT(D9,MIN(FIND({0,1,2,3,4,5,6,7,8,9},ASC(D9)&amp;1234567890))-1)</f>
        <v>阿蘇郡西原村河原</v>
      </c>
    </row>
    <row r="10" spans="1:10" ht="27" x14ac:dyDescent="0.15">
      <c r="A10" s="7">
        <v>5</v>
      </c>
      <c r="B10" s="23" t="s">
        <v>415</v>
      </c>
      <c r="C10" s="5" t="s">
        <v>206</v>
      </c>
      <c r="D10" s="5" t="s">
        <v>381</v>
      </c>
      <c r="E10" s="5" t="s">
        <v>208</v>
      </c>
      <c r="F10" s="23" t="s">
        <v>209</v>
      </c>
      <c r="G10" s="10">
        <v>43551</v>
      </c>
      <c r="H10" s="3" t="s">
        <v>210</v>
      </c>
      <c r="J10" s="22" t="str">
        <f>LEFT(D10,MIN(FIND({0,1,2,3,4,5,6,7,8,9},ASC(D10)&amp;1234567890))-1)</f>
        <v>阿蘇市西町</v>
      </c>
    </row>
    <row r="11" spans="1:10" ht="18" x14ac:dyDescent="0.15">
      <c r="A11" s="7">
        <v>6</v>
      </c>
      <c r="B11" s="5" t="s">
        <v>220</v>
      </c>
      <c r="C11" s="5" t="s">
        <v>221</v>
      </c>
      <c r="D11" s="5" t="s">
        <v>382</v>
      </c>
      <c r="E11" s="5" t="s">
        <v>220</v>
      </c>
      <c r="F11" s="23" t="s">
        <v>223</v>
      </c>
      <c r="G11" s="10">
        <v>43621</v>
      </c>
      <c r="H11" s="3" t="s">
        <v>224</v>
      </c>
      <c r="J11" s="22" t="str">
        <f>LEFT(D11,MIN(FIND({0,1,2,3,4,5,6,7,8,9},ASC(D11)&amp;1234567890))-1)</f>
        <v>阿蘇市一の宮町宮地</v>
      </c>
    </row>
    <row r="12" spans="1:10" ht="18" x14ac:dyDescent="0.15">
      <c r="A12" s="7">
        <v>7</v>
      </c>
      <c r="B12" s="5" t="s">
        <v>237</v>
      </c>
      <c r="C12" s="5" t="s">
        <v>238</v>
      </c>
      <c r="D12" s="5" t="s">
        <v>383</v>
      </c>
      <c r="E12" s="5" t="s">
        <v>237</v>
      </c>
      <c r="F12" s="23" t="s">
        <v>240</v>
      </c>
      <c r="G12" s="10">
        <v>43669</v>
      </c>
      <c r="H12" s="3" t="s">
        <v>241</v>
      </c>
      <c r="J12" s="22" t="str">
        <f>LEFT(D12,MIN(FIND({0,1,2,3,4,5,6,7,8,9},ASC(D12)&amp;1234567890))-1)</f>
        <v>阿蘇郡南阿蘇村大字河陽</v>
      </c>
    </row>
    <row r="13" spans="1:10" ht="18" x14ac:dyDescent="0.15">
      <c r="A13" s="7">
        <v>8</v>
      </c>
      <c r="B13" s="5" t="s">
        <v>252</v>
      </c>
      <c r="C13" s="5" t="s">
        <v>253</v>
      </c>
      <c r="D13" s="5" t="s">
        <v>384</v>
      </c>
      <c r="E13" s="5" t="s">
        <v>252</v>
      </c>
      <c r="F13" s="23" t="s">
        <v>254</v>
      </c>
      <c r="G13" s="10">
        <v>43707</v>
      </c>
      <c r="H13" s="3" t="s">
        <v>255</v>
      </c>
      <c r="J13" s="22" t="str">
        <f>LEFT(D13,MIN(FIND({0,1,2,3,4,5,6,7,8,9},ASC(D13)&amp;1234567890))-1)</f>
        <v>阿蘇市一の宮町中通</v>
      </c>
    </row>
    <row r="14" spans="1:10" ht="27" customHeight="1" x14ac:dyDescent="0.15">
      <c r="A14" s="7">
        <v>9</v>
      </c>
      <c r="B14" s="5" t="s">
        <v>256</v>
      </c>
      <c r="C14" s="5" t="s">
        <v>257</v>
      </c>
      <c r="D14" s="5" t="s">
        <v>385</v>
      </c>
      <c r="E14" s="5" t="s">
        <v>256</v>
      </c>
      <c r="F14" s="23" t="s">
        <v>259</v>
      </c>
      <c r="G14" s="10">
        <v>43775</v>
      </c>
      <c r="H14" s="3" t="s">
        <v>260</v>
      </c>
      <c r="J14" s="22" t="str">
        <f>LEFT(D14,MIN(FIND({0,1,2,3,4,5,6,7,8,9},ASC(D14)&amp;1234567890))-1)</f>
        <v>阿蘇郡高森町色見</v>
      </c>
    </row>
    <row r="15" spans="1:10" ht="27" x14ac:dyDescent="0.15">
      <c r="A15" s="7">
        <v>10</v>
      </c>
      <c r="B15" s="23" t="s">
        <v>416</v>
      </c>
      <c r="C15" s="5" t="s">
        <v>126</v>
      </c>
      <c r="D15" s="5" t="s">
        <v>386</v>
      </c>
      <c r="E15" s="5" t="s">
        <v>217</v>
      </c>
      <c r="F15" s="23" t="s">
        <v>218</v>
      </c>
      <c r="G15" s="10">
        <v>43965</v>
      </c>
      <c r="H15" s="3" t="s">
        <v>219</v>
      </c>
      <c r="J15" s="22" t="str">
        <f>LEFT(D15,MIN(FIND({0,1,2,3,4,5,6,7,8,9},ASC(D15)&amp;1234567890))-1)</f>
        <v>阿蘇市湯浦</v>
      </c>
    </row>
    <row r="16" spans="1:10" ht="18" x14ac:dyDescent="0.15">
      <c r="A16" s="7">
        <v>11</v>
      </c>
      <c r="B16" s="5" t="s">
        <v>266</v>
      </c>
      <c r="C16" s="5" t="s">
        <v>267</v>
      </c>
      <c r="D16" s="5" t="s">
        <v>387</v>
      </c>
      <c r="E16" s="5" t="s">
        <v>266</v>
      </c>
      <c r="F16" s="23" t="s">
        <v>269</v>
      </c>
      <c r="G16" s="10">
        <v>43980</v>
      </c>
      <c r="H16" s="3" t="s">
        <v>270</v>
      </c>
      <c r="J16" s="22" t="str">
        <f>LEFT(D16,MIN(FIND({0,1,2,3,4,5,6,7,8,9},ASC(D16)&amp;1234567890))-1)</f>
        <v>阿蘇市一の宮町坂梨</v>
      </c>
    </row>
    <row r="17" spans="1:10" ht="18" x14ac:dyDescent="0.15">
      <c r="A17" s="7">
        <v>12</v>
      </c>
      <c r="B17" s="5" t="s">
        <v>275</v>
      </c>
      <c r="C17" s="5" t="s">
        <v>276</v>
      </c>
      <c r="D17" s="5" t="s">
        <v>388</v>
      </c>
      <c r="E17" s="5" t="s">
        <v>275</v>
      </c>
      <c r="F17" s="23" t="s">
        <v>278</v>
      </c>
      <c r="G17" s="10">
        <v>43980</v>
      </c>
      <c r="H17" s="3" t="s">
        <v>279</v>
      </c>
      <c r="J17" s="22" t="str">
        <f>LEFT(D17,MIN(FIND({0,1,2,3,4,5,6,7,8,9},ASC(D17)&amp;1234567890))-1)</f>
        <v>阿蘇郡高森町河原</v>
      </c>
    </row>
    <row r="18" spans="1:10" ht="18" x14ac:dyDescent="0.15">
      <c r="A18" s="7">
        <v>13</v>
      </c>
      <c r="B18" s="5" t="s">
        <v>308</v>
      </c>
      <c r="C18" s="5" t="s">
        <v>309</v>
      </c>
      <c r="D18" s="5" t="s">
        <v>380</v>
      </c>
      <c r="E18" s="5" t="s">
        <v>308</v>
      </c>
      <c r="F18" s="23" t="s">
        <v>311</v>
      </c>
      <c r="G18" s="10">
        <v>44459</v>
      </c>
      <c r="H18" s="3" t="s">
        <v>312</v>
      </c>
      <c r="J18" s="22" t="str">
        <f>LEFT(D18,MIN(FIND({0,1,2,3,4,5,6,7,8,9},ASC(D18)&amp;1234567890))-1)</f>
        <v>阿蘇郡西原村河原</v>
      </c>
    </row>
    <row r="19" spans="1:10" ht="18" x14ac:dyDescent="0.15">
      <c r="A19" s="7">
        <v>14</v>
      </c>
      <c r="B19" s="5" t="s">
        <v>341</v>
      </c>
      <c r="C19" s="5" t="s">
        <v>342</v>
      </c>
      <c r="D19" s="5" t="s">
        <v>389</v>
      </c>
      <c r="E19" s="5" t="s">
        <v>341</v>
      </c>
      <c r="F19" s="23" t="s">
        <v>32</v>
      </c>
      <c r="G19" s="10">
        <v>44565</v>
      </c>
      <c r="H19" s="3" t="s">
        <v>312</v>
      </c>
      <c r="J19" s="22" t="str">
        <f>LEFT(D19,MIN(FIND({0,1,2,3,4,5,6,7,8,9},ASC(D19)&amp;1234567890))-1)</f>
        <v>阿蘇郡西原村大字河原</v>
      </c>
    </row>
    <row r="20" spans="1:10" ht="18" x14ac:dyDescent="0.15">
      <c r="A20" s="7">
        <v>15</v>
      </c>
      <c r="B20" s="5" t="s">
        <v>325</v>
      </c>
      <c r="C20" s="5" t="s">
        <v>326</v>
      </c>
      <c r="D20" s="5" t="s">
        <v>390</v>
      </c>
      <c r="E20" s="5" t="s">
        <v>325</v>
      </c>
      <c r="F20" s="23" t="s">
        <v>328</v>
      </c>
      <c r="G20" s="10">
        <v>44482</v>
      </c>
      <c r="H20" s="3" t="s">
        <v>329</v>
      </c>
      <c r="J20" s="22" t="str">
        <f>LEFT(D20,MIN(FIND({0,1,2,3,4,5,6,7,8,9},ASC(D20)&amp;1234567890))-1)</f>
        <v>阿蘇郡南阿蘇村河陽</v>
      </c>
    </row>
    <row r="21" spans="1:10" ht="18" x14ac:dyDescent="0.15">
      <c r="A21" s="7">
        <v>16</v>
      </c>
      <c r="B21" s="5" t="s">
        <v>336</v>
      </c>
      <c r="C21" s="5" t="s">
        <v>337</v>
      </c>
      <c r="D21" s="5" t="s">
        <v>387</v>
      </c>
      <c r="E21" s="5" t="s">
        <v>336</v>
      </c>
      <c r="F21" s="23" t="s">
        <v>339</v>
      </c>
      <c r="G21" s="10">
        <v>44501</v>
      </c>
      <c r="H21" s="3" t="s">
        <v>340</v>
      </c>
      <c r="J21" s="22" t="str">
        <f>LEFT(D21,MIN(FIND({0,1,2,3,4,5,6,7,8,9},ASC(D21)&amp;1234567890))-1)</f>
        <v>阿蘇市一の宮町坂梨</v>
      </c>
    </row>
    <row r="22" spans="1:10" ht="18" x14ac:dyDescent="0.15">
      <c r="A22" s="7">
        <v>17</v>
      </c>
      <c r="B22" s="5" t="s">
        <v>145</v>
      </c>
      <c r="C22" s="5" t="s">
        <v>146</v>
      </c>
      <c r="D22" s="5" t="s">
        <v>384</v>
      </c>
      <c r="E22" s="5" t="s">
        <v>145</v>
      </c>
      <c r="F22" s="23" t="s">
        <v>32</v>
      </c>
      <c r="G22" s="10">
        <v>44573</v>
      </c>
      <c r="H22" s="3" t="s">
        <v>149</v>
      </c>
      <c r="J22" s="22" t="str">
        <f>LEFT(D22,MIN(FIND({0,1,2,3,4,5,6,7,8,9},ASC(D22)&amp;1234567890))-1)</f>
        <v>阿蘇市一の宮町中通</v>
      </c>
    </row>
    <row r="23" spans="1:10" ht="27" x14ac:dyDescent="0.15">
      <c r="A23" s="7">
        <v>18</v>
      </c>
      <c r="B23" s="23" t="s">
        <v>417</v>
      </c>
      <c r="C23" s="5" t="s">
        <v>156</v>
      </c>
      <c r="D23" s="5" t="s">
        <v>391</v>
      </c>
      <c r="E23" s="5" t="s">
        <v>158</v>
      </c>
      <c r="F23" s="23" t="s">
        <v>159</v>
      </c>
      <c r="G23" s="10">
        <v>44639</v>
      </c>
      <c r="H23" s="3" t="s">
        <v>162</v>
      </c>
      <c r="J23" s="22" t="str">
        <f>LEFT(D23,MIN(FIND({0,1,2,3,4,5,6,7,8,9},ASC(D23)&amp;1234567890))-1)</f>
        <v>阿蘇市一の宮町三野</v>
      </c>
    </row>
    <row r="24" spans="1:10" ht="18" x14ac:dyDescent="0.15">
      <c r="A24" s="7">
        <v>19</v>
      </c>
      <c r="B24" s="5" t="s">
        <v>348</v>
      </c>
      <c r="C24" s="5" t="s">
        <v>349</v>
      </c>
      <c r="D24" s="5" t="s">
        <v>392</v>
      </c>
      <c r="E24" s="5" t="s">
        <v>348</v>
      </c>
      <c r="F24" s="23" t="s">
        <v>351</v>
      </c>
      <c r="G24" s="10">
        <v>44649</v>
      </c>
      <c r="H24" s="3" t="s">
        <v>352</v>
      </c>
      <c r="J24" s="22" t="str">
        <f>LEFT(D24,MIN(FIND({0,1,2,3,4,5,6,7,8,9},ASC(D24)&amp;1234567890))-1)</f>
        <v>阿蘇郡高森町大字色見</v>
      </c>
    </row>
    <row r="25" spans="1:10" ht="43.5" customHeight="1" x14ac:dyDescent="0.15">
      <c r="A25" s="7">
        <v>20</v>
      </c>
      <c r="B25" s="5" t="s">
        <v>115</v>
      </c>
      <c r="C25" s="5" t="s">
        <v>116</v>
      </c>
      <c r="D25" s="5" t="s">
        <v>393</v>
      </c>
      <c r="E25" s="5" t="s">
        <v>115</v>
      </c>
      <c r="F25" s="23" t="s">
        <v>118</v>
      </c>
      <c r="G25" s="10">
        <v>44754</v>
      </c>
      <c r="H25" s="3" t="s">
        <v>119</v>
      </c>
      <c r="J25" s="22" t="str">
        <f>LEFT(D25,MIN(FIND({0,1,2,3,4,5,6,7,8,9},ASC(D25)&amp;1234567890))-1)</f>
        <v>阿蘇郡南阿蘇村長野</v>
      </c>
    </row>
    <row r="26" spans="1:10" ht="27" x14ac:dyDescent="0.15">
      <c r="A26" s="7">
        <v>21</v>
      </c>
      <c r="B26" s="23" t="s">
        <v>416</v>
      </c>
      <c r="C26" s="5" t="s">
        <v>126</v>
      </c>
      <c r="D26" s="5" t="s">
        <v>386</v>
      </c>
      <c r="E26" s="5" t="s">
        <v>128</v>
      </c>
      <c r="F26" s="23" t="s">
        <v>129</v>
      </c>
      <c r="G26" s="10">
        <v>44817</v>
      </c>
      <c r="H26" s="3" t="s">
        <v>130</v>
      </c>
      <c r="J26" s="22" t="str">
        <f>LEFT(D26,MIN(FIND({0,1,2,3,4,5,6,7,8,9},ASC(D26)&amp;1234567890))-1)</f>
        <v>阿蘇市湯浦</v>
      </c>
    </row>
    <row r="27" spans="1:10" ht="18" x14ac:dyDescent="0.15">
      <c r="A27" s="7">
        <v>22</v>
      </c>
      <c r="B27" s="5" t="s">
        <v>354</v>
      </c>
      <c r="C27" s="5" t="s">
        <v>355</v>
      </c>
      <c r="D27" s="5" t="s">
        <v>394</v>
      </c>
      <c r="E27" s="5" t="s">
        <v>354</v>
      </c>
      <c r="F27" s="23" t="s">
        <v>357</v>
      </c>
      <c r="G27" s="10">
        <v>44792</v>
      </c>
      <c r="H27" s="3" t="s">
        <v>130</v>
      </c>
      <c r="J27" s="22" t="str">
        <f>LEFT(D27,MIN(FIND({0,1,2,3,4,5,6,7,8,9},ASC(D27)&amp;1234567890))-1)</f>
        <v>阿蘇郡南阿蘇村大字中松</v>
      </c>
    </row>
    <row r="28" spans="1:10" ht="18" x14ac:dyDescent="0.15">
      <c r="A28" s="7">
        <v>23</v>
      </c>
      <c r="B28" s="5" t="s">
        <v>133</v>
      </c>
      <c r="C28" s="5" t="s">
        <v>134</v>
      </c>
      <c r="D28" s="5" t="s">
        <v>395</v>
      </c>
      <c r="E28" s="5" t="s">
        <v>133</v>
      </c>
      <c r="F28" s="23" t="s">
        <v>136</v>
      </c>
      <c r="G28" s="10">
        <v>44905</v>
      </c>
      <c r="H28" s="3" t="s">
        <v>137</v>
      </c>
      <c r="J28" s="22" t="str">
        <f>LEFT(D28,MIN(FIND({0,1,2,3,4,5,6,7,8,9},ASC(D28)&amp;1234567890))-1)</f>
        <v>阿蘇市一の宮坂梨</v>
      </c>
    </row>
    <row r="29" spans="1:10" ht="18" x14ac:dyDescent="0.15">
      <c r="A29" s="7">
        <v>24</v>
      </c>
      <c r="B29" s="5" t="s">
        <v>139</v>
      </c>
      <c r="C29" s="5" t="s">
        <v>140</v>
      </c>
      <c r="D29" s="5" t="s">
        <v>396</v>
      </c>
      <c r="E29" s="5" t="s">
        <v>139</v>
      </c>
      <c r="F29" s="23" t="s">
        <v>142</v>
      </c>
      <c r="G29" s="10">
        <v>44903</v>
      </c>
      <c r="H29" s="3" t="s">
        <v>143</v>
      </c>
      <c r="J29" s="22" t="str">
        <f>LEFT(D29,MIN(FIND({0,1,2,3,4,5,6,7,8,9},ASC(D29)&amp;1234567890))-1)</f>
        <v>阿蘇郡西原村鳥子</v>
      </c>
    </row>
    <row r="30" spans="1:10" ht="18" x14ac:dyDescent="0.15">
      <c r="A30" s="7">
        <v>25</v>
      </c>
      <c r="B30" s="5" t="s">
        <v>358</v>
      </c>
      <c r="C30" s="5" t="s">
        <v>359</v>
      </c>
      <c r="D30" s="5" t="s">
        <v>397</v>
      </c>
      <c r="E30" s="5" t="s">
        <v>358</v>
      </c>
      <c r="F30" s="23" t="s">
        <v>254</v>
      </c>
      <c r="G30" s="10">
        <v>44918</v>
      </c>
      <c r="H30" s="3" t="s">
        <v>361</v>
      </c>
      <c r="J30" s="22" t="str">
        <f>LEFT(D30,MIN(FIND({0,1,2,3,4,5,6,7,8,9},ASC(D30)&amp;1234567890))-1)</f>
        <v>阿蘇市小倉</v>
      </c>
    </row>
    <row r="31" spans="1:10" ht="27" x14ac:dyDescent="0.15">
      <c r="A31" s="7">
        <v>26</v>
      </c>
      <c r="B31" s="23" t="s">
        <v>418</v>
      </c>
      <c r="C31" s="5" t="s">
        <v>363</v>
      </c>
      <c r="D31" s="5" t="s">
        <v>397</v>
      </c>
      <c r="E31" s="5" t="s">
        <v>365</v>
      </c>
      <c r="F31" s="23" t="s">
        <v>102</v>
      </c>
      <c r="G31" s="10">
        <v>44965</v>
      </c>
      <c r="H31" s="3" t="s">
        <v>366</v>
      </c>
      <c r="J31" s="22" t="str">
        <f>LEFT(D31,MIN(FIND({0,1,2,3,4,5,6,7,8,9},ASC(D31)&amp;1234567890))-1)</f>
        <v>阿蘇市小倉</v>
      </c>
    </row>
    <row r="32" spans="1:10" ht="18" x14ac:dyDescent="0.15">
      <c r="A32" s="7">
        <v>27</v>
      </c>
      <c r="B32" s="5" t="s">
        <v>11</v>
      </c>
      <c r="C32" s="5" t="s">
        <v>12</v>
      </c>
      <c r="D32" s="5" t="s">
        <v>398</v>
      </c>
      <c r="E32" s="5" t="s">
        <v>11</v>
      </c>
      <c r="F32" s="23" t="s">
        <v>14</v>
      </c>
      <c r="G32" s="10">
        <v>44661</v>
      </c>
      <c r="H32" s="3" t="s">
        <v>15</v>
      </c>
      <c r="J32" s="22" t="str">
        <f>LEFT(D32,MIN(FIND({0,1,2,3,4,5,6,7,8,9},ASC(D32)&amp;1234567890))-1)</f>
        <v>阿蘇郡西原村小森</v>
      </c>
    </row>
    <row r="33" spans="1:10" ht="36.75" customHeight="1" x14ac:dyDescent="0.15">
      <c r="A33" s="7">
        <v>28</v>
      </c>
      <c r="B33" s="23" t="s">
        <v>419</v>
      </c>
      <c r="C33" s="5" t="s">
        <v>55</v>
      </c>
      <c r="D33" s="5" t="s">
        <v>399</v>
      </c>
      <c r="E33" s="5" t="s">
        <v>57</v>
      </c>
      <c r="F33" s="23" t="s">
        <v>58</v>
      </c>
      <c r="G33" s="10">
        <v>44709</v>
      </c>
      <c r="H33" s="3" t="s">
        <v>59</v>
      </c>
      <c r="J33" s="22" t="str">
        <f>LEFT(D33,MIN(FIND({0,1,2,3,4,5,6,7,8,9},ASC(D33)&amp;1234567890))-1)</f>
        <v>阿蘇市黒川</v>
      </c>
    </row>
    <row r="34" spans="1:10" ht="18" x14ac:dyDescent="0.15">
      <c r="A34" s="7">
        <v>29</v>
      </c>
      <c r="B34" s="5" t="s">
        <v>16</v>
      </c>
      <c r="C34" s="5" t="s">
        <v>17</v>
      </c>
      <c r="D34" s="5" t="s">
        <v>382</v>
      </c>
      <c r="E34" s="5" t="s">
        <v>16</v>
      </c>
      <c r="F34" s="23" t="s">
        <v>19</v>
      </c>
      <c r="G34" s="10">
        <v>44691</v>
      </c>
      <c r="H34" s="3" t="s">
        <v>20</v>
      </c>
      <c r="J34" s="22" t="str">
        <f>LEFT(D34,MIN(FIND({0,1,2,3,4,5,6,7,8,9},ASC(D34)&amp;1234567890))-1)</f>
        <v>阿蘇市一の宮町宮地</v>
      </c>
    </row>
    <row r="35" spans="1:10" ht="27" x14ac:dyDescent="0.15">
      <c r="A35" s="7">
        <v>30</v>
      </c>
      <c r="B35" s="23" t="s">
        <v>420</v>
      </c>
      <c r="C35" s="5" t="s">
        <v>29</v>
      </c>
      <c r="D35" s="5" t="s">
        <v>390</v>
      </c>
      <c r="E35" s="5" t="s">
        <v>31</v>
      </c>
      <c r="F35" s="23" t="s">
        <v>32</v>
      </c>
      <c r="G35" s="10">
        <v>44699</v>
      </c>
      <c r="H35" s="3" t="s">
        <v>33</v>
      </c>
      <c r="J35" s="22" t="str">
        <f>LEFT(D35,MIN(FIND({0,1,2,3,4,5,6,7,8,9},ASC(D35)&amp;1234567890))-1)</f>
        <v>阿蘇郡南阿蘇村河陽</v>
      </c>
    </row>
    <row r="36" spans="1:10" ht="18" x14ac:dyDescent="0.15">
      <c r="A36" s="7">
        <v>31</v>
      </c>
      <c r="B36" s="5" t="s">
        <v>44</v>
      </c>
      <c r="C36" s="5" t="s">
        <v>45</v>
      </c>
      <c r="D36" s="5" t="s">
        <v>400</v>
      </c>
      <c r="E36" s="5" t="s">
        <v>44</v>
      </c>
      <c r="F36" s="23" t="s">
        <v>32</v>
      </c>
      <c r="G36" s="10">
        <v>44704</v>
      </c>
      <c r="H36" s="3" t="s">
        <v>47</v>
      </c>
      <c r="J36" s="22" t="str">
        <f>LEFT(D36,MIN(FIND({0,1,2,3,4,5,6,7,8,9},ASC(D36)&amp;1234567890))-1)</f>
        <v>阿蘇郡小国町宮原</v>
      </c>
    </row>
    <row r="37" spans="1:10" ht="18" x14ac:dyDescent="0.15">
      <c r="A37" s="7">
        <v>32</v>
      </c>
      <c r="B37" s="5" t="s">
        <v>71</v>
      </c>
      <c r="C37" s="5" t="s">
        <v>72</v>
      </c>
      <c r="D37" s="5" t="s">
        <v>401</v>
      </c>
      <c r="E37" s="5" t="s">
        <v>74</v>
      </c>
      <c r="F37" s="23" t="s">
        <v>75</v>
      </c>
      <c r="G37" s="10">
        <v>44717</v>
      </c>
      <c r="H37" s="3" t="s">
        <v>76</v>
      </c>
      <c r="J37" s="22" t="str">
        <f>LEFT(D37,MIN(FIND({0,1,2,3,4,5,6,7,8,9},ASC(D37)&amp;1234567890))-1)</f>
        <v>阿蘇郡南阿蘇村河陰</v>
      </c>
    </row>
    <row r="38" spans="1:10" ht="27" x14ac:dyDescent="0.15">
      <c r="A38" s="7">
        <v>33</v>
      </c>
      <c r="B38" s="23" t="s">
        <v>421</v>
      </c>
      <c r="C38" s="5" t="s">
        <v>79</v>
      </c>
      <c r="D38" s="5" t="s">
        <v>380</v>
      </c>
      <c r="E38" s="5" t="s">
        <v>81</v>
      </c>
      <c r="F38" s="23" t="s">
        <v>83</v>
      </c>
      <c r="G38" s="10">
        <v>44717</v>
      </c>
      <c r="H38" s="3" t="s">
        <v>84</v>
      </c>
      <c r="J38" s="22" t="str">
        <f>LEFT(D38,MIN(FIND({0,1,2,3,4,5,6,7,8,9},ASC(D38)&amp;1234567890))-1)</f>
        <v>阿蘇郡西原村河原</v>
      </c>
    </row>
    <row r="39" spans="1:10" ht="18" x14ac:dyDescent="0.15">
      <c r="A39" s="7">
        <v>34</v>
      </c>
      <c r="B39" s="5" t="s">
        <v>88</v>
      </c>
      <c r="C39" s="5" t="s">
        <v>89</v>
      </c>
      <c r="D39" s="5" t="s">
        <v>402</v>
      </c>
      <c r="E39" s="5" t="s">
        <v>91</v>
      </c>
      <c r="F39" s="23" t="s">
        <v>92</v>
      </c>
      <c r="G39" s="10">
        <v>44720</v>
      </c>
      <c r="H39" s="3" t="s">
        <v>93</v>
      </c>
      <c r="J39" s="22" t="str">
        <f>LEFT(D39,MIN(FIND({0,1,2,3,4,5,6,7,8,9},ASC(D39)&amp;1234567890))-1)</f>
        <v>阿蘇郡産山村田尻</v>
      </c>
    </row>
    <row r="40" spans="1:10" ht="18" x14ac:dyDescent="0.15">
      <c r="A40" s="7">
        <v>35</v>
      </c>
      <c r="B40" s="5" t="s">
        <v>99</v>
      </c>
      <c r="C40" s="5" t="s">
        <v>100</v>
      </c>
      <c r="D40" s="5" t="s">
        <v>403</v>
      </c>
      <c r="E40" s="5" t="s">
        <v>99</v>
      </c>
      <c r="F40" s="23" t="s">
        <v>102</v>
      </c>
      <c r="G40" s="10">
        <v>44727</v>
      </c>
      <c r="H40" s="3" t="s">
        <v>103</v>
      </c>
      <c r="J40" s="22" t="str">
        <f>LEFT(D40,MIN(FIND({0,1,2,3,4,5,6,7,8,9},ASC(D40)&amp;1234567890))-1)</f>
        <v>阿蘇郡小国町西里</v>
      </c>
    </row>
    <row r="41" spans="1:10" s="11" customFormat="1" ht="18" x14ac:dyDescent="0.15">
      <c r="F41" s="13"/>
      <c r="J41" s="22" t="str">
        <f>LEFT(D41,MIN(FIND({0,1,2,3,4,5,6,7,8,9},ASC(D41)&amp;1234567890))-1)</f>
        <v/>
      </c>
    </row>
    <row r="42" spans="1:10" s="11" customFormat="1" ht="18" x14ac:dyDescent="0.15">
      <c r="F42" s="13"/>
      <c r="J42" s="22" t="str">
        <f>LEFT(D42,MIN(FIND({0,1,2,3,4,5,6,7,8,9},ASC(D42)&amp;1234567890))-1)</f>
        <v/>
      </c>
    </row>
    <row r="43" spans="1:10" s="11" customFormat="1" ht="22.5" customHeight="1" thickBot="1" x14ac:dyDescent="0.2">
      <c r="B43" s="12" t="s">
        <v>374</v>
      </c>
      <c r="F43" s="13"/>
      <c r="J43" s="22" t="str">
        <f>LEFT(D43,MIN(FIND({0,1,2,3,4,5,6,7,8,9},ASC(D43)&amp;1234567890))-1)</f>
        <v/>
      </c>
    </row>
    <row r="44" spans="1:10" ht="30" customHeight="1" x14ac:dyDescent="0.15">
      <c r="A44" s="31" t="s">
        <v>9</v>
      </c>
      <c r="B44" s="33" t="s">
        <v>7</v>
      </c>
      <c r="C44" s="35" t="s">
        <v>6</v>
      </c>
      <c r="D44" s="35"/>
      <c r="E44" s="36" t="s">
        <v>5</v>
      </c>
      <c r="F44" s="36" t="s">
        <v>4</v>
      </c>
      <c r="G44" s="36" t="s">
        <v>3</v>
      </c>
      <c r="H44" s="27" t="s">
        <v>2</v>
      </c>
      <c r="J44" s="22"/>
    </row>
    <row r="45" spans="1:10" ht="30" customHeight="1" x14ac:dyDescent="0.15">
      <c r="A45" s="32"/>
      <c r="B45" s="34"/>
      <c r="C45" s="9" t="s">
        <v>1</v>
      </c>
      <c r="D45" s="9" t="s">
        <v>0</v>
      </c>
      <c r="E45" s="37"/>
      <c r="F45" s="38"/>
      <c r="G45" s="37"/>
      <c r="H45" s="28"/>
      <c r="J45" s="22"/>
    </row>
    <row r="46" spans="1:10" ht="18" x14ac:dyDescent="0.15">
      <c r="A46" s="5">
        <v>1</v>
      </c>
      <c r="B46" s="5" t="s">
        <v>170</v>
      </c>
      <c r="C46" s="5" t="s">
        <v>171</v>
      </c>
      <c r="D46" s="5" t="s">
        <v>384</v>
      </c>
      <c r="E46" s="5" t="s">
        <v>170</v>
      </c>
      <c r="F46" s="23" t="s">
        <v>142</v>
      </c>
      <c r="G46" s="10">
        <v>43362</v>
      </c>
      <c r="H46" s="3" t="s">
        <v>173</v>
      </c>
      <c r="J46" s="22" t="str">
        <f>LEFT(D46,MIN(FIND({0,1,2,3,4,5,6,7,8,9},ASC(D46)&amp;1234567890))-1)</f>
        <v>阿蘇市一の宮町中通</v>
      </c>
    </row>
    <row r="47" spans="1:10" ht="18" x14ac:dyDescent="0.15">
      <c r="A47" s="5">
        <v>2</v>
      </c>
      <c r="B47" s="5" t="s">
        <v>201</v>
      </c>
      <c r="C47" s="5" t="s">
        <v>202</v>
      </c>
      <c r="D47" s="5" t="s">
        <v>399</v>
      </c>
      <c r="E47" s="5" t="s">
        <v>201</v>
      </c>
      <c r="F47" s="23" t="s">
        <v>97</v>
      </c>
      <c r="G47" s="10">
        <v>43536</v>
      </c>
      <c r="H47" s="3" t="s">
        <v>173</v>
      </c>
      <c r="J47" s="22" t="str">
        <f>LEFT(D47,MIN(FIND({0,1,2,3,4,5,6,7,8,9},ASC(D47)&amp;1234567890))-1)</f>
        <v>阿蘇市黒川</v>
      </c>
    </row>
    <row r="48" spans="1:10" ht="18" x14ac:dyDescent="0.15">
      <c r="A48" s="5">
        <v>3</v>
      </c>
      <c r="B48" s="5" t="s">
        <v>183</v>
      </c>
      <c r="C48" s="5" t="s">
        <v>184</v>
      </c>
      <c r="D48" s="5" t="s">
        <v>404</v>
      </c>
      <c r="E48" s="5" t="s">
        <v>183</v>
      </c>
      <c r="F48" s="23" t="s">
        <v>186</v>
      </c>
      <c r="G48" s="10">
        <v>43490</v>
      </c>
      <c r="H48" s="3" t="s">
        <v>187</v>
      </c>
      <c r="J48" s="22" t="str">
        <f>LEFT(D48,MIN(FIND({0,1,2,3,4,5,6,7,8,9},ASC(D48)&amp;1234567890))-1)</f>
        <v>阿蘇郡南小国町赤馬場</v>
      </c>
    </row>
    <row r="49" spans="1:10" ht="18" x14ac:dyDescent="0.15">
      <c r="A49" s="5">
        <v>4</v>
      </c>
      <c r="B49" s="5" t="s">
        <v>212</v>
      </c>
      <c r="C49" s="5" t="s">
        <v>213</v>
      </c>
      <c r="D49" s="5" t="s">
        <v>379</v>
      </c>
      <c r="E49" s="5" t="s">
        <v>212</v>
      </c>
      <c r="F49" s="23" t="s">
        <v>215</v>
      </c>
      <c r="G49" s="10">
        <v>43571</v>
      </c>
      <c r="H49" s="3" t="s">
        <v>216</v>
      </c>
      <c r="J49" s="22" t="str">
        <f>LEFT(D49,MIN(FIND({0,1,2,3,4,5,6,7,8,9},ASC(D49)&amp;1234567890))-1)</f>
        <v>阿蘇郡西原村布田</v>
      </c>
    </row>
    <row r="50" spans="1:10" ht="27" x14ac:dyDescent="0.15">
      <c r="A50" s="5">
        <v>5</v>
      </c>
      <c r="B50" s="23" t="s">
        <v>417</v>
      </c>
      <c r="C50" s="5" t="s">
        <v>156</v>
      </c>
      <c r="D50" s="5" t="s">
        <v>391</v>
      </c>
      <c r="E50" s="5" t="s">
        <v>158</v>
      </c>
      <c r="F50" s="23" t="s">
        <v>159</v>
      </c>
      <c r="G50" s="10">
        <v>43621</v>
      </c>
      <c r="H50" s="3" t="s">
        <v>160</v>
      </c>
      <c r="J50" s="22" t="str">
        <f>LEFT(D50,MIN(FIND({0,1,2,3,4,5,6,7,8,9},ASC(D50)&amp;1234567890))-1)</f>
        <v>阿蘇市一の宮町三野</v>
      </c>
    </row>
    <row r="51" spans="1:10" ht="18" x14ac:dyDescent="0.15">
      <c r="A51" s="5">
        <v>6</v>
      </c>
      <c r="B51" s="5" t="s">
        <v>220</v>
      </c>
      <c r="C51" s="5" t="s">
        <v>221</v>
      </c>
      <c r="D51" s="5" t="s">
        <v>382</v>
      </c>
      <c r="E51" s="5" t="s">
        <v>220</v>
      </c>
      <c r="F51" s="23" t="s">
        <v>223</v>
      </c>
      <c r="G51" s="10">
        <v>43621</v>
      </c>
      <c r="H51" s="3" t="s">
        <v>226</v>
      </c>
      <c r="J51" s="22" t="str">
        <f>LEFT(D51,MIN(FIND({0,1,2,3,4,5,6,7,8,9},ASC(D51)&amp;1234567890))-1)</f>
        <v>阿蘇市一の宮町宮地</v>
      </c>
    </row>
    <row r="52" spans="1:10" ht="18" x14ac:dyDescent="0.15">
      <c r="A52" s="5">
        <v>7</v>
      </c>
      <c r="B52" s="5" t="s">
        <v>233</v>
      </c>
      <c r="C52" s="5" t="s">
        <v>234</v>
      </c>
      <c r="D52" s="5" t="s">
        <v>405</v>
      </c>
      <c r="E52" s="5" t="s">
        <v>233</v>
      </c>
      <c r="F52" s="23" t="s">
        <v>97</v>
      </c>
      <c r="G52" s="10">
        <v>43658</v>
      </c>
      <c r="H52" s="3" t="s">
        <v>236</v>
      </c>
      <c r="J52" s="22" t="str">
        <f>LEFT(D52,MIN(FIND({0,1,2,3,4,5,6,7,8,9},ASC(D52)&amp;1234567890))-1)</f>
        <v>阿蘇市乙姫</v>
      </c>
    </row>
    <row r="53" spans="1:10" ht="18" x14ac:dyDescent="0.15">
      <c r="A53" s="5">
        <v>8</v>
      </c>
      <c r="B53" s="5" t="s">
        <v>261</v>
      </c>
      <c r="C53" s="5" t="s">
        <v>262</v>
      </c>
      <c r="D53" s="5" t="s">
        <v>379</v>
      </c>
      <c r="E53" s="5" t="s">
        <v>261</v>
      </c>
      <c r="F53" s="23" t="s">
        <v>264</v>
      </c>
      <c r="G53" s="10">
        <v>43860</v>
      </c>
      <c r="H53" s="3" t="s">
        <v>265</v>
      </c>
      <c r="J53" s="22" t="str">
        <f>LEFT(D53,MIN(FIND({0,1,2,3,4,5,6,7,8,9},ASC(D53)&amp;1234567890))-1)</f>
        <v>阿蘇郡西原村布田</v>
      </c>
    </row>
    <row r="54" spans="1:10" ht="18" x14ac:dyDescent="0.15">
      <c r="A54" s="5">
        <v>9</v>
      </c>
      <c r="B54" s="5" t="s">
        <v>266</v>
      </c>
      <c r="C54" s="5" t="s">
        <v>267</v>
      </c>
      <c r="D54" s="5" t="s">
        <v>387</v>
      </c>
      <c r="E54" s="5" t="s">
        <v>266</v>
      </c>
      <c r="F54" s="23" t="s">
        <v>269</v>
      </c>
      <c r="G54" s="10">
        <v>43980</v>
      </c>
      <c r="H54" s="3" t="s">
        <v>271</v>
      </c>
      <c r="J54" s="22" t="str">
        <f>LEFT(D54,MIN(FIND({0,1,2,3,4,5,6,7,8,9},ASC(D54)&amp;1234567890))-1)</f>
        <v>阿蘇市一の宮町坂梨</v>
      </c>
    </row>
    <row r="55" spans="1:10" ht="27" x14ac:dyDescent="0.15">
      <c r="A55" s="5">
        <v>10</v>
      </c>
      <c r="B55" s="23" t="s">
        <v>422</v>
      </c>
      <c r="C55" s="5" t="s">
        <v>243</v>
      </c>
      <c r="D55" s="5" t="s">
        <v>406</v>
      </c>
      <c r="E55" s="5" t="s">
        <v>245</v>
      </c>
      <c r="F55" s="23" t="s">
        <v>250</v>
      </c>
      <c r="G55" s="10">
        <v>44018</v>
      </c>
      <c r="H55" s="3" t="s">
        <v>251</v>
      </c>
      <c r="J55" s="22" t="str">
        <f>LEFT(D55,MIN(FIND({0,1,2,3,4,5,6,7,8,9},ASC(D55)&amp;1234567890))-1)</f>
        <v>阿蘇郡南阿蘇村大字河陰字前川</v>
      </c>
    </row>
    <row r="56" spans="1:10" ht="18" x14ac:dyDescent="0.15">
      <c r="A56" s="5">
        <v>11</v>
      </c>
      <c r="B56" s="5" t="s">
        <v>280</v>
      </c>
      <c r="C56" s="5" t="s">
        <v>281</v>
      </c>
      <c r="D56" s="5" t="s">
        <v>407</v>
      </c>
      <c r="E56" s="5" t="s">
        <v>280</v>
      </c>
      <c r="F56" s="23" t="s">
        <v>215</v>
      </c>
      <c r="G56" s="10">
        <v>44070</v>
      </c>
      <c r="H56" s="3" t="s">
        <v>283</v>
      </c>
      <c r="J56" s="22" t="str">
        <f>LEFT(D56,MIN(FIND({0,1,2,3,4,5,6,7,8,9},ASC(D56)&amp;1234567890))-1)</f>
        <v>阿蘇市内牧</v>
      </c>
    </row>
    <row r="57" spans="1:10" ht="18" x14ac:dyDescent="0.15">
      <c r="A57" s="5">
        <v>12</v>
      </c>
      <c r="B57" s="5" t="s">
        <v>298</v>
      </c>
      <c r="C57" s="5" t="s">
        <v>299</v>
      </c>
      <c r="D57" s="5" t="s">
        <v>379</v>
      </c>
      <c r="E57" s="5" t="s">
        <v>298</v>
      </c>
      <c r="F57" s="23" t="s">
        <v>301</v>
      </c>
      <c r="G57" s="10">
        <v>44231</v>
      </c>
      <c r="H57" s="3" t="s">
        <v>302</v>
      </c>
      <c r="J57" s="22" t="str">
        <f>LEFT(D57,MIN(FIND({0,1,2,3,4,5,6,7,8,9},ASC(D57)&amp;1234567890))-1)</f>
        <v>阿蘇郡西原村布田</v>
      </c>
    </row>
    <row r="58" spans="1:10" ht="18" x14ac:dyDescent="0.15">
      <c r="A58" s="5">
        <v>13</v>
      </c>
      <c r="B58" s="5" t="s">
        <v>303</v>
      </c>
      <c r="C58" s="5" t="s">
        <v>304</v>
      </c>
      <c r="D58" s="5" t="s">
        <v>382</v>
      </c>
      <c r="E58" s="5" t="s">
        <v>303</v>
      </c>
      <c r="F58" s="23" t="s">
        <v>14</v>
      </c>
      <c r="G58" s="10">
        <v>44284</v>
      </c>
      <c r="H58" s="3" t="s">
        <v>306</v>
      </c>
      <c r="J58" s="22" t="str">
        <f>LEFT(D58,MIN(FIND({0,1,2,3,4,5,6,7,8,9},ASC(D58)&amp;1234567890))-1)</f>
        <v>阿蘇市一の宮町宮地</v>
      </c>
    </row>
    <row r="59" spans="1:10" ht="18" x14ac:dyDescent="0.15">
      <c r="A59" s="5">
        <v>14</v>
      </c>
      <c r="B59" s="5" t="s">
        <v>293</v>
      </c>
      <c r="C59" s="5" t="s">
        <v>294</v>
      </c>
      <c r="D59" s="5" t="s">
        <v>389</v>
      </c>
      <c r="E59" s="5" t="s">
        <v>293</v>
      </c>
      <c r="F59" s="23" t="s">
        <v>296</v>
      </c>
      <c r="G59" s="10">
        <v>44341</v>
      </c>
      <c r="H59" s="3" t="s">
        <v>297</v>
      </c>
      <c r="J59" s="22" t="str">
        <f>LEFT(D59,MIN(FIND({0,1,2,3,4,5,6,7,8,9},ASC(D59)&amp;1234567890))-1)</f>
        <v>阿蘇郡西原村大字河原</v>
      </c>
    </row>
    <row r="60" spans="1:10" ht="27" x14ac:dyDescent="0.15">
      <c r="A60" s="5">
        <v>15</v>
      </c>
      <c r="B60" s="23" t="s">
        <v>423</v>
      </c>
      <c r="C60" s="5" t="s">
        <v>320</v>
      </c>
      <c r="D60" s="5" t="s">
        <v>408</v>
      </c>
      <c r="E60" s="5" t="s">
        <v>322</v>
      </c>
      <c r="F60" s="23" t="s">
        <v>323</v>
      </c>
      <c r="G60" s="10">
        <v>44470</v>
      </c>
      <c r="H60" s="3" t="s">
        <v>324</v>
      </c>
      <c r="J60" s="22" t="str">
        <f>LEFT(D60,MIN(FIND({0,1,2,3,4,5,6,7,8,9},ASC(D60)&amp;1234567890))-1)</f>
        <v>阿蘇郡南小国町満願寺</v>
      </c>
    </row>
    <row r="61" spans="1:10" ht="18" x14ac:dyDescent="0.15">
      <c r="A61" s="5">
        <v>16</v>
      </c>
      <c r="B61" s="5" t="s">
        <v>367</v>
      </c>
      <c r="C61" s="5" t="s">
        <v>368</v>
      </c>
      <c r="D61" s="5" t="s">
        <v>404</v>
      </c>
      <c r="E61" s="5" t="s">
        <v>367</v>
      </c>
      <c r="F61" s="23" t="s">
        <v>97</v>
      </c>
      <c r="G61" s="10">
        <v>44971</v>
      </c>
      <c r="H61" s="3" t="s">
        <v>370</v>
      </c>
      <c r="J61" s="22" t="str">
        <f>LEFT(D61,MIN(FIND({0,1,2,3,4,5,6,7,8,9},ASC(D61)&amp;1234567890))-1)</f>
        <v>阿蘇郡南小国町赤馬場</v>
      </c>
    </row>
    <row r="62" spans="1:10" ht="18" x14ac:dyDescent="0.15">
      <c r="A62" s="5">
        <v>17</v>
      </c>
      <c r="B62" s="5" t="s">
        <v>358</v>
      </c>
      <c r="C62" s="5" t="s">
        <v>359</v>
      </c>
      <c r="D62" s="5" t="s">
        <v>397</v>
      </c>
      <c r="E62" s="5" t="s">
        <v>358</v>
      </c>
      <c r="F62" s="23" t="s">
        <v>97</v>
      </c>
      <c r="G62" s="10">
        <v>44918</v>
      </c>
      <c r="H62" s="3" t="s">
        <v>361</v>
      </c>
      <c r="J62" s="22" t="str">
        <f>LEFT(D62,MIN(FIND({0,1,2,3,4,5,6,7,8,9},ASC(D62)&amp;1234567890))-1)</f>
        <v>阿蘇市小倉</v>
      </c>
    </row>
    <row r="63" spans="1:10" ht="18" x14ac:dyDescent="0.15">
      <c r="A63" s="5">
        <v>18</v>
      </c>
      <c r="B63" s="5" t="s">
        <v>133</v>
      </c>
      <c r="C63" s="5" t="s">
        <v>134</v>
      </c>
      <c r="D63" s="5" t="s">
        <v>395</v>
      </c>
      <c r="E63" s="5" t="s">
        <v>133</v>
      </c>
      <c r="F63" s="23" t="s">
        <v>136</v>
      </c>
      <c r="G63" s="10">
        <v>44905</v>
      </c>
      <c r="H63" s="3" t="s">
        <v>138</v>
      </c>
      <c r="J63" s="22" t="str">
        <f>LEFT(D63,MIN(FIND({0,1,2,3,4,5,6,7,8,9},ASC(D63)&amp;1234567890))-1)</f>
        <v>阿蘇市一の宮坂梨</v>
      </c>
    </row>
    <row r="64" spans="1:10" ht="18" x14ac:dyDescent="0.15">
      <c r="A64" s="5">
        <v>19</v>
      </c>
      <c r="B64" s="5" t="s">
        <v>139</v>
      </c>
      <c r="C64" s="5" t="s">
        <v>140</v>
      </c>
      <c r="D64" s="5" t="s">
        <v>396</v>
      </c>
      <c r="E64" s="5" t="s">
        <v>139</v>
      </c>
      <c r="F64" s="23" t="s">
        <v>142</v>
      </c>
      <c r="G64" s="10">
        <v>44903</v>
      </c>
      <c r="H64" s="3" t="s">
        <v>144</v>
      </c>
      <c r="J64" s="22" t="str">
        <f>LEFT(D64,MIN(FIND({0,1,2,3,4,5,6,7,8,9},ASC(D64)&amp;1234567890))-1)</f>
        <v>阿蘇郡西原村鳥子</v>
      </c>
    </row>
    <row r="65" spans="1:10" ht="18" x14ac:dyDescent="0.15">
      <c r="A65" s="5">
        <v>20</v>
      </c>
      <c r="B65" s="5" t="s">
        <v>145</v>
      </c>
      <c r="C65" s="5" t="s">
        <v>146</v>
      </c>
      <c r="D65" s="5" t="s">
        <v>384</v>
      </c>
      <c r="E65" s="5" t="s">
        <v>145</v>
      </c>
      <c r="F65" s="23" t="s">
        <v>32</v>
      </c>
      <c r="G65" s="10">
        <v>44937</v>
      </c>
      <c r="H65" s="3" t="s">
        <v>148</v>
      </c>
      <c r="J65" s="22" t="str">
        <f>LEFT(D65,MIN(FIND({0,1,2,3,4,5,6,7,8,9},ASC(D65)&amp;1234567890))-1)</f>
        <v>阿蘇市一の宮町中通</v>
      </c>
    </row>
    <row r="66" spans="1:10" ht="27" x14ac:dyDescent="0.15">
      <c r="A66" s="5">
        <v>21</v>
      </c>
      <c r="B66" s="23" t="s">
        <v>424</v>
      </c>
      <c r="C66" s="5" t="s">
        <v>55</v>
      </c>
      <c r="D66" s="5" t="s">
        <v>399</v>
      </c>
      <c r="E66" s="5" t="s">
        <v>57</v>
      </c>
      <c r="F66" s="23" t="s">
        <v>60</v>
      </c>
      <c r="G66" s="10">
        <v>44709</v>
      </c>
      <c r="H66" s="3" t="s">
        <v>61</v>
      </c>
      <c r="J66" s="22" t="str">
        <f>LEFT(D66,MIN(FIND({0,1,2,3,4,5,6,7,8,9},ASC(D66)&amp;1234567890))-1)</f>
        <v>阿蘇市黒川</v>
      </c>
    </row>
    <row r="67" spans="1:10" ht="18" x14ac:dyDescent="0.15">
      <c r="A67" s="5">
        <v>22</v>
      </c>
      <c r="B67" s="5" t="s">
        <v>48</v>
      </c>
      <c r="C67" s="5" t="s">
        <v>49</v>
      </c>
      <c r="D67" s="5" t="s">
        <v>402</v>
      </c>
      <c r="E67" s="5" t="s">
        <v>48</v>
      </c>
      <c r="F67" s="23" t="s">
        <v>51</v>
      </c>
      <c r="G67" s="10">
        <v>44704</v>
      </c>
      <c r="H67" s="3" t="s">
        <v>52</v>
      </c>
      <c r="J67" s="22" t="str">
        <f>LEFT(D67,MIN(FIND({0,1,2,3,4,5,6,7,8,9},ASC(D67)&amp;1234567890))-1)</f>
        <v>阿蘇郡産山村田尻</v>
      </c>
    </row>
    <row r="68" spans="1:10" ht="18" x14ac:dyDescent="0.15">
      <c r="A68" s="5">
        <v>23</v>
      </c>
      <c r="B68" s="5" t="s">
        <v>65</v>
      </c>
      <c r="C68" s="5" t="s">
        <v>66</v>
      </c>
      <c r="D68" s="5" t="s">
        <v>390</v>
      </c>
      <c r="E68" s="5" t="s">
        <v>65</v>
      </c>
      <c r="F68" s="23" t="s">
        <v>68</v>
      </c>
      <c r="G68" s="10">
        <v>44717</v>
      </c>
      <c r="H68" s="3" t="s">
        <v>69</v>
      </c>
      <c r="J68" s="22" t="str">
        <f>LEFT(D68,MIN(FIND({0,1,2,3,4,5,6,7,8,9},ASC(D68)&amp;1234567890))-1)</f>
        <v>阿蘇郡南阿蘇村河陽</v>
      </c>
    </row>
    <row r="69" spans="1:10" ht="27" x14ac:dyDescent="0.15">
      <c r="A69" s="5">
        <v>24</v>
      </c>
      <c r="B69" s="23" t="s">
        <v>425</v>
      </c>
      <c r="C69" s="5" t="s">
        <v>29</v>
      </c>
      <c r="D69" s="5" t="s">
        <v>390</v>
      </c>
      <c r="E69" s="5" t="s">
        <v>31</v>
      </c>
      <c r="F69" s="23" t="s">
        <v>32</v>
      </c>
      <c r="G69" s="10">
        <v>44699</v>
      </c>
      <c r="H69" s="3" t="s">
        <v>35</v>
      </c>
      <c r="J69" s="22" t="str">
        <f>LEFT(D69,MIN(FIND({0,1,2,3,4,5,6,7,8,9},ASC(D69)&amp;1234567890))-1)</f>
        <v>阿蘇郡南阿蘇村河陽</v>
      </c>
    </row>
    <row r="70" spans="1:10" ht="27" x14ac:dyDescent="0.15">
      <c r="A70" s="5">
        <v>25</v>
      </c>
      <c r="B70" s="23" t="s">
        <v>421</v>
      </c>
      <c r="C70" s="5" t="s">
        <v>79</v>
      </c>
      <c r="D70" s="5" t="s">
        <v>380</v>
      </c>
      <c r="E70" s="5" t="s">
        <v>81</v>
      </c>
      <c r="F70" s="23" t="s">
        <v>83</v>
      </c>
      <c r="G70" s="10">
        <v>44717</v>
      </c>
      <c r="H70" s="3" t="s">
        <v>85</v>
      </c>
      <c r="J70" s="22" t="str">
        <f>LEFT(D70,MIN(FIND({0,1,2,3,4,5,6,7,8,9},ASC(D70)&amp;1234567890))-1)</f>
        <v>阿蘇郡西原村河原</v>
      </c>
    </row>
    <row r="71" spans="1:10" ht="18" x14ac:dyDescent="0.15">
      <c r="A71" s="5">
        <v>26</v>
      </c>
      <c r="B71" s="5" t="s">
        <v>120</v>
      </c>
      <c r="C71" s="5" t="s">
        <v>121</v>
      </c>
      <c r="D71" s="5" t="s">
        <v>409</v>
      </c>
      <c r="E71" s="5" t="s">
        <v>120</v>
      </c>
      <c r="F71" s="23" t="s">
        <v>123</v>
      </c>
      <c r="G71" s="10">
        <v>44788</v>
      </c>
      <c r="H71" s="3" t="s">
        <v>124</v>
      </c>
      <c r="J71" s="22" t="str">
        <f>LEFT(D71,MIN(FIND({0,1,2,3,4,5,6,7,8,9},ASC(D71)&amp;1234567890))-1)</f>
        <v>阿蘇郡南阿蘇村久石</v>
      </c>
    </row>
    <row r="72" spans="1:10" ht="27" x14ac:dyDescent="0.15">
      <c r="A72" s="5">
        <v>27</v>
      </c>
      <c r="B72" s="23" t="s">
        <v>416</v>
      </c>
      <c r="C72" s="5" t="s">
        <v>126</v>
      </c>
      <c r="D72" s="5" t="s">
        <v>386</v>
      </c>
      <c r="E72" s="5" t="s">
        <v>128</v>
      </c>
      <c r="F72" s="23" t="s">
        <v>129</v>
      </c>
      <c r="G72" s="10">
        <v>44817</v>
      </c>
      <c r="H72" s="3" t="s">
        <v>131</v>
      </c>
      <c r="J72" s="22" t="str">
        <f>LEFT(D72,MIN(FIND({0,1,2,3,4,5,6,7,8,9},ASC(D72)&amp;1234567890))-1)</f>
        <v>阿蘇市湯浦</v>
      </c>
    </row>
    <row r="73" spans="1:10" s="11" customFormat="1" ht="18" x14ac:dyDescent="0.15">
      <c r="F73" s="13"/>
      <c r="J73" s="22" t="str">
        <f>LEFT(D73,MIN(FIND({0,1,2,3,4,5,6,7,8,9},ASC(D73)&amp;1234567890))-1)</f>
        <v/>
      </c>
    </row>
    <row r="74" spans="1:10" s="11" customFormat="1" ht="18" x14ac:dyDescent="0.15">
      <c r="F74" s="13"/>
      <c r="J74" s="22" t="str">
        <f>LEFT(D74,MIN(FIND({0,1,2,3,4,5,6,7,8,9},ASC(D74)&amp;1234567890))-1)</f>
        <v/>
      </c>
    </row>
    <row r="75" spans="1:10" s="11" customFormat="1" ht="23.25" customHeight="1" thickBot="1" x14ac:dyDescent="0.2">
      <c r="B75" s="12" t="s">
        <v>375</v>
      </c>
      <c r="F75" s="13"/>
      <c r="J75" s="22" t="str">
        <f>LEFT(D75,MIN(FIND({0,1,2,3,4,5,6,7,8,9},ASC(D75)&amp;1234567890))-1)</f>
        <v/>
      </c>
    </row>
    <row r="76" spans="1:10" ht="30" customHeight="1" x14ac:dyDescent="0.15">
      <c r="A76" s="31" t="s">
        <v>9</v>
      </c>
      <c r="B76" s="33" t="s">
        <v>7</v>
      </c>
      <c r="C76" s="35" t="s">
        <v>6</v>
      </c>
      <c r="D76" s="35"/>
      <c r="E76" s="36" t="s">
        <v>5</v>
      </c>
      <c r="F76" s="36" t="s">
        <v>4</v>
      </c>
      <c r="G76" s="36" t="s">
        <v>3</v>
      </c>
      <c r="H76" s="27" t="s">
        <v>2</v>
      </c>
      <c r="J76" s="22" t="str">
        <f>LEFT(D76,MIN(FIND({0,1,2,3,4,5,6,7,8,9},ASC(D76)&amp;1234567890))-1)</f>
        <v/>
      </c>
    </row>
    <row r="77" spans="1:10" ht="30" customHeight="1" x14ac:dyDescent="0.15">
      <c r="A77" s="32"/>
      <c r="B77" s="34"/>
      <c r="C77" s="9" t="s">
        <v>1</v>
      </c>
      <c r="D77" s="9" t="s">
        <v>0</v>
      </c>
      <c r="E77" s="37"/>
      <c r="F77" s="38"/>
      <c r="G77" s="37"/>
      <c r="H77" s="28"/>
      <c r="J77" s="22"/>
    </row>
    <row r="78" spans="1:10" ht="27" x14ac:dyDescent="0.15">
      <c r="A78" s="7">
        <v>1</v>
      </c>
      <c r="B78" s="23" t="s">
        <v>419</v>
      </c>
      <c r="C78" s="5" t="s">
        <v>55</v>
      </c>
      <c r="D78" s="5" t="s">
        <v>399</v>
      </c>
      <c r="E78" s="5" t="s">
        <v>57</v>
      </c>
      <c r="F78" s="23" t="s">
        <v>58</v>
      </c>
      <c r="G78" s="10">
        <v>44709</v>
      </c>
      <c r="H78" s="3" t="s">
        <v>63</v>
      </c>
      <c r="J78" s="22" t="str">
        <f>LEFT(D78,MIN(FIND({0,1,2,3,4,5,6,7,8,9},ASC(D78)&amp;1234567890))-1)</f>
        <v>阿蘇市黒川</v>
      </c>
    </row>
    <row r="79" spans="1:10" ht="27" x14ac:dyDescent="0.15">
      <c r="A79" s="7">
        <v>2</v>
      </c>
      <c r="B79" s="23" t="s">
        <v>421</v>
      </c>
      <c r="C79" s="5" t="s">
        <v>79</v>
      </c>
      <c r="D79" s="5" t="s">
        <v>380</v>
      </c>
      <c r="E79" s="5" t="s">
        <v>81</v>
      </c>
      <c r="F79" s="23" t="s">
        <v>75</v>
      </c>
      <c r="G79" s="10">
        <v>44717</v>
      </c>
      <c r="H79" s="3" t="s">
        <v>82</v>
      </c>
      <c r="J79" s="22" t="str">
        <f>LEFT(D79,MIN(FIND({0,1,2,3,4,5,6,7,8,9},ASC(D79)&amp;1234567890))-1)</f>
        <v>阿蘇郡西原村河原</v>
      </c>
    </row>
    <row r="80" spans="1:10" s="20" customFormat="1" ht="18" x14ac:dyDescent="0.15">
      <c r="A80" s="14"/>
      <c r="B80" s="15"/>
      <c r="C80" s="16"/>
      <c r="D80" s="16"/>
      <c r="E80" s="17"/>
      <c r="F80" s="18"/>
      <c r="G80" s="19"/>
      <c r="H80" s="17"/>
      <c r="J80" s="22" t="str">
        <f>LEFT(D80,MIN(FIND({0,1,2,3,4,5,6,7,8,9},ASC(D80)&amp;1234567890))-1)</f>
        <v/>
      </c>
    </row>
    <row r="81" spans="1:10" s="20" customFormat="1" ht="18" x14ac:dyDescent="0.15">
      <c r="A81" s="14"/>
      <c r="B81" s="15"/>
      <c r="C81" s="16"/>
      <c r="D81" s="16"/>
      <c r="E81" s="17"/>
      <c r="F81" s="18"/>
      <c r="G81" s="19"/>
      <c r="H81" s="17"/>
      <c r="J81" s="22" t="str">
        <f>LEFT(D81,MIN(FIND({0,1,2,3,4,5,6,7,8,9},ASC(D81)&amp;1234567890))-1)</f>
        <v/>
      </c>
    </row>
    <row r="82" spans="1:10" s="11" customFormat="1" ht="22.5" customHeight="1" thickBot="1" x14ac:dyDescent="0.2">
      <c r="B82" s="12" t="s">
        <v>376</v>
      </c>
      <c r="F82" s="13"/>
      <c r="J82" s="22" t="str">
        <f>LEFT(D82,MIN(FIND({0,1,2,3,4,5,6,7,8,9},ASC(D82)&amp;1234567890))-1)</f>
        <v/>
      </c>
    </row>
    <row r="83" spans="1:10" ht="30" customHeight="1" x14ac:dyDescent="0.15">
      <c r="A83" s="31" t="s">
        <v>9</v>
      </c>
      <c r="B83" s="33" t="s">
        <v>7</v>
      </c>
      <c r="C83" s="35" t="s">
        <v>6</v>
      </c>
      <c r="D83" s="35"/>
      <c r="E83" s="36" t="s">
        <v>5</v>
      </c>
      <c r="F83" s="36" t="s">
        <v>4</v>
      </c>
      <c r="G83" s="36" t="s">
        <v>3</v>
      </c>
      <c r="H83" s="27" t="s">
        <v>2</v>
      </c>
      <c r="J83" s="22" t="str">
        <f>LEFT(D83,MIN(FIND({0,1,2,3,4,5,6,7,8,9},ASC(D83)&amp;1234567890))-1)</f>
        <v/>
      </c>
    </row>
    <row r="84" spans="1:10" ht="30" customHeight="1" x14ac:dyDescent="0.15">
      <c r="A84" s="32"/>
      <c r="B84" s="34"/>
      <c r="C84" s="9" t="s">
        <v>1</v>
      </c>
      <c r="D84" s="9" t="s">
        <v>0</v>
      </c>
      <c r="E84" s="37"/>
      <c r="F84" s="38"/>
      <c r="G84" s="37"/>
      <c r="H84" s="28"/>
      <c r="J84" s="22"/>
    </row>
    <row r="85" spans="1:10" ht="18" x14ac:dyDescent="0.15">
      <c r="A85" s="7">
        <v>1</v>
      </c>
      <c r="B85" s="5" t="s">
        <v>201</v>
      </c>
      <c r="C85" s="5" t="s">
        <v>202</v>
      </c>
      <c r="D85" s="5" t="s">
        <v>399</v>
      </c>
      <c r="E85" s="5" t="s">
        <v>201</v>
      </c>
      <c r="F85" s="23" t="s">
        <v>97</v>
      </c>
      <c r="G85" s="10">
        <v>43536</v>
      </c>
      <c r="H85" s="3" t="s">
        <v>204</v>
      </c>
      <c r="J85" s="22" t="str">
        <f>LEFT(D85,MIN(FIND({0,1,2,3,4,5,6,7,8,9},ASC(D85)&amp;1234567890))-1)</f>
        <v>阿蘇市黒川</v>
      </c>
    </row>
    <row r="86" spans="1:10" ht="18" x14ac:dyDescent="0.15">
      <c r="A86" s="7">
        <v>2</v>
      </c>
      <c r="B86" s="5" t="s">
        <v>188</v>
      </c>
      <c r="C86" s="5" t="s">
        <v>189</v>
      </c>
      <c r="D86" s="5" t="s">
        <v>382</v>
      </c>
      <c r="E86" s="5" t="s">
        <v>188</v>
      </c>
      <c r="F86" s="23" t="s">
        <v>32</v>
      </c>
      <c r="G86" s="10">
        <v>43522</v>
      </c>
      <c r="H86" s="3" t="s">
        <v>191</v>
      </c>
      <c r="J86" s="22" t="str">
        <f>LEFT(D86,MIN(FIND({0,1,2,3,4,5,6,7,8,9},ASC(D86)&amp;1234567890))-1)</f>
        <v>阿蘇市一の宮町宮地</v>
      </c>
    </row>
    <row r="87" spans="1:10" ht="27" x14ac:dyDescent="0.15">
      <c r="A87" s="7">
        <v>3</v>
      </c>
      <c r="B87" s="23" t="s">
        <v>426</v>
      </c>
      <c r="C87" s="5" t="s">
        <v>156</v>
      </c>
      <c r="D87" s="5" t="s">
        <v>391</v>
      </c>
      <c r="E87" s="5" t="s">
        <v>158</v>
      </c>
      <c r="F87" s="23" t="s">
        <v>159</v>
      </c>
      <c r="G87" s="10">
        <v>43621</v>
      </c>
      <c r="H87" s="3" t="s">
        <v>161</v>
      </c>
      <c r="J87" s="22" t="str">
        <f>LEFT(D87,MIN(FIND({0,1,2,3,4,5,6,7,8,9},ASC(D87)&amp;1234567890))-1)</f>
        <v>阿蘇市一の宮町三野</v>
      </c>
    </row>
    <row r="88" spans="1:10" ht="18" x14ac:dyDescent="0.15">
      <c r="A88" s="7">
        <v>4</v>
      </c>
      <c r="B88" s="5" t="s">
        <v>266</v>
      </c>
      <c r="C88" s="5" t="s">
        <v>267</v>
      </c>
      <c r="D88" s="5" t="s">
        <v>387</v>
      </c>
      <c r="E88" s="5" t="s">
        <v>266</v>
      </c>
      <c r="F88" s="23" t="s">
        <v>269</v>
      </c>
      <c r="G88" s="10">
        <v>43980</v>
      </c>
      <c r="H88" s="3" t="s">
        <v>272</v>
      </c>
      <c r="J88" s="22" t="str">
        <f>LEFT(D88,MIN(FIND({0,1,2,3,4,5,6,7,8,9},ASC(D88)&amp;1234567890))-1)</f>
        <v>阿蘇市一の宮町坂梨</v>
      </c>
    </row>
    <row r="89" spans="1:10" ht="18" x14ac:dyDescent="0.15">
      <c r="A89" s="7">
        <v>5</v>
      </c>
      <c r="B89" s="5" t="s">
        <v>303</v>
      </c>
      <c r="C89" s="5" t="s">
        <v>304</v>
      </c>
      <c r="D89" s="5" t="s">
        <v>382</v>
      </c>
      <c r="E89" s="5" t="s">
        <v>303</v>
      </c>
      <c r="F89" s="23" t="s">
        <v>32</v>
      </c>
      <c r="G89" s="10">
        <v>44284</v>
      </c>
      <c r="H89" s="3" t="s">
        <v>307</v>
      </c>
      <c r="J89" s="22" t="str">
        <f>LEFT(D89,MIN(FIND({0,1,2,3,4,5,6,7,8,9},ASC(D89)&amp;1234567890))-1)</f>
        <v>阿蘇市一の宮町宮地</v>
      </c>
    </row>
    <row r="90" spans="1:10" ht="18" x14ac:dyDescent="0.15">
      <c r="A90" s="7">
        <v>6</v>
      </c>
      <c r="B90" s="5" t="s">
        <v>308</v>
      </c>
      <c r="C90" s="5" t="s">
        <v>313</v>
      </c>
      <c r="D90" s="5" t="s">
        <v>380</v>
      </c>
      <c r="E90" s="5" t="s">
        <v>308</v>
      </c>
      <c r="F90" s="23" t="s">
        <v>97</v>
      </c>
      <c r="G90" s="10">
        <v>44459</v>
      </c>
      <c r="H90" s="3" t="s">
        <v>314</v>
      </c>
      <c r="J90" s="22" t="str">
        <f>LEFT(D90,MIN(FIND({0,1,2,3,4,5,6,7,8,9},ASC(D90)&amp;1234567890))-1)</f>
        <v>阿蘇郡西原村河原</v>
      </c>
    </row>
    <row r="91" spans="1:10" ht="18" x14ac:dyDescent="0.15">
      <c r="A91" s="7">
        <v>7</v>
      </c>
      <c r="B91" s="5" t="s">
        <v>344</v>
      </c>
      <c r="C91" s="5" t="s">
        <v>345</v>
      </c>
      <c r="D91" s="5" t="s">
        <v>382</v>
      </c>
      <c r="E91" s="5" t="s">
        <v>344</v>
      </c>
      <c r="F91" s="23" t="s">
        <v>97</v>
      </c>
      <c r="G91" s="10">
        <v>44572</v>
      </c>
      <c r="H91" s="3" t="s">
        <v>347</v>
      </c>
      <c r="J91" s="22" t="str">
        <f>LEFT(D91,MIN(FIND({0,1,2,3,4,5,6,7,8,9},ASC(D91)&amp;1234567890))-1)</f>
        <v>阿蘇市一の宮町宮地</v>
      </c>
    </row>
    <row r="92" spans="1:10" ht="18" x14ac:dyDescent="0.15">
      <c r="A92" s="7">
        <v>8</v>
      </c>
      <c r="B92" s="5" t="s">
        <v>48</v>
      </c>
      <c r="C92" s="5" t="s">
        <v>49</v>
      </c>
      <c r="D92" s="5" t="s">
        <v>402</v>
      </c>
      <c r="E92" s="5" t="s">
        <v>48</v>
      </c>
      <c r="F92" s="23" t="s">
        <v>51</v>
      </c>
      <c r="G92" s="10">
        <v>44704</v>
      </c>
      <c r="H92" s="3" t="s">
        <v>53</v>
      </c>
      <c r="J92" s="22" t="str">
        <f>LEFT(D92,MIN(FIND({0,1,2,3,4,5,6,7,8,9},ASC(D92)&amp;1234567890))-1)</f>
        <v>阿蘇郡産山村田尻</v>
      </c>
    </row>
    <row r="93" spans="1:10" ht="27" x14ac:dyDescent="0.15">
      <c r="A93" s="7">
        <v>9</v>
      </c>
      <c r="B93" s="23" t="s">
        <v>427</v>
      </c>
      <c r="C93" s="5" t="s">
        <v>29</v>
      </c>
      <c r="D93" s="5" t="s">
        <v>390</v>
      </c>
      <c r="E93" s="5" t="s">
        <v>31</v>
      </c>
      <c r="F93" s="23" t="s">
        <v>32</v>
      </c>
      <c r="G93" s="10">
        <v>44699</v>
      </c>
      <c r="H93" s="3" t="s">
        <v>37</v>
      </c>
      <c r="J93" s="22" t="str">
        <f>LEFT(D93,MIN(FIND({0,1,2,3,4,5,6,7,8,9},ASC(D93)&amp;1234567890))-1)</f>
        <v>阿蘇郡南阿蘇村河陽</v>
      </c>
    </row>
    <row r="94" spans="1:10" ht="18" x14ac:dyDescent="0.15">
      <c r="A94" s="7">
        <v>10</v>
      </c>
      <c r="B94" s="5" t="s">
        <v>94</v>
      </c>
      <c r="C94" s="5" t="s">
        <v>95</v>
      </c>
      <c r="D94" s="5" t="s">
        <v>392</v>
      </c>
      <c r="E94" s="5" t="s">
        <v>94</v>
      </c>
      <c r="F94" s="23" t="s">
        <v>97</v>
      </c>
      <c r="G94" s="10">
        <v>44727</v>
      </c>
      <c r="H94" s="3" t="s">
        <v>98</v>
      </c>
      <c r="J94" s="22" t="str">
        <f>LEFT(D94,MIN(FIND({0,1,2,3,4,5,6,7,8,9},ASC(D94)&amp;1234567890))-1)</f>
        <v>阿蘇郡高森町大字色見</v>
      </c>
    </row>
    <row r="95" spans="1:10" s="11" customFormat="1" ht="18" x14ac:dyDescent="0.15">
      <c r="F95" s="13"/>
      <c r="J95" s="22" t="str">
        <f>LEFT(D95,MIN(FIND({0,1,2,3,4,5,6,7,8,9},ASC(D95)&amp;1234567890))-1)</f>
        <v/>
      </c>
    </row>
    <row r="96" spans="1:10" s="11" customFormat="1" ht="18" x14ac:dyDescent="0.15">
      <c r="F96" s="13"/>
      <c r="J96" s="22" t="str">
        <f>LEFT(D96,MIN(FIND({0,1,2,3,4,5,6,7,8,9},ASC(D96)&amp;1234567890))-1)</f>
        <v/>
      </c>
    </row>
    <row r="97" spans="1:10" s="11" customFormat="1" ht="22.5" customHeight="1" thickBot="1" x14ac:dyDescent="0.2">
      <c r="B97" s="12" t="s">
        <v>377</v>
      </c>
      <c r="F97" s="13"/>
      <c r="J97" s="22" t="str">
        <f>LEFT(D97,MIN(FIND({0,1,2,3,4,5,6,7,8,9},ASC(D97)&amp;1234567890))-1)</f>
        <v/>
      </c>
    </row>
    <row r="98" spans="1:10" ht="30" customHeight="1" x14ac:dyDescent="0.15">
      <c r="A98" s="31" t="s">
        <v>9</v>
      </c>
      <c r="B98" s="33" t="s">
        <v>7</v>
      </c>
      <c r="C98" s="35" t="s">
        <v>6</v>
      </c>
      <c r="D98" s="35"/>
      <c r="E98" s="36" t="s">
        <v>5</v>
      </c>
      <c r="F98" s="36" t="s">
        <v>4</v>
      </c>
      <c r="G98" s="36" t="s">
        <v>3</v>
      </c>
      <c r="H98" s="27" t="s">
        <v>2</v>
      </c>
      <c r="J98" s="22" t="str">
        <f>LEFT(D98,MIN(FIND({0,1,2,3,4,5,6,7,8,9},ASC(D98)&amp;1234567890))-1)</f>
        <v/>
      </c>
    </row>
    <row r="99" spans="1:10" ht="30" customHeight="1" x14ac:dyDescent="0.15">
      <c r="A99" s="32"/>
      <c r="B99" s="34"/>
      <c r="C99" s="9" t="s">
        <v>1</v>
      </c>
      <c r="D99" s="9" t="s">
        <v>0</v>
      </c>
      <c r="E99" s="37"/>
      <c r="F99" s="38"/>
      <c r="G99" s="37"/>
      <c r="H99" s="28"/>
      <c r="J99" s="22"/>
    </row>
    <row r="100" spans="1:10" ht="27" x14ac:dyDescent="0.15">
      <c r="A100" s="7">
        <v>1</v>
      </c>
      <c r="B100" s="23" t="s">
        <v>428</v>
      </c>
      <c r="C100" s="5" t="s">
        <v>165</v>
      </c>
      <c r="D100" s="5" t="s">
        <v>390</v>
      </c>
      <c r="E100" s="5" t="s">
        <v>167</v>
      </c>
      <c r="F100" s="23" t="s">
        <v>168</v>
      </c>
      <c r="G100" s="10">
        <v>45040</v>
      </c>
      <c r="H100" s="3" t="s">
        <v>169</v>
      </c>
      <c r="J100" s="22" t="str">
        <f>LEFT(D100,MIN(FIND({0,1,2,3,4,5,6,7,8,9},ASC(D100)&amp;1234567890))-1)</f>
        <v>阿蘇郡南阿蘇村河陽</v>
      </c>
    </row>
    <row r="101" spans="1:10" ht="27" x14ac:dyDescent="0.15">
      <c r="A101" s="7">
        <v>2</v>
      </c>
      <c r="B101" s="23" t="s">
        <v>429</v>
      </c>
      <c r="C101" s="5" t="s">
        <v>206</v>
      </c>
      <c r="D101" s="5" t="s">
        <v>381</v>
      </c>
      <c r="E101" s="5" t="s">
        <v>208</v>
      </c>
      <c r="F101" s="23" t="s">
        <v>209</v>
      </c>
      <c r="G101" s="10">
        <v>43551</v>
      </c>
      <c r="H101" s="3" t="s">
        <v>211</v>
      </c>
      <c r="J101" s="22" t="str">
        <f>LEFT(D101,MIN(FIND({0,1,2,3,4,5,6,7,8,9},ASC(D101)&amp;1234567890))-1)</f>
        <v>阿蘇市西町</v>
      </c>
    </row>
    <row r="102" spans="1:10" ht="18" x14ac:dyDescent="0.15">
      <c r="A102" s="7">
        <v>3</v>
      </c>
      <c r="B102" s="5" t="s">
        <v>220</v>
      </c>
      <c r="C102" s="5" t="s">
        <v>221</v>
      </c>
      <c r="D102" s="5" t="s">
        <v>382</v>
      </c>
      <c r="E102" s="5" t="s">
        <v>220</v>
      </c>
      <c r="F102" s="23" t="s">
        <v>223</v>
      </c>
      <c r="G102" s="10">
        <v>43621</v>
      </c>
      <c r="H102" s="3" t="s">
        <v>228</v>
      </c>
      <c r="J102" s="22" t="str">
        <f>LEFT(D102,MIN(FIND({0,1,2,3,4,5,6,7,8,9},ASC(D102)&amp;1234567890))-1)</f>
        <v>阿蘇市一の宮町宮地</v>
      </c>
    </row>
    <row r="103" spans="1:10" ht="18" x14ac:dyDescent="0.15">
      <c r="A103" s="7">
        <v>4</v>
      </c>
      <c r="B103" s="5" t="s">
        <v>229</v>
      </c>
      <c r="C103" s="5" t="s">
        <v>230</v>
      </c>
      <c r="D103" s="5" t="s">
        <v>402</v>
      </c>
      <c r="E103" s="5" t="s">
        <v>229</v>
      </c>
      <c r="F103" s="23" t="s">
        <v>223</v>
      </c>
      <c r="G103" s="10">
        <v>43651</v>
      </c>
      <c r="H103" s="3" t="s">
        <v>232</v>
      </c>
      <c r="J103" s="22" t="str">
        <f>LEFT(D103,MIN(FIND({0,1,2,3,4,5,6,7,8,9},ASC(D103)&amp;1234567890))-1)</f>
        <v>阿蘇郡産山村田尻</v>
      </c>
    </row>
    <row r="104" spans="1:10" ht="39" customHeight="1" x14ac:dyDescent="0.15">
      <c r="A104" s="7">
        <v>5</v>
      </c>
      <c r="B104" s="23" t="s">
        <v>430</v>
      </c>
      <c r="C104" s="5" t="s">
        <v>243</v>
      </c>
      <c r="D104" s="5" t="s">
        <v>406</v>
      </c>
      <c r="E104" s="5" t="s">
        <v>245</v>
      </c>
      <c r="F104" s="23" t="s">
        <v>246</v>
      </c>
      <c r="G104" s="10">
        <v>43682</v>
      </c>
      <c r="H104" s="3" t="s">
        <v>247</v>
      </c>
      <c r="J104" s="22" t="str">
        <f>LEFT(D104,MIN(FIND({0,1,2,3,4,5,6,7,8,9},ASC(D104)&amp;1234567890))-1)</f>
        <v>阿蘇郡南阿蘇村大字河陰字前川</v>
      </c>
    </row>
    <row r="105" spans="1:10" ht="27" x14ac:dyDescent="0.15">
      <c r="A105" s="7">
        <v>6</v>
      </c>
      <c r="B105" s="5" t="s">
        <v>266</v>
      </c>
      <c r="C105" s="5" t="s">
        <v>267</v>
      </c>
      <c r="D105" s="5" t="s">
        <v>387</v>
      </c>
      <c r="E105" s="5" t="s">
        <v>266</v>
      </c>
      <c r="F105" s="23" t="s">
        <v>273</v>
      </c>
      <c r="G105" s="10">
        <v>43969</v>
      </c>
      <c r="H105" s="3" t="s">
        <v>274</v>
      </c>
      <c r="J105" s="22" t="str">
        <f>LEFT(D105,MIN(FIND({0,1,2,3,4,5,6,7,8,9},ASC(D105)&amp;1234567890))-1)</f>
        <v>阿蘇市一の宮町坂梨</v>
      </c>
    </row>
    <row r="106" spans="1:10" ht="18" x14ac:dyDescent="0.15">
      <c r="A106" s="7">
        <v>7</v>
      </c>
      <c r="B106" s="5" t="s">
        <v>284</v>
      </c>
      <c r="C106" s="5" t="s">
        <v>285</v>
      </c>
      <c r="D106" s="5" t="s">
        <v>410</v>
      </c>
      <c r="E106" s="5" t="s">
        <v>287</v>
      </c>
      <c r="F106" s="23" t="s">
        <v>288</v>
      </c>
      <c r="G106" s="10">
        <v>44127</v>
      </c>
      <c r="H106" s="3" t="s">
        <v>289</v>
      </c>
      <c r="J106" s="22" t="str">
        <f>LEFT(D106,MIN(FIND({0,1,2,3,4,5,6,7,8,9},ASC(D106)&amp;1234567890))-1)</f>
        <v>阿蘇市小野田</v>
      </c>
    </row>
    <row r="107" spans="1:10" ht="18" x14ac:dyDescent="0.15">
      <c r="A107" s="7">
        <v>8</v>
      </c>
      <c r="B107" s="5" t="s">
        <v>290</v>
      </c>
      <c r="C107" s="5" t="s">
        <v>291</v>
      </c>
      <c r="D107" s="5" t="s">
        <v>399</v>
      </c>
      <c r="E107" s="5" t="s">
        <v>290</v>
      </c>
      <c r="F107" s="23" t="s">
        <v>292</v>
      </c>
      <c r="G107" s="10">
        <v>44186</v>
      </c>
      <c r="H107" s="3" t="s">
        <v>289</v>
      </c>
      <c r="J107" s="22" t="str">
        <f>LEFT(D107,MIN(FIND({0,1,2,3,4,5,6,7,8,9},ASC(D107)&amp;1234567890))-1)</f>
        <v>阿蘇市黒川</v>
      </c>
    </row>
    <row r="108" spans="1:10" ht="18" x14ac:dyDescent="0.15">
      <c r="A108" s="7">
        <v>9</v>
      </c>
      <c r="B108" s="5" t="s">
        <v>315</v>
      </c>
      <c r="C108" s="5" t="s">
        <v>316</v>
      </c>
      <c r="D108" s="5" t="s">
        <v>411</v>
      </c>
      <c r="E108" s="5" t="s">
        <v>315</v>
      </c>
      <c r="F108" s="23" t="s">
        <v>154</v>
      </c>
      <c r="G108" s="10">
        <v>42644</v>
      </c>
      <c r="H108" s="3" t="s">
        <v>318</v>
      </c>
      <c r="J108" s="22" t="str">
        <f>LEFT(D108,MIN(FIND({0,1,2,3,4,5,6,7,8,9},ASC(D108)&amp;1234567890))-1)</f>
        <v>阿蘇市永草</v>
      </c>
    </row>
    <row r="109" spans="1:10" ht="27" x14ac:dyDescent="0.15">
      <c r="A109" s="7">
        <v>10</v>
      </c>
      <c r="B109" s="23" t="s">
        <v>431</v>
      </c>
      <c r="C109" s="5" t="s">
        <v>331</v>
      </c>
      <c r="D109" s="5" t="s">
        <v>412</v>
      </c>
      <c r="E109" s="5" t="s">
        <v>333</v>
      </c>
      <c r="F109" s="23" t="s">
        <v>334</v>
      </c>
      <c r="G109" s="10">
        <v>44495</v>
      </c>
      <c r="H109" s="3" t="s">
        <v>335</v>
      </c>
      <c r="J109" s="22" t="str">
        <f>LEFT(D109,MIN(FIND({0,1,2,3,4,5,6,7,8,9},ASC(D109)&amp;1234567890))-1)</f>
        <v>阿蘇市赤水</v>
      </c>
    </row>
    <row r="110" spans="1:10" ht="27" x14ac:dyDescent="0.15">
      <c r="A110" s="7">
        <v>11</v>
      </c>
      <c r="B110" s="23" t="s">
        <v>432</v>
      </c>
      <c r="C110" s="5" t="s">
        <v>156</v>
      </c>
      <c r="D110" s="5" t="s">
        <v>391</v>
      </c>
      <c r="E110" s="5" t="s">
        <v>158</v>
      </c>
      <c r="F110" s="23" t="s">
        <v>159</v>
      </c>
      <c r="G110" s="10">
        <v>44639</v>
      </c>
      <c r="H110" s="3" t="s">
        <v>163</v>
      </c>
      <c r="J110" s="22" t="str">
        <f>LEFT(D110,MIN(FIND({0,1,2,3,4,5,6,7,8,9},ASC(D110)&amp;1234567890))-1)</f>
        <v>阿蘇市一の宮町三野</v>
      </c>
    </row>
    <row r="111" spans="1:10" ht="18" x14ac:dyDescent="0.15">
      <c r="A111" s="7">
        <v>12</v>
      </c>
      <c r="B111" s="5" t="s">
        <v>348</v>
      </c>
      <c r="C111" s="5" t="s">
        <v>349</v>
      </c>
      <c r="D111" s="5" t="s">
        <v>392</v>
      </c>
      <c r="E111" s="5" t="s">
        <v>348</v>
      </c>
      <c r="F111" s="23" t="s">
        <v>351</v>
      </c>
      <c r="G111" s="10">
        <v>44649</v>
      </c>
      <c r="H111" s="3" t="s">
        <v>353</v>
      </c>
      <c r="J111" s="22" t="str">
        <f>LEFT(D111,MIN(FIND({0,1,2,3,4,5,6,7,8,9},ASC(D111)&amp;1234567890))-1)</f>
        <v>阿蘇郡高森町大字色見</v>
      </c>
    </row>
    <row r="112" spans="1:10" ht="27" x14ac:dyDescent="0.15">
      <c r="A112" s="7">
        <v>13</v>
      </c>
      <c r="B112" s="23" t="s">
        <v>432</v>
      </c>
      <c r="C112" s="5" t="s">
        <v>151</v>
      </c>
      <c r="D112" s="5" t="s">
        <v>405</v>
      </c>
      <c r="E112" s="5" t="s">
        <v>153</v>
      </c>
      <c r="F112" s="23" t="s">
        <v>154</v>
      </c>
      <c r="G112" s="10">
        <v>44992</v>
      </c>
      <c r="H112" s="3" t="s">
        <v>155</v>
      </c>
      <c r="J112" s="22" t="str">
        <f>LEFT(D112,MIN(FIND({0,1,2,3,4,5,6,7,8,9},ASC(D112)&amp;1234567890))-1)</f>
        <v>阿蘇市乙姫</v>
      </c>
    </row>
    <row r="113" spans="1:10" ht="39" customHeight="1" x14ac:dyDescent="0.15">
      <c r="A113" s="7">
        <v>14</v>
      </c>
      <c r="B113" s="23" t="s">
        <v>419</v>
      </c>
      <c r="C113" s="5" t="s">
        <v>55</v>
      </c>
      <c r="D113" s="5" t="s">
        <v>399</v>
      </c>
      <c r="E113" s="5" t="s">
        <v>57</v>
      </c>
      <c r="F113" s="23" t="s">
        <v>58</v>
      </c>
      <c r="G113" s="10">
        <v>44709</v>
      </c>
      <c r="H113" s="3" t="s">
        <v>64</v>
      </c>
      <c r="J113" s="22" t="str">
        <f>LEFT(D113,MIN(FIND({0,1,2,3,4,5,6,7,8,9},ASC(D113)&amp;1234567890))-1)</f>
        <v>阿蘇市黒川</v>
      </c>
    </row>
    <row r="114" spans="1:10" ht="18" x14ac:dyDescent="0.15">
      <c r="A114" s="7">
        <v>15</v>
      </c>
      <c r="B114" s="5" t="s">
        <v>65</v>
      </c>
      <c r="C114" s="5" t="s">
        <v>66</v>
      </c>
      <c r="D114" s="5" t="s">
        <v>390</v>
      </c>
      <c r="E114" s="5" t="s">
        <v>65</v>
      </c>
      <c r="F114" s="23" t="s">
        <v>68</v>
      </c>
      <c r="G114" s="10">
        <v>44717</v>
      </c>
      <c r="H114" s="3" t="s">
        <v>70</v>
      </c>
      <c r="J114" s="22" t="str">
        <f>LEFT(D114,MIN(FIND({0,1,2,3,4,5,6,7,8,9},ASC(D114)&amp;1234567890))-1)</f>
        <v>阿蘇郡南阿蘇村河陽</v>
      </c>
    </row>
    <row r="115" spans="1:10" ht="27" x14ac:dyDescent="0.15">
      <c r="A115" s="7">
        <v>16</v>
      </c>
      <c r="B115" s="23" t="s">
        <v>433</v>
      </c>
      <c r="C115" s="5" t="s">
        <v>39</v>
      </c>
      <c r="D115" s="5" t="s">
        <v>413</v>
      </c>
      <c r="E115" s="5" t="s">
        <v>41</v>
      </c>
      <c r="F115" s="23" t="s">
        <v>42</v>
      </c>
      <c r="G115" s="10">
        <v>44699</v>
      </c>
      <c r="H115" s="3" t="s">
        <v>43</v>
      </c>
      <c r="J115" s="22" t="str">
        <f>LEFT(D115,MIN(FIND({0,1,2,3,4,5,6,7,8,9},ASC(D115)&amp;1234567890))-1)</f>
        <v>阿蘇郡高森町高森</v>
      </c>
    </row>
    <row r="116" spans="1:10" ht="27" x14ac:dyDescent="0.15">
      <c r="A116" s="7">
        <v>17</v>
      </c>
      <c r="B116" s="23" t="s">
        <v>434</v>
      </c>
      <c r="C116" s="5" t="s">
        <v>23</v>
      </c>
      <c r="D116" s="5" t="s">
        <v>414</v>
      </c>
      <c r="E116" s="5" t="s">
        <v>25</v>
      </c>
      <c r="F116" s="23" t="s">
        <v>26</v>
      </c>
      <c r="G116" s="10">
        <v>44698</v>
      </c>
      <c r="H116" s="3" t="s">
        <v>27</v>
      </c>
      <c r="J116" s="22" t="str">
        <f>LEFT(D116,MIN(FIND({0,1,2,3,4,5,6,7,8,9},ASC(D116)&amp;1234567890))-1)</f>
        <v>阿蘇郡南阿蘇村下野</v>
      </c>
    </row>
    <row r="117" spans="1:10" ht="18" x14ac:dyDescent="0.15">
      <c r="A117" s="7">
        <v>18</v>
      </c>
      <c r="B117" s="5" t="s">
        <v>71</v>
      </c>
      <c r="C117" s="5" t="s">
        <v>72</v>
      </c>
      <c r="D117" s="5" t="s">
        <v>401</v>
      </c>
      <c r="E117" s="5" t="s">
        <v>74</v>
      </c>
      <c r="F117" s="23" t="s">
        <v>75</v>
      </c>
      <c r="G117" s="10">
        <v>44717</v>
      </c>
      <c r="H117" s="3" t="s">
        <v>77</v>
      </c>
      <c r="J117" s="22" t="str">
        <f>LEFT(D117,MIN(FIND({0,1,2,3,4,5,6,7,8,9},ASC(D117)&amp;1234567890))-1)</f>
        <v>阿蘇郡南阿蘇村河陰</v>
      </c>
    </row>
    <row r="118" spans="1:10" ht="27" x14ac:dyDescent="0.15">
      <c r="A118" s="7">
        <v>19</v>
      </c>
      <c r="B118" s="23" t="s">
        <v>421</v>
      </c>
      <c r="C118" s="5" t="s">
        <v>79</v>
      </c>
      <c r="D118" s="5" t="s">
        <v>380</v>
      </c>
      <c r="E118" s="5" t="s">
        <v>81</v>
      </c>
      <c r="F118" s="23" t="s">
        <v>83</v>
      </c>
      <c r="G118" s="10">
        <v>44717</v>
      </c>
      <c r="H118" s="3" t="s">
        <v>87</v>
      </c>
      <c r="J118" s="22" t="str">
        <f>LEFT(D118,MIN(FIND({0,1,2,3,4,5,6,7,8,9},ASC(D118)&amp;1234567890))-1)</f>
        <v>阿蘇郡西原村河原</v>
      </c>
    </row>
    <row r="119" spans="1:10" ht="27" x14ac:dyDescent="0.15">
      <c r="A119" s="7">
        <v>20</v>
      </c>
      <c r="B119" s="23" t="s">
        <v>435</v>
      </c>
      <c r="C119" s="5" t="s">
        <v>105</v>
      </c>
      <c r="D119" s="5" t="s">
        <v>399</v>
      </c>
      <c r="E119" s="5" t="s">
        <v>107</v>
      </c>
      <c r="F119" s="23" t="s">
        <v>108</v>
      </c>
      <c r="G119" s="10">
        <v>44739</v>
      </c>
      <c r="H119" s="3" t="s">
        <v>109</v>
      </c>
      <c r="J119" s="22" t="str">
        <f>LEFT(D119,MIN(FIND({0,1,2,3,4,5,6,7,8,9},ASC(D119)&amp;1234567890))-1)</f>
        <v>阿蘇市黒川</v>
      </c>
    </row>
    <row r="120" spans="1:10" ht="27" x14ac:dyDescent="0.15">
      <c r="A120" s="7">
        <v>21</v>
      </c>
      <c r="B120" s="23" t="s">
        <v>436</v>
      </c>
      <c r="C120" s="5" t="s">
        <v>111</v>
      </c>
      <c r="D120" s="5" t="s">
        <v>399</v>
      </c>
      <c r="E120" s="5" t="s">
        <v>112</v>
      </c>
      <c r="F120" s="23" t="s">
        <v>113</v>
      </c>
      <c r="G120" s="10">
        <v>44739</v>
      </c>
      <c r="H120" s="3" t="s">
        <v>114</v>
      </c>
      <c r="J120" s="22" t="str">
        <f>LEFT(D120,MIN(FIND({0,1,2,3,4,5,6,7,8,9},ASC(D120)&amp;1234567890))-1)</f>
        <v>阿蘇市黒川</v>
      </c>
    </row>
    <row r="121" spans="1:10" ht="27" x14ac:dyDescent="0.15">
      <c r="A121" s="7">
        <v>22</v>
      </c>
      <c r="B121" s="23" t="s">
        <v>416</v>
      </c>
      <c r="C121" s="5" t="s">
        <v>126</v>
      </c>
      <c r="D121" s="5" t="s">
        <v>386</v>
      </c>
      <c r="E121" s="5" t="s">
        <v>128</v>
      </c>
      <c r="F121" s="23" t="s">
        <v>129</v>
      </c>
      <c r="G121" s="10">
        <v>44817</v>
      </c>
      <c r="H121" s="3" t="s">
        <v>132</v>
      </c>
      <c r="J121" s="22" t="str">
        <f>LEFT(D121,MIN(FIND({0,1,2,3,4,5,6,7,8,9},ASC(D121)&amp;1234567890))-1)</f>
        <v>阿蘇市湯浦</v>
      </c>
    </row>
    <row r="122" spans="1:10" x14ac:dyDescent="0.15">
      <c r="B122" s="2"/>
      <c r="C122" s="2"/>
      <c r="D122" s="2"/>
      <c r="E122" s="2"/>
      <c r="F122" s="24"/>
      <c r="G122" s="2"/>
      <c r="H122" s="2"/>
      <c r="I122" s="1"/>
    </row>
    <row r="123" spans="1:10" x14ac:dyDescent="0.15">
      <c r="B123" s="1"/>
      <c r="C123" s="1"/>
      <c r="D123" s="1"/>
      <c r="E123" s="1"/>
      <c r="F123" s="25"/>
      <c r="G123" s="1"/>
      <c r="H123" s="1"/>
    </row>
    <row r="124" spans="1:10" x14ac:dyDescent="0.15">
      <c r="B124" s="1"/>
      <c r="C124" s="1"/>
      <c r="D124" s="1"/>
      <c r="E124" s="1"/>
      <c r="F124" s="25"/>
      <c r="G124" s="1"/>
      <c r="H124" s="1"/>
    </row>
    <row r="125" spans="1:10" x14ac:dyDescent="0.15">
      <c r="B125" s="1"/>
      <c r="C125" s="1"/>
      <c r="D125" s="1"/>
      <c r="E125" s="1"/>
      <c r="F125" s="25"/>
      <c r="G125" s="1"/>
      <c r="H125" s="1"/>
    </row>
    <row r="126" spans="1:10" x14ac:dyDescent="0.15">
      <c r="B126" s="1"/>
      <c r="C126" s="1"/>
      <c r="D126" s="1"/>
      <c r="E126" s="1"/>
      <c r="F126" s="25"/>
      <c r="G126" s="1"/>
      <c r="H126" s="1"/>
    </row>
    <row r="127" spans="1:10" x14ac:dyDescent="0.15">
      <c r="B127" s="1"/>
      <c r="C127" s="1"/>
      <c r="D127" s="1"/>
      <c r="E127" s="1"/>
      <c r="F127" s="25"/>
      <c r="G127" s="1"/>
      <c r="H127" s="1"/>
    </row>
    <row r="128" spans="1:10" x14ac:dyDescent="0.15">
      <c r="B128" s="1"/>
      <c r="C128" s="1"/>
      <c r="D128" s="1"/>
      <c r="E128" s="1"/>
      <c r="F128" s="25"/>
      <c r="G128" s="1"/>
      <c r="H128" s="1"/>
    </row>
    <row r="129" spans="2:8" x14ac:dyDescent="0.15">
      <c r="B129" s="1"/>
      <c r="C129" s="1"/>
      <c r="D129" s="1"/>
      <c r="E129" s="1"/>
      <c r="F129" s="25"/>
      <c r="G129" s="1"/>
      <c r="H129" s="1"/>
    </row>
    <row r="130" spans="2:8" x14ac:dyDescent="0.15">
      <c r="B130" s="1"/>
      <c r="C130" s="1"/>
      <c r="D130" s="1"/>
      <c r="E130" s="1"/>
      <c r="F130" s="25"/>
      <c r="G130" s="1"/>
      <c r="H130" s="1"/>
    </row>
  </sheetData>
  <autoFilter ref="A5:H5"/>
  <sortState ref="A92:H113">
    <sortCondition ref="H92:H113"/>
  </sortState>
  <mergeCells count="37">
    <mergeCell ref="G83:G84"/>
    <mergeCell ref="H83:H84"/>
    <mergeCell ref="A98:A99"/>
    <mergeCell ref="B98:B99"/>
    <mergeCell ref="C98:D98"/>
    <mergeCell ref="E98:E99"/>
    <mergeCell ref="F98:F99"/>
    <mergeCell ref="G98:G99"/>
    <mergeCell ref="H98:H99"/>
    <mergeCell ref="A83:A84"/>
    <mergeCell ref="B83:B84"/>
    <mergeCell ref="C83:D83"/>
    <mergeCell ref="E83:E84"/>
    <mergeCell ref="F83:F84"/>
    <mergeCell ref="G44:G45"/>
    <mergeCell ref="H44:H45"/>
    <mergeCell ref="A76:A77"/>
    <mergeCell ref="B76:B77"/>
    <mergeCell ref="C76:D76"/>
    <mergeCell ref="E76:E77"/>
    <mergeCell ref="F76:F77"/>
    <mergeCell ref="G76:G77"/>
    <mergeCell ref="H76:H77"/>
    <mergeCell ref="A44:A45"/>
    <mergeCell ref="B44:B45"/>
    <mergeCell ref="C44:D44"/>
    <mergeCell ref="E44:E45"/>
    <mergeCell ref="F44:F45"/>
    <mergeCell ref="H4:H5"/>
    <mergeCell ref="A1:H1"/>
    <mergeCell ref="F2:H2"/>
    <mergeCell ref="A4:A5"/>
    <mergeCell ref="B4:B5"/>
    <mergeCell ref="C4:D4"/>
    <mergeCell ref="E4:E5"/>
    <mergeCell ref="F4:F5"/>
    <mergeCell ref="G4:G5"/>
  </mergeCells>
  <phoneticPr fontId="1"/>
  <pageMargins left="0.70866141732283472" right="0.70866141732283472" top="0.39370078740157483" bottom="0.35433070866141736" header="0.31496062992125984" footer="0.31496062992125984"/>
  <pageSetup paperSize="9" scale="63" fitToHeight="0" orientation="landscape" r:id="rId1"/>
  <rowBreaks count="3" manualBreakCount="3">
    <brk id="41" max="8" man="1"/>
    <brk id="73" max="8" man="1"/>
    <brk id="9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topLeftCell="E113" zoomScale="70" zoomScaleNormal="70" workbookViewId="0">
      <selection activeCell="J98" sqref="J98"/>
    </sheetView>
  </sheetViews>
  <sheetFormatPr defaultRowHeight="13.5" x14ac:dyDescent="0.15"/>
  <cols>
    <col min="1" max="1" width="4.25" customWidth="1"/>
    <col min="2" max="2" width="49" customWidth="1"/>
    <col min="3" max="3" width="45.125" customWidth="1"/>
    <col min="4" max="4" width="56" bestFit="1" customWidth="1"/>
    <col min="5" max="5" width="15" customWidth="1"/>
    <col min="6" max="6" width="57.875" customWidth="1"/>
    <col min="7" max="7" width="15.75" customWidth="1"/>
    <col min="8" max="8" width="25.875" customWidth="1"/>
    <col min="10" max="10" width="39.625" bestFit="1" customWidth="1"/>
  </cols>
  <sheetData>
    <row r="1" spans="1:10" s="11" customFormat="1" ht="21" x14ac:dyDescent="0.15">
      <c r="A1" s="29" t="s">
        <v>371</v>
      </c>
      <c r="B1" s="29"/>
      <c r="C1" s="29"/>
      <c r="D1" s="29"/>
      <c r="E1" s="29"/>
      <c r="F1" s="29"/>
      <c r="G1" s="29"/>
      <c r="H1" s="29"/>
    </row>
    <row r="2" spans="1:10" s="11" customFormat="1" ht="14.25" x14ac:dyDescent="0.15">
      <c r="F2" s="30" t="s">
        <v>373</v>
      </c>
      <c r="G2" s="30"/>
      <c r="H2" s="30"/>
    </row>
    <row r="3" spans="1:10" s="11" customFormat="1" ht="18.75" thickBot="1" x14ac:dyDescent="0.2">
      <c r="B3" s="12" t="s">
        <v>372</v>
      </c>
      <c r="F3" s="13"/>
    </row>
    <row r="4" spans="1:10" ht="30" customHeight="1" x14ac:dyDescent="0.15">
      <c r="A4" s="31" t="s">
        <v>9</v>
      </c>
      <c r="B4" s="33" t="s">
        <v>7</v>
      </c>
      <c r="C4" s="35" t="s">
        <v>6</v>
      </c>
      <c r="D4" s="35"/>
      <c r="E4" s="36" t="s">
        <v>5</v>
      </c>
      <c r="F4" s="36" t="s">
        <v>4</v>
      </c>
      <c r="G4" s="36" t="s">
        <v>3</v>
      </c>
      <c r="H4" s="27" t="s">
        <v>2</v>
      </c>
    </row>
    <row r="5" spans="1:10" ht="30" customHeight="1" x14ac:dyDescent="0.15">
      <c r="A5" s="32"/>
      <c r="B5" s="34"/>
      <c r="C5" s="21" t="s">
        <v>1</v>
      </c>
      <c r="D5" s="21" t="s">
        <v>0</v>
      </c>
      <c r="E5" s="37"/>
      <c r="F5" s="37"/>
      <c r="G5" s="37"/>
      <c r="H5" s="28"/>
    </row>
    <row r="6" spans="1:10" ht="30" customHeight="1" x14ac:dyDescent="0.15">
      <c r="A6" s="7">
        <v>1</v>
      </c>
      <c r="B6" s="5" t="s">
        <v>174</v>
      </c>
      <c r="C6" s="5" t="s">
        <v>175</v>
      </c>
      <c r="D6" s="5" t="s">
        <v>176</v>
      </c>
      <c r="E6" s="5" t="s">
        <v>174</v>
      </c>
      <c r="F6" s="5" t="s">
        <v>32</v>
      </c>
      <c r="G6" s="10">
        <v>43444</v>
      </c>
      <c r="H6" s="3" t="s">
        <v>177</v>
      </c>
      <c r="J6" s="22" t="str">
        <f>LEFT(D6,MIN(FIND({0,1,2,3,4,5,6,7,8,9},ASC(D6)&amp;1234567890))-1)</f>
        <v>阿蘇郡産山村産山</v>
      </c>
    </row>
    <row r="7" spans="1:10" ht="30" customHeight="1" x14ac:dyDescent="0.15">
      <c r="A7" s="7">
        <v>2</v>
      </c>
      <c r="B7" s="5" t="s">
        <v>178</v>
      </c>
      <c r="C7" s="5" t="s">
        <v>179</v>
      </c>
      <c r="D7" s="5" t="s">
        <v>180</v>
      </c>
      <c r="E7" s="5" t="s">
        <v>181</v>
      </c>
      <c r="F7" s="5" t="s">
        <v>83</v>
      </c>
      <c r="G7" s="10">
        <v>43445</v>
      </c>
      <c r="H7" s="3" t="s">
        <v>182</v>
      </c>
      <c r="J7" s="22" t="str">
        <f>LEFT(D7,MIN(FIND({0,1,2,3,4,5,6,7,8,9},ASC(D7)&amp;1234567890))-1)</f>
        <v>阿蘇郡西原村布田</v>
      </c>
    </row>
    <row r="8" spans="1:10" ht="30" customHeight="1" x14ac:dyDescent="0.15">
      <c r="A8" s="7">
        <v>3</v>
      </c>
      <c r="B8" s="5" t="s">
        <v>192</v>
      </c>
      <c r="C8" s="5" t="s">
        <v>193</v>
      </c>
      <c r="D8" s="5" t="s">
        <v>194</v>
      </c>
      <c r="E8" s="5" t="s">
        <v>192</v>
      </c>
      <c r="F8" s="5" t="s">
        <v>195</v>
      </c>
      <c r="G8" s="10">
        <v>43528</v>
      </c>
      <c r="H8" s="3" t="s">
        <v>182</v>
      </c>
      <c r="J8" s="22" t="str">
        <f>LEFT(D8,MIN(FIND({0,1,2,3,4,5,6,7,8,9},ASC(D8)&amp;1234567890))-1)</f>
        <v>阿蘇郡西原村河原</v>
      </c>
    </row>
    <row r="9" spans="1:10" ht="30" customHeight="1" x14ac:dyDescent="0.15">
      <c r="A9" s="7">
        <v>4</v>
      </c>
      <c r="B9" s="5" t="s">
        <v>196</v>
      </c>
      <c r="C9" s="5" t="s">
        <v>197</v>
      </c>
      <c r="D9" s="5" t="s">
        <v>198</v>
      </c>
      <c r="E9" s="5" t="s">
        <v>196</v>
      </c>
      <c r="F9" s="5" t="s">
        <v>199</v>
      </c>
      <c r="G9" s="10">
        <v>43528</v>
      </c>
      <c r="H9" s="3" t="s">
        <v>200</v>
      </c>
      <c r="J9" s="22" t="str">
        <f>LEFT(D9,MIN(FIND({0,1,2,3,4,5,6,7,8,9},ASC(D9)&amp;1234567890))-1)</f>
        <v>阿蘇郡西原村河原</v>
      </c>
    </row>
    <row r="10" spans="1:10" ht="30" customHeight="1" x14ac:dyDescent="0.15">
      <c r="A10" s="7">
        <v>5</v>
      </c>
      <c r="B10" s="5" t="s">
        <v>205</v>
      </c>
      <c r="C10" s="5" t="s">
        <v>206</v>
      </c>
      <c r="D10" s="5" t="s">
        <v>207</v>
      </c>
      <c r="E10" s="5" t="s">
        <v>208</v>
      </c>
      <c r="F10" s="5" t="s">
        <v>209</v>
      </c>
      <c r="G10" s="10">
        <v>43551</v>
      </c>
      <c r="H10" s="3" t="s">
        <v>210</v>
      </c>
      <c r="J10" s="22" t="str">
        <f>LEFT(D10,MIN(FIND({0,1,2,3,4,5,6,7,8,9},ASC(D10)&amp;1234567890))-1)</f>
        <v>阿蘇市西町</v>
      </c>
    </row>
    <row r="11" spans="1:10" ht="30" customHeight="1" x14ac:dyDescent="0.15">
      <c r="A11" s="7">
        <v>6</v>
      </c>
      <c r="B11" s="5" t="s">
        <v>220</v>
      </c>
      <c r="C11" s="5" t="s">
        <v>221</v>
      </c>
      <c r="D11" s="5" t="s">
        <v>222</v>
      </c>
      <c r="E11" s="5" t="s">
        <v>220</v>
      </c>
      <c r="F11" s="5" t="s">
        <v>223</v>
      </c>
      <c r="G11" s="10">
        <v>43621</v>
      </c>
      <c r="H11" s="3" t="s">
        <v>224</v>
      </c>
      <c r="J11" s="22" t="str">
        <f>LEFT(D11,MIN(FIND({0,1,2,3,4,5,6,7,8,9},ASC(D11)&amp;1234567890))-1)</f>
        <v>阿蘇市一の宮町宮地</v>
      </c>
    </row>
    <row r="12" spans="1:10" ht="30" customHeight="1" x14ac:dyDescent="0.15">
      <c r="A12" s="7">
        <v>7</v>
      </c>
      <c r="B12" s="5" t="s">
        <v>237</v>
      </c>
      <c r="C12" s="5" t="s">
        <v>238</v>
      </c>
      <c r="D12" s="5" t="s">
        <v>239</v>
      </c>
      <c r="E12" s="5" t="s">
        <v>237</v>
      </c>
      <c r="F12" s="5" t="s">
        <v>240</v>
      </c>
      <c r="G12" s="10">
        <v>43669</v>
      </c>
      <c r="H12" s="3" t="s">
        <v>241</v>
      </c>
      <c r="J12" s="22" t="str">
        <f>LEFT(D12,MIN(FIND({0,1,2,3,4,5,6,7,8,9},ASC(D12)&amp;1234567890))-1)</f>
        <v>阿蘇郡南阿蘇村大字河陽</v>
      </c>
    </row>
    <row r="13" spans="1:10" ht="30" customHeight="1" x14ac:dyDescent="0.15">
      <c r="A13" s="7">
        <v>8</v>
      </c>
      <c r="B13" s="5" t="s">
        <v>252</v>
      </c>
      <c r="C13" s="5" t="s">
        <v>253</v>
      </c>
      <c r="D13" s="5" t="s">
        <v>147</v>
      </c>
      <c r="E13" s="5" t="s">
        <v>252</v>
      </c>
      <c r="F13" s="5" t="s">
        <v>254</v>
      </c>
      <c r="G13" s="10">
        <v>43707</v>
      </c>
      <c r="H13" s="3" t="s">
        <v>255</v>
      </c>
      <c r="J13" s="22" t="str">
        <f>LEFT(D13,MIN(FIND({0,1,2,3,4,5,6,7,8,9},ASC(D13)&amp;1234567890))-1)</f>
        <v>阿蘇市一の宮町中通</v>
      </c>
    </row>
    <row r="14" spans="1:10" ht="30" customHeight="1" x14ac:dyDescent="0.15">
      <c r="A14" s="7">
        <v>9</v>
      </c>
      <c r="B14" s="5" t="s">
        <v>256</v>
      </c>
      <c r="C14" s="5" t="s">
        <v>257</v>
      </c>
      <c r="D14" s="5" t="s">
        <v>258</v>
      </c>
      <c r="E14" s="5" t="s">
        <v>256</v>
      </c>
      <c r="F14" s="5" t="s">
        <v>259</v>
      </c>
      <c r="G14" s="10">
        <v>43775</v>
      </c>
      <c r="H14" s="3" t="s">
        <v>260</v>
      </c>
      <c r="J14" s="22" t="str">
        <f>LEFT(D14,MIN(FIND({0,1,2,3,4,5,6,7,8,9},ASC(D14)&amp;1234567890))-1)</f>
        <v>阿蘇郡高森町色見</v>
      </c>
    </row>
    <row r="15" spans="1:10" ht="30" customHeight="1" x14ac:dyDescent="0.15">
      <c r="A15" s="7">
        <v>10</v>
      </c>
      <c r="B15" s="5" t="s">
        <v>125</v>
      </c>
      <c r="C15" s="5" t="s">
        <v>126</v>
      </c>
      <c r="D15" s="5" t="s">
        <v>127</v>
      </c>
      <c r="E15" s="5" t="s">
        <v>217</v>
      </c>
      <c r="F15" s="5" t="s">
        <v>218</v>
      </c>
      <c r="G15" s="10">
        <v>43965</v>
      </c>
      <c r="H15" s="3" t="s">
        <v>219</v>
      </c>
      <c r="J15" s="22" t="str">
        <f>LEFT(D15,MIN(FIND({0,1,2,3,4,5,6,7,8,9},ASC(D15)&amp;1234567890))-1)</f>
        <v>阿蘇市湯浦</v>
      </c>
    </row>
    <row r="16" spans="1:10" ht="30" customHeight="1" x14ac:dyDescent="0.15">
      <c r="A16" s="7">
        <v>11</v>
      </c>
      <c r="B16" s="5" t="s">
        <v>266</v>
      </c>
      <c r="C16" s="5" t="s">
        <v>267</v>
      </c>
      <c r="D16" s="5" t="s">
        <v>268</v>
      </c>
      <c r="E16" s="5" t="s">
        <v>266</v>
      </c>
      <c r="F16" s="5" t="s">
        <v>269</v>
      </c>
      <c r="G16" s="10">
        <v>43980</v>
      </c>
      <c r="H16" s="3" t="s">
        <v>270</v>
      </c>
      <c r="J16" s="22" t="str">
        <f>LEFT(D16,MIN(FIND({0,1,2,3,4,5,6,7,8,9},ASC(D16)&amp;1234567890))-1)</f>
        <v>阿蘇市一の宮町坂梨</v>
      </c>
    </row>
    <row r="17" spans="1:10" ht="30" customHeight="1" x14ac:dyDescent="0.15">
      <c r="A17" s="7">
        <v>12</v>
      </c>
      <c r="B17" s="5" t="s">
        <v>275</v>
      </c>
      <c r="C17" s="5" t="s">
        <v>276</v>
      </c>
      <c r="D17" s="5" t="s">
        <v>277</v>
      </c>
      <c r="E17" s="5" t="s">
        <v>275</v>
      </c>
      <c r="F17" s="5" t="s">
        <v>278</v>
      </c>
      <c r="G17" s="10">
        <v>43980</v>
      </c>
      <c r="H17" s="3" t="s">
        <v>279</v>
      </c>
      <c r="J17" s="22" t="str">
        <f>LEFT(D17,MIN(FIND({0,1,2,3,4,5,6,7,8,9},ASC(D17)&amp;1234567890))-1)</f>
        <v>阿蘇郡高森町河原</v>
      </c>
    </row>
    <row r="18" spans="1:10" ht="30" customHeight="1" x14ac:dyDescent="0.15">
      <c r="A18" s="7">
        <v>13</v>
      </c>
      <c r="B18" s="5" t="s">
        <v>308</v>
      </c>
      <c r="C18" s="5" t="s">
        <v>309</v>
      </c>
      <c r="D18" s="5" t="s">
        <v>310</v>
      </c>
      <c r="E18" s="5" t="s">
        <v>308</v>
      </c>
      <c r="F18" s="5" t="s">
        <v>311</v>
      </c>
      <c r="G18" s="10">
        <v>44459</v>
      </c>
      <c r="H18" s="3" t="s">
        <v>312</v>
      </c>
      <c r="J18" s="22" t="str">
        <f>LEFT(D18,MIN(FIND({0,1,2,3,4,5,6,7,8,9},ASC(D18)&amp;1234567890))-1)</f>
        <v>阿蘇郡西原村河原</v>
      </c>
    </row>
    <row r="19" spans="1:10" ht="30" customHeight="1" x14ac:dyDescent="0.15">
      <c r="A19" s="7">
        <v>14</v>
      </c>
      <c r="B19" s="5" t="s">
        <v>341</v>
      </c>
      <c r="C19" s="5" t="s">
        <v>342</v>
      </c>
      <c r="D19" s="5" t="s">
        <v>343</v>
      </c>
      <c r="E19" s="5" t="s">
        <v>341</v>
      </c>
      <c r="F19" s="5" t="s">
        <v>32</v>
      </c>
      <c r="G19" s="10">
        <v>44565</v>
      </c>
      <c r="H19" s="3" t="s">
        <v>312</v>
      </c>
      <c r="J19" s="22" t="str">
        <f>LEFT(D19,MIN(FIND({0,1,2,3,4,5,6,7,8,9},ASC(D19)&amp;1234567890))-1)</f>
        <v>阿蘇郡西原村大字河原</v>
      </c>
    </row>
    <row r="20" spans="1:10" ht="30" customHeight="1" x14ac:dyDescent="0.15">
      <c r="A20" s="7">
        <v>15</v>
      </c>
      <c r="B20" s="5" t="s">
        <v>325</v>
      </c>
      <c r="C20" s="5" t="s">
        <v>326</v>
      </c>
      <c r="D20" s="5" t="s">
        <v>327</v>
      </c>
      <c r="E20" s="5" t="s">
        <v>325</v>
      </c>
      <c r="F20" s="5" t="s">
        <v>328</v>
      </c>
      <c r="G20" s="10">
        <v>44482</v>
      </c>
      <c r="H20" s="3" t="s">
        <v>329</v>
      </c>
      <c r="J20" s="22" t="str">
        <f>LEFT(D20,MIN(FIND({0,1,2,3,4,5,6,7,8,9},ASC(D20)&amp;1234567890))-1)</f>
        <v>阿蘇郡南阿蘇村河陽</v>
      </c>
    </row>
    <row r="21" spans="1:10" ht="30" customHeight="1" x14ac:dyDescent="0.15">
      <c r="A21" s="7">
        <v>16</v>
      </c>
      <c r="B21" s="5" t="s">
        <v>336</v>
      </c>
      <c r="C21" s="5" t="s">
        <v>337</v>
      </c>
      <c r="D21" s="5" t="s">
        <v>338</v>
      </c>
      <c r="E21" s="5" t="s">
        <v>336</v>
      </c>
      <c r="F21" s="5" t="s">
        <v>339</v>
      </c>
      <c r="G21" s="10">
        <v>44501</v>
      </c>
      <c r="H21" s="3" t="s">
        <v>340</v>
      </c>
      <c r="J21" s="22" t="str">
        <f>LEFT(D21,MIN(FIND({0,1,2,3,4,5,6,7,8,9},ASC(D21)&amp;1234567890))-1)</f>
        <v>阿蘇市一の宮町坂梨</v>
      </c>
    </row>
    <row r="22" spans="1:10" ht="30" customHeight="1" x14ac:dyDescent="0.15">
      <c r="A22" s="7">
        <v>17</v>
      </c>
      <c r="B22" s="5" t="s">
        <v>145</v>
      </c>
      <c r="C22" s="5" t="s">
        <v>146</v>
      </c>
      <c r="D22" s="5" t="s">
        <v>147</v>
      </c>
      <c r="E22" s="5" t="s">
        <v>145</v>
      </c>
      <c r="F22" s="5" t="s">
        <v>32</v>
      </c>
      <c r="G22" s="10">
        <v>44573</v>
      </c>
      <c r="H22" s="3" t="s">
        <v>149</v>
      </c>
      <c r="J22" s="22" t="str">
        <f>LEFT(D22,MIN(FIND({0,1,2,3,4,5,6,7,8,9},ASC(D22)&amp;1234567890))-1)</f>
        <v>阿蘇市一の宮町中通</v>
      </c>
    </row>
    <row r="23" spans="1:10" ht="30" customHeight="1" x14ac:dyDescent="0.15">
      <c r="A23" s="7">
        <v>18</v>
      </c>
      <c r="B23" s="5" t="s">
        <v>150</v>
      </c>
      <c r="C23" s="5" t="s">
        <v>156</v>
      </c>
      <c r="D23" s="5" t="s">
        <v>157</v>
      </c>
      <c r="E23" s="5" t="s">
        <v>158</v>
      </c>
      <c r="F23" s="5" t="s">
        <v>159</v>
      </c>
      <c r="G23" s="10">
        <v>44639</v>
      </c>
      <c r="H23" s="3" t="s">
        <v>162</v>
      </c>
      <c r="J23" s="22" t="str">
        <f>LEFT(D23,MIN(FIND({0,1,2,3,4,5,6,7,8,9},ASC(D23)&amp;1234567890))-1)</f>
        <v>阿蘇市一の宮町三野</v>
      </c>
    </row>
    <row r="24" spans="1:10" ht="30" customHeight="1" x14ac:dyDescent="0.15">
      <c r="A24" s="7">
        <v>19</v>
      </c>
      <c r="B24" s="5" t="s">
        <v>348</v>
      </c>
      <c r="C24" s="5" t="s">
        <v>349</v>
      </c>
      <c r="D24" s="5" t="s">
        <v>350</v>
      </c>
      <c r="E24" s="5" t="s">
        <v>348</v>
      </c>
      <c r="F24" s="5" t="s">
        <v>351</v>
      </c>
      <c r="G24" s="10">
        <v>44649</v>
      </c>
      <c r="H24" s="3" t="s">
        <v>352</v>
      </c>
      <c r="J24" s="22" t="str">
        <f>LEFT(D24,MIN(FIND({0,1,2,3,4,5,6,7,8,9},ASC(D24)&amp;1234567890))-1)</f>
        <v>阿蘇郡高森町大字色見</v>
      </c>
    </row>
    <row r="25" spans="1:10" ht="30" customHeight="1" x14ac:dyDescent="0.15">
      <c r="A25" s="7">
        <v>20</v>
      </c>
      <c r="B25" s="5" t="s">
        <v>115</v>
      </c>
      <c r="C25" s="5" t="s">
        <v>116</v>
      </c>
      <c r="D25" s="5" t="s">
        <v>117</v>
      </c>
      <c r="E25" s="5" t="s">
        <v>115</v>
      </c>
      <c r="F25" s="5" t="s">
        <v>118</v>
      </c>
      <c r="G25" s="10">
        <v>44754</v>
      </c>
      <c r="H25" s="3" t="s">
        <v>119</v>
      </c>
      <c r="J25" s="22" t="str">
        <f>LEFT(D25,MIN(FIND({0,1,2,3,4,5,6,7,8,9},ASC(D25)&amp;1234567890))-1)</f>
        <v>阿蘇郡南阿蘇村長野</v>
      </c>
    </row>
    <row r="26" spans="1:10" ht="30" customHeight="1" x14ac:dyDescent="0.15">
      <c r="A26" s="7">
        <v>21</v>
      </c>
      <c r="B26" s="5" t="s">
        <v>125</v>
      </c>
      <c r="C26" s="5" t="s">
        <v>126</v>
      </c>
      <c r="D26" s="5" t="s">
        <v>127</v>
      </c>
      <c r="E26" s="5" t="s">
        <v>128</v>
      </c>
      <c r="F26" s="5" t="s">
        <v>129</v>
      </c>
      <c r="G26" s="10">
        <v>44817</v>
      </c>
      <c r="H26" s="3" t="s">
        <v>130</v>
      </c>
      <c r="J26" s="22" t="str">
        <f>LEFT(D26,MIN(FIND({0,1,2,3,4,5,6,7,8,9},ASC(D26)&amp;1234567890))-1)</f>
        <v>阿蘇市湯浦</v>
      </c>
    </row>
    <row r="27" spans="1:10" ht="30" customHeight="1" x14ac:dyDescent="0.15">
      <c r="A27" s="7">
        <v>22</v>
      </c>
      <c r="B27" s="5" t="s">
        <v>354</v>
      </c>
      <c r="C27" s="5" t="s">
        <v>355</v>
      </c>
      <c r="D27" s="5" t="s">
        <v>356</v>
      </c>
      <c r="E27" s="5" t="s">
        <v>354</v>
      </c>
      <c r="F27" s="5" t="s">
        <v>357</v>
      </c>
      <c r="G27" s="10">
        <v>44792</v>
      </c>
      <c r="H27" s="3" t="s">
        <v>130</v>
      </c>
      <c r="J27" s="22" t="str">
        <f>LEFT(D27,MIN(FIND({0,1,2,3,4,5,6,7,8,9},ASC(D27)&amp;1234567890))-1)</f>
        <v>阿蘇郡南阿蘇村大字中松</v>
      </c>
    </row>
    <row r="28" spans="1:10" ht="30" customHeight="1" x14ac:dyDescent="0.15">
      <c r="A28" s="7">
        <v>23</v>
      </c>
      <c r="B28" s="5" t="s">
        <v>133</v>
      </c>
      <c r="C28" s="5" t="s">
        <v>134</v>
      </c>
      <c r="D28" s="5" t="s">
        <v>135</v>
      </c>
      <c r="E28" s="5" t="s">
        <v>133</v>
      </c>
      <c r="F28" s="5" t="s">
        <v>136</v>
      </c>
      <c r="G28" s="10">
        <v>44905</v>
      </c>
      <c r="H28" s="3" t="s">
        <v>137</v>
      </c>
      <c r="J28" s="22" t="str">
        <f>LEFT(D28,MIN(FIND({0,1,2,3,4,5,6,7,8,9},ASC(D28)&amp;1234567890))-1)</f>
        <v>阿蘇市一の宮坂梨</v>
      </c>
    </row>
    <row r="29" spans="1:10" ht="30" customHeight="1" x14ac:dyDescent="0.15">
      <c r="A29" s="7">
        <v>24</v>
      </c>
      <c r="B29" s="5" t="s">
        <v>139</v>
      </c>
      <c r="C29" s="5" t="s">
        <v>140</v>
      </c>
      <c r="D29" s="5" t="s">
        <v>141</v>
      </c>
      <c r="E29" s="5" t="s">
        <v>139</v>
      </c>
      <c r="F29" s="5" t="s">
        <v>142</v>
      </c>
      <c r="G29" s="10">
        <v>44903</v>
      </c>
      <c r="H29" s="3" t="s">
        <v>143</v>
      </c>
      <c r="J29" s="22" t="str">
        <f>LEFT(D29,MIN(FIND({0,1,2,3,4,5,6,7,8,9},ASC(D29)&amp;1234567890))-1)</f>
        <v>阿蘇郡西原村鳥子</v>
      </c>
    </row>
    <row r="30" spans="1:10" ht="30" customHeight="1" x14ac:dyDescent="0.15">
      <c r="A30" s="7">
        <v>25</v>
      </c>
      <c r="B30" s="5" t="s">
        <v>358</v>
      </c>
      <c r="C30" s="5" t="s">
        <v>359</v>
      </c>
      <c r="D30" s="5" t="s">
        <v>360</v>
      </c>
      <c r="E30" s="5" t="s">
        <v>358</v>
      </c>
      <c r="F30" s="5" t="s">
        <v>254</v>
      </c>
      <c r="G30" s="10">
        <v>44918</v>
      </c>
      <c r="H30" s="3" t="s">
        <v>361</v>
      </c>
      <c r="J30" s="22" t="str">
        <f>LEFT(D30,MIN(FIND({0,1,2,3,4,5,6,7,8,9},ASC(D30)&amp;1234567890))-1)</f>
        <v>阿蘇市小倉</v>
      </c>
    </row>
    <row r="31" spans="1:10" ht="30" customHeight="1" x14ac:dyDescent="0.15">
      <c r="A31" s="7">
        <v>26</v>
      </c>
      <c r="B31" s="5" t="s">
        <v>362</v>
      </c>
      <c r="C31" s="5" t="s">
        <v>363</v>
      </c>
      <c r="D31" s="5" t="s">
        <v>364</v>
      </c>
      <c r="E31" s="5" t="s">
        <v>365</v>
      </c>
      <c r="F31" s="5" t="s">
        <v>102</v>
      </c>
      <c r="G31" s="10">
        <v>44965</v>
      </c>
      <c r="H31" s="3" t="s">
        <v>366</v>
      </c>
      <c r="J31" s="22" t="str">
        <f>LEFT(D31,MIN(FIND({0,1,2,3,4,5,6,7,8,9},ASC(D31)&amp;1234567890))-1)</f>
        <v>阿蘇市小倉</v>
      </c>
    </row>
    <row r="32" spans="1:10" ht="30" customHeight="1" x14ac:dyDescent="0.15">
      <c r="A32" s="7">
        <v>27</v>
      </c>
      <c r="B32" s="5" t="s">
        <v>11</v>
      </c>
      <c r="C32" s="5" t="s">
        <v>12</v>
      </c>
      <c r="D32" s="5" t="s">
        <v>13</v>
      </c>
      <c r="E32" s="5" t="s">
        <v>11</v>
      </c>
      <c r="F32" s="5" t="s">
        <v>14</v>
      </c>
      <c r="G32" s="10">
        <v>44661</v>
      </c>
      <c r="H32" s="3" t="s">
        <v>15</v>
      </c>
      <c r="J32" s="22" t="str">
        <f>LEFT(D32,MIN(FIND({0,1,2,3,4,5,6,7,8,9},ASC(D32)&amp;1234567890))-1)</f>
        <v>阿蘇郡西原村小森</v>
      </c>
    </row>
    <row r="33" spans="1:10" ht="30" customHeight="1" x14ac:dyDescent="0.15">
      <c r="A33" s="7">
        <v>28</v>
      </c>
      <c r="B33" s="5" t="s">
        <v>54</v>
      </c>
      <c r="C33" s="5" t="s">
        <v>55</v>
      </c>
      <c r="D33" s="5" t="s">
        <v>56</v>
      </c>
      <c r="E33" s="5" t="s">
        <v>57</v>
      </c>
      <c r="F33" s="5" t="s">
        <v>58</v>
      </c>
      <c r="G33" s="10">
        <v>44709</v>
      </c>
      <c r="H33" s="3" t="s">
        <v>59</v>
      </c>
      <c r="J33" s="22" t="str">
        <f>LEFT(D33,MIN(FIND({0,1,2,3,4,5,6,7,8,9},ASC(D33)&amp;1234567890))-1)</f>
        <v>阿蘇市黒川</v>
      </c>
    </row>
    <row r="34" spans="1:10" ht="30" customHeight="1" x14ac:dyDescent="0.15">
      <c r="A34" s="7">
        <v>29</v>
      </c>
      <c r="B34" s="5" t="s">
        <v>16</v>
      </c>
      <c r="C34" s="5" t="s">
        <v>17</v>
      </c>
      <c r="D34" s="5" t="s">
        <v>18</v>
      </c>
      <c r="E34" s="5" t="s">
        <v>16</v>
      </c>
      <c r="F34" s="5" t="s">
        <v>19</v>
      </c>
      <c r="G34" s="10">
        <v>44691</v>
      </c>
      <c r="H34" s="3" t="s">
        <v>20</v>
      </c>
      <c r="J34" s="22" t="str">
        <f>LEFT(D34,MIN(FIND({0,1,2,3,4,5,6,7,8,9},ASC(D34)&amp;1234567890))-1)</f>
        <v>阿蘇市一の宮町宮地</v>
      </c>
    </row>
    <row r="35" spans="1:10" ht="30" customHeight="1" x14ac:dyDescent="0.15">
      <c r="A35" s="7">
        <v>30</v>
      </c>
      <c r="B35" s="5" t="s">
        <v>28</v>
      </c>
      <c r="C35" s="5" t="s">
        <v>29</v>
      </c>
      <c r="D35" s="5" t="s">
        <v>30</v>
      </c>
      <c r="E35" s="5" t="s">
        <v>31</v>
      </c>
      <c r="F35" s="5" t="s">
        <v>32</v>
      </c>
      <c r="G35" s="10">
        <v>44699</v>
      </c>
      <c r="H35" s="3" t="s">
        <v>33</v>
      </c>
      <c r="J35" s="22" t="str">
        <f>LEFT(D35,MIN(FIND({0,1,2,3,4,5,6,7,8,9},ASC(D35)&amp;1234567890))-1)</f>
        <v>阿蘇郡南阿蘇村河陽</v>
      </c>
    </row>
    <row r="36" spans="1:10" ht="30" customHeight="1" x14ac:dyDescent="0.15">
      <c r="A36" s="7">
        <v>31</v>
      </c>
      <c r="B36" s="5" t="s">
        <v>44</v>
      </c>
      <c r="C36" s="5" t="s">
        <v>45</v>
      </c>
      <c r="D36" s="5" t="s">
        <v>46</v>
      </c>
      <c r="E36" s="5" t="s">
        <v>44</v>
      </c>
      <c r="F36" s="5" t="s">
        <v>32</v>
      </c>
      <c r="G36" s="10">
        <v>44704</v>
      </c>
      <c r="H36" s="3" t="s">
        <v>47</v>
      </c>
      <c r="J36" s="22" t="str">
        <f>LEFT(D36,MIN(FIND({0,1,2,3,4,5,6,7,8,9},ASC(D36)&amp;1234567890))-1)</f>
        <v>阿蘇郡小国町宮原</v>
      </c>
    </row>
    <row r="37" spans="1:10" ht="30" customHeight="1" x14ac:dyDescent="0.15">
      <c r="A37" s="7">
        <v>32</v>
      </c>
      <c r="B37" s="5" t="s">
        <v>71</v>
      </c>
      <c r="C37" s="5" t="s">
        <v>72</v>
      </c>
      <c r="D37" s="5" t="s">
        <v>73</v>
      </c>
      <c r="E37" s="5" t="s">
        <v>74</v>
      </c>
      <c r="F37" s="5" t="s">
        <v>75</v>
      </c>
      <c r="G37" s="10">
        <v>44717</v>
      </c>
      <c r="H37" s="3" t="s">
        <v>76</v>
      </c>
      <c r="J37" s="22" t="str">
        <f>LEFT(D37,MIN(FIND({0,1,2,3,4,5,6,7,8,9},ASC(D37)&amp;1234567890))-1)</f>
        <v>阿蘇郡南阿蘇村河陰</v>
      </c>
    </row>
    <row r="38" spans="1:10" ht="30" customHeight="1" x14ac:dyDescent="0.15">
      <c r="A38" s="7">
        <v>33</v>
      </c>
      <c r="B38" s="5" t="s">
        <v>78</v>
      </c>
      <c r="C38" s="5" t="s">
        <v>79</v>
      </c>
      <c r="D38" s="5" t="s">
        <v>80</v>
      </c>
      <c r="E38" s="5" t="s">
        <v>81</v>
      </c>
      <c r="F38" s="5" t="s">
        <v>83</v>
      </c>
      <c r="G38" s="10">
        <v>44717</v>
      </c>
      <c r="H38" s="3" t="s">
        <v>84</v>
      </c>
      <c r="J38" s="22" t="str">
        <f>LEFT(D38,MIN(FIND({0,1,2,3,4,5,6,7,8,9},ASC(D38)&amp;1234567890))-1)</f>
        <v>阿蘇郡西原村河原</v>
      </c>
    </row>
    <row r="39" spans="1:10" ht="30" customHeight="1" x14ac:dyDescent="0.15">
      <c r="A39" s="7">
        <v>34</v>
      </c>
      <c r="B39" s="5" t="s">
        <v>88</v>
      </c>
      <c r="C39" s="5" t="s">
        <v>89</v>
      </c>
      <c r="D39" s="5" t="s">
        <v>90</v>
      </c>
      <c r="E39" s="5" t="s">
        <v>91</v>
      </c>
      <c r="F39" s="5" t="s">
        <v>92</v>
      </c>
      <c r="G39" s="10">
        <v>44720</v>
      </c>
      <c r="H39" s="3" t="s">
        <v>93</v>
      </c>
      <c r="J39" s="22" t="str">
        <f>LEFT(D39,MIN(FIND({0,1,2,3,4,5,6,7,8,9},ASC(D39)&amp;1234567890))-1)</f>
        <v>阿蘇郡産山村田尻</v>
      </c>
    </row>
    <row r="40" spans="1:10" ht="30" customHeight="1" x14ac:dyDescent="0.15">
      <c r="A40" s="7">
        <v>35</v>
      </c>
      <c r="B40" s="5" t="s">
        <v>99</v>
      </c>
      <c r="C40" s="5" t="s">
        <v>100</v>
      </c>
      <c r="D40" s="5" t="s">
        <v>101</v>
      </c>
      <c r="E40" s="5" t="s">
        <v>99</v>
      </c>
      <c r="F40" s="5" t="s">
        <v>102</v>
      </c>
      <c r="G40" s="10">
        <v>44727</v>
      </c>
      <c r="H40" s="3" t="s">
        <v>103</v>
      </c>
      <c r="J40" s="22" t="str">
        <f>LEFT(D40,MIN(FIND({0,1,2,3,4,5,6,7,8,9},ASC(D40)&amp;1234567890))-1)</f>
        <v>阿蘇郡小国町西里</v>
      </c>
    </row>
    <row r="41" spans="1:10" s="11" customFormat="1" ht="18" x14ac:dyDescent="0.15">
      <c r="F41" s="13"/>
      <c r="J41" s="22" t="str">
        <f>LEFT(D41,MIN(FIND({0,1,2,3,4,5,6,7,8,9},ASC(D41)&amp;1234567890))-1)</f>
        <v/>
      </c>
    </row>
    <row r="42" spans="1:10" s="11" customFormat="1" ht="18" x14ac:dyDescent="0.15">
      <c r="F42" s="13"/>
      <c r="J42" s="22" t="str">
        <f>LEFT(D42,MIN(FIND({0,1,2,3,4,5,6,7,8,9},ASC(D42)&amp;1234567890))-1)</f>
        <v/>
      </c>
    </row>
    <row r="43" spans="1:10" s="11" customFormat="1" ht="22.5" customHeight="1" thickBot="1" x14ac:dyDescent="0.2">
      <c r="B43" s="12" t="s">
        <v>374</v>
      </c>
      <c r="F43" s="13"/>
      <c r="J43" s="22" t="str">
        <f>LEFT(D43,MIN(FIND({0,1,2,3,4,5,6,7,8,9},ASC(D43)&amp;1234567890))-1)</f>
        <v/>
      </c>
    </row>
    <row r="44" spans="1:10" ht="30" customHeight="1" x14ac:dyDescent="0.15">
      <c r="A44" s="31" t="s">
        <v>9</v>
      </c>
      <c r="B44" s="33" t="s">
        <v>7</v>
      </c>
      <c r="C44" s="35" t="s">
        <v>6</v>
      </c>
      <c r="D44" s="35"/>
      <c r="E44" s="36" t="s">
        <v>5</v>
      </c>
      <c r="F44" s="36" t="s">
        <v>4</v>
      </c>
      <c r="G44" s="36" t="s">
        <v>3</v>
      </c>
      <c r="H44" s="27" t="s">
        <v>2</v>
      </c>
      <c r="J44" s="22"/>
    </row>
    <row r="45" spans="1:10" ht="30" customHeight="1" x14ac:dyDescent="0.15">
      <c r="A45" s="32"/>
      <c r="B45" s="34"/>
      <c r="C45" s="21" t="s">
        <v>1</v>
      </c>
      <c r="D45" s="21" t="s">
        <v>0</v>
      </c>
      <c r="E45" s="37"/>
      <c r="F45" s="37"/>
      <c r="G45" s="37"/>
      <c r="H45" s="28"/>
      <c r="J45" s="22"/>
    </row>
    <row r="46" spans="1:10" ht="30" customHeight="1" x14ac:dyDescent="0.15">
      <c r="A46" s="5">
        <v>1</v>
      </c>
      <c r="B46" s="5" t="s">
        <v>170</v>
      </c>
      <c r="C46" s="5" t="s">
        <v>171</v>
      </c>
      <c r="D46" s="5" t="s">
        <v>172</v>
      </c>
      <c r="E46" s="5" t="s">
        <v>170</v>
      </c>
      <c r="F46" s="5" t="s">
        <v>142</v>
      </c>
      <c r="G46" s="10">
        <v>43362</v>
      </c>
      <c r="H46" s="3" t="s">
        <v>173</v>
      </c>
      <c r="J46" s="22" t="str">
        <f>LEFT(D46,MIN(FIND({0,1,2,3,4,5,6,7,8,9},ASC(D46)&amp;1234567890))-1)</f>
        <v>阿蘇市一の宮町中通</v>
      </c>
    </row>
    <row r="47" spans="1:10" ht="30" customHeight="1" x14ac:dyDescent="0.15">
      <c r="A47" s="5">
        <v>2</v>
      </c>
      <c r="B47" s="5" t="s">
        <v>201</v>
      </c>
      <c r="C47" s="5" t="s">
        <v>202</v>
      </c>
      <c r="D47" s="5" t="s">
        <v>203</v>
      </c>
      <c r="E47" s="5" t="s">
        <v>201</v>
      </c>
      <c r="F47" s="5" t="s">
        <v>97</v>
      </c>
      <c r="G47" s="10">
        <v>43536</v>
      </c>
      <c r="H47" s="3" t="s">
        <v>173</v>
      </c>
      <c r="J47" s="22" t="str">
        <f>LEFT(D47,MIN(FIND({0,1,2,3,4,5,6,7,8,9},ASC(D47)&amp;1234567890))-1)</f>
        <v>阿蘇市黒川</v>
      </c>
    </row>
    <row r="48" spans="1:10" ht="30" customHeight="1" x14ac:dyDescent="0.15">
      <c r="A48" s="5">
        <v>3</v>
      </c>
      <c r="B48" s="5" t="s">
        <v>183</v>
      </c>
      <c r="C48" s="5" t="s">
        <v>184</v>
      </c>
      <c r="D48" s="5" t="s">
        <v>185</v>
      </c>
      <c r="E48" s="5" t="s">
        <v>183</v>
      </c>
      <c r="F48" s="5" t="s">
        <v>186</v>
      </c>
      <c r="G48" s="10">
        <v>43490</v>
      </c>
      <c r="H48" s="3" t="s">
        <v>187</v>
      </c>
      <c r="J48" s="22" t="str">
        <f>LEFT(D48,MIN(FIND({0,1,2,3,4,5,6,7,8,9},ASC(D48)&amp;1234567890))-1)</f>
        <v>阿蘇郡南小国町赤馬場</v>
      </c>
    </row>
    <row r="49" spans="1:10" ht="30" customHeight="1" x14ac:dyDescent="0.15">
      <c r="A49" s="5">
        <v>4</v>
      </c>
      <c r="B49" s="5" t="s">
        <v>212</v>
      </c>
      <c r="C49" s="5" t="s">
        <v>213</v>
      </c>
      <c r="D49" s="5" t="s">
        <v>214</v>
      </c>
      <c r="E49" s="5" t="s">
        <v>212</v>
      </c>
      <c r="F49" s="5" t="s">
        <v>215</v>
      </c>
      <c r="G49" s="10">
        <v>43571</v>
      </c>
      <c r="H49" s="3" t="s">
        <v>216</v>
      </c>
      <c r="J49" s="22" t="str">
        <f>LEFT(D49,MIN(FIND({0,1,2,3,4,5,6,7,8,9},ASC(D49)&amp;1234567890))-1)</f>
        <v>阿蘇郡西原村布田</v>
      </c>
    </row>
    <row r="50" spans="1:10" ht="30" customHeight="1" x14ac:dyDescent="0.15">
      <c r="A50" s="5">
        <v>5</v>
      </c>
      <c r="B50" s="5" t="s">
        <v>150</v>
      </c>
      <c r="C50" s="5" t="s">
        <v>156</v>
      </c>
      <c r="D50" s="5" t="s">
        <v>157</v>
      </c>
      <c r="E50" s="5" t="s">
        <v>158</v>
      </c>
      <c r="F50" s="5" t="s">
        <v>159</v>
      </c>
      <c r="G50" s="10">
        <v>43621</v>
      </c>
      <c r="H50" s="3" t="s">
        <v>160</v>
      </c>
      <c r="J50" s="22" t="str">
        <f>LEFT(D50,MIN(FIND({0,1,2,3,4,5,6,7,8,9},ASC(D50)&amp;1234567890))-1)</f>
        <v>阿蘇市一の宮町三野</v>
      </c>
    </row>
    <row r="51" spans="1:10" ht="30" customHeight="1" x14ac:dyDescent="0.15">
      <c r="A51" s="5">
        <v>6</v>
      </c>
      <c r="B51" s="5" t="s">
        <v>220</v>
      </c>
      <c r="C51" s="5" t="s">
        <v>221</v>
      </c>
      <c r="D51" s="5" t="s">
        <v>225</v>
      </c>
      <c r="E51" s="5" t="s">
        <v>220</v>
      </c>
      <c r="F51" s="5" t="s">
        <v>223</v>
      </c>
      <c r="G51" s="10">
        <v>43621</v>
      </c>
      <c r="H51" s="3" t="s">
        <v>226</v>
      </c>
      <c r="J51" s="22" t="str">
        <f>LEFT(D51,MIN(FIND({0,1,2,3,4,5,6,7,8,9},ASC(D51)&amp;1234567890))-1)</f>
        <v>阿蘇市一の宮町宮地</v>
      </c>
    </row>
    <row r="52" spans="1:10" ht="30" customHeight="1" x14ac:dyDescent="0.15">
      <c r="A52" s="5">
        <v>7</v>
      </c>
      <c r="B52" s="5" t="s">
        <v>233</v>
      </c>
      <c r="C52" s="5" t="s">
        <v>234</v>
      </c>
      <c r="D52" s="5" t="s">
        <v>235</v>
      </c>
      <c r="E52" s="5" t="s">
        <v>233</v>
      </c>
      <c r="F52" s="5" t="s">
        <v>97</v>
      </c>
      <c r="G52" s="10">
        <v>43658</v>
      </c>
      <c r="H52" s="3" t="s">
        <v>236</v>
      </c>
      <c r="J52" s="22" t="str">
        <f>LEFT(D52,MIN(FIND({0,1,2,3,4,5,6,7,8,9},ASC(D52)&amp;1234567890))-1)</f>
        <v>阿蘇市乙姫</v>
      </c>
    </row>
    <row r="53" spans="1:10" ht="30" customHeight="1" x14ac:dyDescent="0.15">
      <c r="A53" s="5">
        <v>8</v>
      </c>
      <c r="B53" s="5" t="s">
        <v>261</v>
      </c>
      <c r="C53" s="5" t="s">
        <v>262</v>
      </c>
      <c r="D53" s="5" t="s">
        <v>263</v>
      </c>
      <c r="E53" s="5" t="s">
        <v>261</v>
      </c>
      <c r="F53" s="5" t="s">
        <v>264</v>
      </c>
      <c r="G53" s="10">
        <v>43860</v>
      </c>
      <c r="H53" s="3" t="s">
        <v>265</v>
      </c>
      <c r="J53" s="22" t="str">
        <f>LEFT(D53,MIN(FIND({0,1,2,3,4,5,6,7,8,9},ASC(D53)&amp;1234567890))-1)</f>
        <v>阿蘇郡西原村布田</v>
      </c>
    </row>
    <row r="54" spans="1:10" ht="30" customHeight="1" x14ac:dyDescent="0.15">
      <c r="A54" s="5">
        <v>9</v>
      </c>
      <c r="B54" s="5" t="s">
        <v>266</v>
      </c>
      <c r="C54" s="5" t="s">
        <v>267</v>
      </c>
      <c r="D54" s="5" t="s">
        <v>268</v>
      </c>
      <c r="E54" s="5" t="s">
        <v>266</v>
      </c>
      <c r="F54" s="5" t="s">
        <v>269</v>
      </c>
      <c r="G54" s="10">
        <v>43980</v>
      </c>
      <c r="H54" s="3" t="s">
        <v>271</v>
      </c>
      <c r="J54" s="22" t="str">
        <f>LEFT(D54,MIN(FIND({0,1,2,3,4,5,6,7,8,9},ASC(D54)&amp;1234567890))-1)</f>
        <v>阿蘇市一の宮町坂梨</v>
      </c>
    </row>
    <row r="55" spans="1:10" ht="30" customHeight="1" x14ac:dyDescent="0.15">
      <c r="A55" s="5">
        <v>10</v>
      </c>
      <c r="B55" s="5" t="s">
        <v>248</v>
      </c>
      <c r="C55" s="5" t="s">
        <v>243</v>
      </c>
      <c r="D55" s="5" t="s">
        <v>249</v>
      </c>
      <c r="E55" s="5" t="s">
        <v>245</v>
      </c>
      <c r="F55" s="5" t="s">
        <v>250</v>
      </c>
      <c r="G55" s="10">
        <v>44018</v>
      </c>
      <c r="H55" s="3" t="s">
        <v>251</v>
      </c>
      <c r="J55" s="22" t="str">
        <f>LEFT(D55,MIN(FIND({0,1,2,3,4,5,6,7,8,9},ASC(D55)&amp;1234567890))-1)</f>
        <v>阿蘇郡南阿蘇村大字河陰字前川</v>
      </c>
    </row>
    <row r="56" spans="1:10" ht="30" customHeight="1" x14ac:dyDescent="0.15">
      <c r="A56" s="5">
        <v>11</v>
      </c>
      <c r="B56" s="5" t="s">
        <v>280</v>
      </c>
      <c r="C56" s="5" t="s">
        <v>281</v>
      </c>
      <c r="D56" s="5" t="s">
        <v>282</v>
      </c>
      <c r="E56" s="5" t="s">
        <v>280</v>
      </c>
      <c r="F56" s="5" t="s">
        <v>215</v>
      </c>
      <c r="G56" s="10">
        <v>44070</v>
      </c>
      <c r="H56" s="3" t="s">
        <v>283</v>
      </c>
      <c r="J56" s="22" t="str">
        <f>LEFT(D56,MIN(FIND({0,1,2,3,4,5,6,7,8,9},ASC(D56)&amp;1234567890))-1)</f>
        <v>阿蘇市内牧</v>
      </c>
    </row>
    <row r="57" spans="1:10" ht="30" customHeight="1" x14ac:dyDescent="0.15">
      <c r="A57" s="5">
        <v>12</v>
      </c>
      <c r="B57" s="5" t="s">
        <v>298</v>
      </c>
      <c r="C57" s="5" t="s">
        <v>299</v>
      </c>
      <c r="D57" s="5" t="s">
        <v>300</v>
      </c>
      <c r="E57" s="5" t="s">
        <v>298</v>
      </c>
      <c r="F57" s="5" t="s">
        <v>301</v>
      </c>
      <c r="G57" s="10">
        <v>44231</v>
      </c>
      <c r="H57" s="3" t="s">
        <v>302</v>
      </c>
      <c r="J57" s="22" t="str">
        <f>LEFT(D57,MIN(FIND({0,1,2,3,4,5,6,7,8,9},ASC(D57)&amp;1234567890))-1)</f>
        <v>阿蘇郡西原村布田</v>
      </c>
    </row>
    <row r="58" spans="1:10" ht="30" customHeight="1" x14ac:dyDescent="0.15">
      <c r="A58" s="5">
        <v>13</v>
      </c>
      <c r="B58" s="5" t="s">
        <v>303</v>
      </c>
      <c r="C58" s="5" t="s">
        <v>304</v>
      </c>
      <c r="D58" s="5" t="s">
        <v>305</v>
      </c>
      <c r="E58" s="5" t="s">
        <v>303</v>
      </c>
      <c r="F58" s="5" t="s">
        <v>14</v>
      </c>
      <c r="G58" s="10">
        <v>44284</v>
      </c>
      <c r="H58" s="3" t="s">
        <v>306</v>
      </c>
      <c r="J58" s="22" t="str">
        <f>LEFT(D58,MIN(FIND({0,1,2,3,4,5,6,7,8,9},ASC(D58)&amp;1234567890))-1)</f>
        <v>阿蘇市一の宮町宮地</v>
      </c>
    </row>
    <row r="59" spans="1:10" ht="30" customHeight="1" x14ac:dyDescent="0.15">
      <c r="A59" s="5">
        <v>14</v>
      </c>
      <c r="B59" s="5" t="s">
        <v>293</v>
      </c>
      <c r="C59" s="5" t="s">
        <v>294</v>
      </c>
      <c r="D59" s="5" t="s">
        <v>295</v>
      </c>
      <c r="E59" s="5" t="s">
        <v>293</v>
      </c>
      <c r="F59" s="5" t="s">
        <v>296</v>
      </c>
      <c r="G59" s="10">
        <v>44341</v>
      </c>
      <c r="H59" s="3" t="s">
        <v>297</v>
      </c>
      <c r="J59" s="22" t="str">
        <f>LEFT(D59,MIN(FIND({0,1,2,3,4,5,6,7,8,9},ASC(D59)&amp;1234567890))-1)</f>
        <v>阿蘇郡西原村大字河原</v>
      </c>
    </row>
    <row r="60" spans="1:10" ht="30" customHeight="1" x14ac:dyDescent="0.15">
      <c r="A60" s="5">
        <v>15</v>
      </c>
      <c r="B60" s="5" t="s">
        <v>319</v>
      </c>
      <c r="C60" s="5" t="s">
        <v>320</v>
      </c>
      <c r="D60" s="5" t="s">
        <v>321</v>
      </c>
      <c r="E60" s="5" t="s">
        <v>322</v>
      </c>
      <c r="F60" s="5" t="s">
        <v>323</v>
      </c>
      <c r="G60" s="10">
        <v>44470</v>
      </c>
      <c r="H60" s="3" t="s">
        <v>324</v>
      </c>
      <c r="J60" s="22" t="str">
        <f>LEFT(D60,MIN(FIND({0,1,2,3,4,5,6,7,8,9},ASC(D60)&amp;1234567890))-1)</f>
        <v>阿蘇郡南小国町満願寺</v>
      </c>
    </row>
    <row r="61" spans="1:10" ht="30" customHeight="1" x14ac:dyDescent="0.15">
      <c r="A61" s="5">
        <v>16</v>
      </c>
      <c r="B61" s="5" t="s">
        <v>367</v>
      </c>
      <c r="C61" s="5" t="s">
        <v>368</v>
      </c>
      <c r="D61" s="5" t="s">
        <v>369</v>
      </c>
      <c r="E61" s="5" t="s">
        <v>367</v>
      </c>
      <c r="F61" s="5" t="s">
        <v>97</v>
      </c>
      <c r="G61" s="10">
        <v>44971</v>
      </c>
      <c r="H61" s="3" t="s">
        <v>370</v>
      </c>
      <c r="J61" s="22" t="str">
        <f>LEFT(D61,MIN(FIND({0,1,2,3,4,5,6,7,8,9},ASC(D61)&amp;1234567890))-1)</f>
        <v>阿蘇郡南小国町赤馬場</v>
      </c>
    </row>
    <row r="62" spans="1:10" ht="30" customHeight="1" x14ac:dyDescent="0.15">
      <c r="A62" s="5">
        <v>17</v>
      </c>
      <c r="B62" s="5" t="s">
        <v>358</v>
      </c>
      <c r="C62" s="5" t="s">
        <v>359</v>
      </c>
      <c r="D62" s="5" t="s">
        <v>360</v>
      </c>
      <c r="E62" s="5" t="s">
        <v>358</v>
      </c>
      <c r="F62" s="5" t="s">
        <v>97</v>
      </c>
      <c r="G62" s="10">
        <v>44918</v>
      </c>
      <c r="H62" s="3" t="s">
        <v>361</v>
      </c>
      <c r="J62" s="22" t="str">
        <f>LEFT(D62,MIN(FIND({0,1,2,3,4,5,6,7,8,9},ASC(D62)&amp;1234567890))-1)</f>
        <v>阿蘇市小倉</v>
      </c>
    </row>
    <row r="63" spans="1:10" ht="30" customHeight="1" x14ac:dyDescent="0.15">
      <c r="A63" s="5">
        <v>18</v>
      </c>
      <c r="B63" s="5" t="s">
        <v>133</v>
      </c>
      <c r="C63" s="5" t="s">
        <v>134</v>
      </c>
      <c r="D63" s="5" t="s">
        <v>135</v>
      </c>
      <c r="E63" s="5" t="s">
        <v>133</v>
      </c>
      <c r="F63" s="5" t="s">
        <v>136</v>
      </c>
      <c r="G63" s="10">
        <v>44905</v>
      </c>
      <c r="H63" s="3" t="s">
        <v>138</v>
      </c>
      <c r="J63" s="22" t="str">
        <f>LEFT(D63,MIN(FIND({0,1,2,3,4,5,6,7,8,9},ASC(D63)&amp;1234567890))-1)</f>
        <v>阿蘇市一の宮坂梨</v>
      </c>
    </row>
    <row r="64" spans="1:10" ht="30" customHeight="1" x14ac:dyDescent="0.15">
      <c r="A64" s="5">
        <v>19</v>
      </c>
      <c r="B64" s="5" t="s">
        <v>139</v>
      </c>
      <c r="C64" s="5" t="s">
        <v>140</v>
      </c>
      <c r="D64" s="5" t="s">
        <v>141</v>
      </c>
      <c r="E64" s="5" t="s">
        <v>139</v>
      </c>
      <c r="F64" s="5" t="s">
        <v>142</v>
      </c>
      <c r="G64" s="10">
        <v>44903</v>
      </c>
      <c r="H64" s="3" t="s">
        <v>144</v>
      </c>
      <c r="J64" s="22" t="str">
        <f>LEFT(D64,MIN(FIND({0,1,2,3,4,5,6,7,8,9},ASC(D64)&amp;1234567890))-1)</f>
        <v>阿蘇郡西原村鳥子</v>
      </c>
    </row>
    <row r="65" spans="1:10" ht="30" customHeight="1" x14ac:dyDescent="0.15">
      <c r="A65" s="5">
        <v>20</v>
      </c>
      <c r="B65" s="5" t="s">
        <v>145</v>
      </c>
      <c r="C65" s="5" t="s">
        <v>146</v>
      </c>
      <c r="D65" s="5" t="s">
        <v>147</v>
      </c>
      <c r="E65" s="5" t="s">
        <v>145</v>
      </c>
      <c r="F65" s="5" t="s">
        <v>32</v>
      </c>
      <c r="G65" s="10">
        <v>44937</v>
      </c>
      <c r="H65" s="3" t="s">
        <v>148</v>
      </c>
      <c r="J65" s="22" t="str">
        <f>LEFT(D65,MIN(FIND({0,1,2,3,4,5,6,7,8,9},ASC(D65)&amp;1234567890))-1)</f>
        <v>阿蘇市一の宮町中通</v>
      </c>
    </row>
    <row r="66" spans="1:10" ht="30" customHeight="1" x14ac:dyDescent="0.15">
      <c r="A66" s="5">
        <v>21</v>
      </c>
      <c r="B66" s="5" t="s">
        <v>54</v>
      </c>
      <c r="C66" s="5" t="s">
        <v>55</v>
      </c>
      <c r="D66" s="5" t="s">
        <v>56</v>
      </c>
      <c r="E66" s="5" t="s">
        <v>57</v>
      </c>
      <c r="F66" s="5" t="s">
        <v>60</v>
      </c>
      <c r="G66" s="10">
        <v>44709</v>
      </c>
      <c r="H66" s="3" t="s">
        <v>61</v>
      </c>
      <c r="J66" s="22" t="str">
        <f>LEFT(D66,MIN(FIND({0,1,2,3,4,5,6,7,8,9},ASC(D66)&amp;1234567890))-1)</f>
        <v>阿蘇市黒川</v>
      </c>
    </row>
    <row r="67" spans="1:10" ht="30" customHeight="1" x14ac:dyDescent="0.15">
      <c r="A67" s="5">
        <v>22</v>
      </c>
      <c r="B67" s="5" t="s">
        <v>48</v>
      </c>
      <c r="C67" s="5" t="s">
        <v>49</v>
      </c>
      <c r="D67" s="5" t="s">
        <v>50</v>
      </c>
      <c r="E67" s="5" t="s">
        <v>48</v>
      </c>
      <c r="F67" s="5" t="s">
        <v>51</v>
      </c>
      <c r="G67" s="10">
        <v>44704</v>
      </c>
      <c r="H67" s="3" t="s">
        <v>52</v>
      </c>
      <c r="J67" s="22" t="str">
        <f>LEFT(D67,MIN(FIND({0,1,2,3,4,5,6,7,8,9},ASC(D67)&amp;1234567890))-1)</f>
        <v>阿蘇郡産山村田尻</v>
      </c>
    </row>
    <row r="68" spans="1:10" ht="30" customHeight="1" x14ac:dyDescent="0.15">
      <c r="A68" s="5">
        <v>23</v>
      </c>
      <c r="B68" s="5" t="s">
        <v>65</v>
      </c>
      <c r="C68" s="5" t="s">
        <v>66</v>
      </c>
      <c r="D68" s="5" t="s">
        <v>67</v>
      </c>
      <c r="E68" s="5" t="s">
        <v>65</v>
      </c>
      <c r="F68" s="5" t="s">
        <v>68</v>
      </c>
      <c r="G68" s="10">
        <v>44717</v>
      </c>
      <c r="H68" s="3" t="s">
        <v>69</v>
      </c>
      <c r="J68" s="22" t="str">
        <f>LEFT(D68,MIN(FIND({0,1,2,3,4,5,6,7,8,9},ASC(D68)&amp;1234567890))-1)</f>
        <v>阿蘇郡南阿蘇村河陽</v>
      </c>
    </row>
    <row r="69" spans="1:10" ht="30" customHeight="1" x14ac:dyDescent="0.15">
      <c r="A69" s="5">
        <v>24</v>
      </c>
      <c r="B69" s="5" t="s">
        <v>28</v>
      </c>
      <c r="C69" s="5" t="s">
        <v>29</v>
      </c>
      <c r="D69" s="5" t="s">
        <v>30</v>
      </c>
      <c r="E69" s="5" t="s">
        <v>31</v>
      </c>
      <c r="F69" s="5" t="s">
        <v>32</v>
      </c>
      <c r="G69" s="10">
        <v>44699</v>
      </c>
      <c r="H69" s="3" t="s">
        <v>35</v>
      </c>
      <c r="J69" s="22" t="str">
        <f>LEFT(D69,MIN(FIND({0,1,2,3,4,5,6,7,8,9},ASC(D69)&amp;1234567890))-1)</f>
        <v>阿蘇郡南阿蘇村河陽</v>
      </c>
    </row>
    <row r="70" spans="1:10" ht="30" customHeight="1" x14ac:dyDescent="0.15">
      <c r="A70" s="5">
        <v>25</v>
      </c>
      <c r="B70" s="5" t="s">
        <v>78</v>
      </c>
      <c r="C70" s="5" t="s">
        <v>79</v>
      </c>
      <c r="D70" s="5" t="s">
        <v>80</v>
      </c>
      <c r="E70" s="5" t="s">
        <v>81</v>
      </c>
      <c r="F70" s="5" t="s">
        <v>83</v>
      </c>
      <c r="G70" s="10">
        <v>44717</v>
      </c>
      <c r="H70" s="3" t="s">
        <v>85</v>
      </c>
      <c r="J70" s="22" t="str">
        <f>LEFT(D70,MIN(FIND({0,1,2,3,4,5,6,7,8,9},ASC(D70)&amp;1234567890))-1)</f>
        <v>阿蘇郡西原村河原</v>
      </c>
    </row>
    <row r="71" spans="1:10" ht="30" customHeight="1" x14ac:dyDescent="0.15">
      <c r="A71" s="5">
        <v>26</v>
      </c>
      <c r="B71" s="5" t="s">
        <v>120</v>
      </c>
      <c r="C71" s="5" t="s">
        <v>121</v>
      </c>
      <c r="D71" s="5" t="s">
        <v>122</v>
      </c>
      <c r="E71" s="5" t="s">
        <v>120</v>
      </c>
      <c r="F71" s="5" t="s">
        <v>123</v>
      </c>
      <c r="G71" s="10">
        <v>44788</v>
      </c>
      <c r="H71" s="3" t="s">
        <v>124</v>
      </c>
      <c r="J71" s="22" t="str">
        <f>LEFT(D71,MIN(FIND({0,1,2,3,4,5,6,7,8,9},ASC(D71)&amp;1234567890))-1)</f>
        <v>阿蘇郡南阿蘇村久石</v>
      </c>
    </row>
    <row r="72" spans="1:10" ht="30" customHeight="1" x14ac:dyDescent="0.15">
      <c r="A72" s="5">
        <v>27</v>
      </c>
      <c r="B72" s="5" t="s">
        <v>125</v>
      </c>
      <c r="C72" s="5" t="s">
        <v>126</v>
      </c>
      <c r="D72" s="5" t="s">
        <v>127</v>
      </c>
      <c r="E72" s="5" t="s">
        <v>128</v>
      </c>
      <c r="F72" s="5" t="s">
        <v>129</v>
      </c>
      <c r="G72" s="10">
        <v>44817</v>
      </c>
      <c r="H72" s="3" t="s">
        <v>131</v>
      </c>
      <c r="J72" s="22" t="str">
        <f>LEFT(D72,MIN(FIND({0,1,2,3,4,5,6,7,8,9},ASC(D72)&amp;1234567890))-1)</f>
        <v>阿蘇市湯浦</v>
      </c>
    </row>
    <row r="73" spans="1:10" s="11" customFormat="1" ht="18" x14ac:dyDescent="0.15">
      <c r="F73" s="13"/>
      <c r="J73" s="22" t="str">
        <f>LEFT(D73,MIN(FIND({0,1,2,3,4,5,6,7,8,9},ASC(D73)&amp;1234567890))-1)</f>
        <v/>
      </c>
    </row>
    <row r="74" spans="1:10" s="11" customFormat="1" ht="18" x14ac:dyDescent="0.15">
      <c r="F74" s="13"/>
      <c r="J74" s="22" t="str">
        <f>LEFT(D74,MIN(FIND({0,1,2,3,4,5,6,7,8,9},ASC(D74)&amp;1234567890))-1)</f>
        <v/>
      </c>
    </row>
    <row r="75" spans="1:10" s="11" customFormat="1" ht="23.25" customHeight="1" thickBot="1" x14ac:dyDescent="0.2">
      <c r="B75" s="12" t="s">
        <v>375</v>
      </c>
      <c r="F75" s="13"/>
      <c r="J75" s="22" t="str">
        <f>LEFT(D75,MIN(FIND({0,1,2,3,4,5,6,7,8,9},ASC(D75)&amp;1234567890))-1)</f>
        <v/>
      </c>
    </row>
    <row r="76" spans="1:10" ht="30" customHeight="1" x14ac:dyDescent="0.15">
      <c r="A76" s="31" t="s">
        <v>9</v>
      </c>
      <c r="B76" s="33" t="s">
        <v>7</v>
      </c>
      <c r="C76" s="35" t="s">
        <v>6</v>
      </c>
      <c r="D76" s="35"/>
      <c r="E76" s="36" t="s">
        <v>5</v>
      </c>
      <c r="F76" s="36" t="s">
        <v>4</v>
      </c>
      <c r="G76" s="36" t="s">
        <v>3</v>
      </c>
      <c r="H76" s="27" t="s">
        <v>2</v>
      </c>
      <c r="J76" s="22" t="str">
        <f>LEFT(D76,MIN(FIND({0,1,2,3,4,5,6,7,8,9},ASC(D76)&amp;1234567890))-1)</f>
        <v/>
      </c>
    </row>
    <row r="77" spans="1:10" ht="30" customHeight="1" x14ac:dyDescent="0.15">
      <c r="A77" s="32"/>
      <c r="B77" s="34"/>
      <c r="C77" s="21" t="s">
        <v>1</v>
      </c>
      <c r="D77" s="21" t="s">
        <v>0</v>
      </c>
      <c r="E77" s="37"/>
      <c r="F77" s="37"/>
      <c r="G77" s="37"/>
      <c r="H77" s="28"/>
      <c r="J77" s="22"/>
    </row>
    <row r="78" spans="1:10" ht="30" customHeight="1" x14ac:dyDescent="0.15">
      <c r="A78" s="7">
        <v>1</v>
      </c>
      <c r="B78" s="5" t="s">
        <v>54</v>
      </c>
      <c r="C78" s="5" t="s">
        <v>55</v>
      </c>
      <c r="D78" s="5" t="s">
        <v>56</v>
      </c>
      <c r="E78" s="5" t="s">
        <v>57</v>
      </c>
      <c r="F78" s="5" t="s">
        <v>58</v>
      </c>
      <c r="G78" s="10">
        <v>44709</v>
      </c>
      <c r="H78" s="3" t="s">
        <v>63</v>
      </c>
      <c r="J78" s="22" t="str">
        <f>LEFT(D78,MIN(FIND({0,1,2,3,4,5,6,7,8,9},ASC(D78)&amp;1234567890))-1)</f>
        <v>阿蘇市黒川</v>
      </c>
    </row>
    <row r="79" spans="1:10" ht="30" customHeight="1" x14ac:dyDescent="0.15">
      <c r="A79" s="7">
        <v>2</v>
      </c>
      <c r="B79" s="5" t="s">
        <v>78</v>
      </c>
      <c r="C79" s="5" t="s">
        <v>79</v>
      </c>
      <c r="D79" s="5" t="s">
        <v>80</v>
      </c>
      <c r="E79" s="5" t="s">
        <v>81</v>
      </c>
      <c r="F79" s="5" t="s">
        <v>75</v>
      </c>
      <c r="G79" s="10">
        <v>44717</v>
      </c>
      <c r="H79" s="3" t="s">
        <v>82</v>
      </c>
      <c r="J79" s="22" t="str">
        <f>LEFT(D79,MIN(FIND({0,1,2,3,4,5,6,7,8,9},ASC(D79)&amp;1234567890))-1)</f>
        <v>阿蘇郡西原村河原</v>
      </c>
    </row>
    <row r="80" spans="1:10" s="20" customFormat="1" ht="18" x14ac:dyDescent="0.15">
      <c r="A80" s="14"/>
      <c r="B80" s="15"/>
      <c r="C80" s="16"/>
      <c r="D80" s="16"/>
      <c r="E80" s="17"/>
      <c r="F80" s="18"/>
      <c r="G80" s="19"/>
      <c r="H80" s="17"/>
      <c r="J80" s="22" t="str">
        <f>LEFT(D80,MIN(FIND({0,1,2,3,4,5,6,7,8,9},ASC(D80)&amp;1234567890))-1)</f>
        <v/>
      </c>
    </row>
    <row r="81" spans="1:10" s="20" customFormat="1" ht="18" x14ac:dyDescent="0.15">
      <c r="A81" s="14"/>
      <c r="B81" s="15"/>
      <c r="C81" s="16"/>
      <c r="D81" s="16"/>
      <c r="E81" s="17"/>
      <c r="F81" s="18"/>
      <c r="G81" s="19"/>
      <c r="H81" s="17"/>
      <c r="J81" s="22" t="str">
        <f>LEFT(D81,MIN(FIND({0,1,2,3,4,5,6,7,8,9},ASC(D81)&amp;1234567890))-1)</f>
        <v/>
      </c>
    </row>
    <row r="82" spans="1:10" s="11" customFormat="1" ht="22.5" customHeight="1" thickBot="1" x14ac:dyDescent="0.2">
      <c r="B82" s="12" t="s">
        <v>376</v>
      </c>
      <c r="F82" s="13"/>
      <c r="J82" s="22" t="str">
        <f>LEFT(D82,MIN(FIND({0,1,2,3,4,5,6,7,8,9},ASC(D82)&amp;1234567890))-1)</f>
        <v/>
      </c>
    </row>
    <row r="83" spans="1:10" ht="30" customHeight="1" x14ac:dyDescent="0.15">
      <c r="A83" s="31" t="s">
        <v>9</v>
      </c>
      <c r="B83" s="33" t="s">
        <v>7</v>
      </c>
      <c r="C83" s="35" t="s">
        <v>6</v>
      </c>
      <c r="D83" s="35"/>
      <c r="E83" s="36" t="s">
        <v>5</v>
      </c>
      <c r="F83" s="36" t="s">
        <v>4</v>
      </c>
      <c r="G83" s="36" t="s">
        <v>3</v>
      </c>
      <c r="H83" s="27" t="s">
        <v>2</v>
      </c>
      <c r="J83" s="22" t="str">
        <f>LEFT(D83,MIN(FIND({0,1,2,3,4,5,6,7,8,9},ASC(D83)&amp;1234567890))-1)</f>
        <v/>
      </c>
    </row>
    <row r="84" spans="1:10" ht="30" customHeight="1" x14ac:dyDescent="0.15">
      <c r="A84" s="32"/>
      <c r="B84" s="34"/>
      <c r="C84" s="21" t="s">
        <v>1</v>
      </c>
      <c r="D84" s="21" t="s">
        <v>0</v>
      </c>
      <c r="E84" s="37"/>
      <c r="F84" s="37"/>
      <c r="G84" s="37"/>
      <c r="H84" s="28"/>
      <c r="J84" s="22"/>
    </row>
    <row r="85" spans="1:10" ht="30" customHeight="1" x14ac:dyDescent="0.15">
      <c r="A85" s="7">
        <v>1</v>
      </c>
      <c r="B85" s="5" t="s">
        <v>201</v>
      </c>
      <c r="C85" s="5" t="s">
        <v>202</v>
      </c>
      <c r="D85" s="5" t="s">
        <v>203</v>
      </c>
      <c r="E85" s="5" t="s">
        <v>201</v>
      </c>
      <c r="F85" s="5" t="s">
        <v>97</v>
      </c>
      <c r="G85" s="10">
        <v>43536</v>
      </c>
      <c r="H85" s="3" t="s">
        <v>204</v>
      </c>
      <c r="J85" s="22" t="str">
        <f>LEFT(D85,MIN(FIND({0,1,2,3,4,5,6,7,8,9},ASC(D85)&amp;1234567890))-1)</f>
        <v>阿蘇市黒川</v>
      </c>
    </row>
    <row r="86" spans="1:10" ht="30" customHeight="1" x14ac:dyDescent="0.15">
      <c r="A86" s="7">
        <v>2</v>
      </c>
      <c r="B86" s="5" t="s">
        <v>188</v>
      </c>
      <c r="C86" s="5" t="s">
        <v>189</v>
      </c>
      <c r="D86" s="5" t="s">
        <v>190</v>
      </c>
      <c r="E86" s="5" t="s">
        <v>188</v>
      </c>
      <c r="F86" s="5" t="s">
        <v>32</v>
      </c>
      <c r="G86" s="10">
        <v>43522</v>
      </c>
      <c r="H86" s="3" t="s">
        <v>191</v>
      </c>
      <c r="J86" s="22" t="str">
        <f>LEFT(D86,MIN(FIND({0,1,2,3,4,5,6,7,8,9},ASC(D86)&amp;1234567890))-1)</f>
        <v>阿蘇市一の宮町宮地</v>
      </c>
    </row>
    <row r="87" spans="1:10" ht="30" customHeight="1" x14ac:dyDescent="0.15">
      <c r="A87" s="7">
        <v>3</v>
      </c>
      <c r="B87" s="5" t="s">
        <v>150</v>
      </c>
      <c r="C87" s="5" t="s">
        <v>156</v>
      </c>
      <c r="D87" s="5" t="s">
        <v>157</v>
      </c>
      <c r="E87" s="5" t="s">
        <v>158</v>
      </c>
      <c r="F87" s="5" t="s">
        <v>159</v>
      </c>
      <c r="G87" s="10">
        <v>43621</v>
      </c>
      <c r="H87" s="3" t="s">
        <v>161</v>
      </c>
      <c r="J87" s="22" t="str">
        <f>LEFT(D87,MIN(FIND({0,1,2,3,4,5,6,7,8,9},ASC(D87)&amp;1234567890))-1)</f>
        <v>阿蘇市一の宮町三野</v>
      </c>
    </row>
    <row r="88" spans="1:10" ht="30" customHeight="1" x14ac:dyDescent="0.15">
      <c r="A88" s="7">
        <v>4</v>
      </c>
      <c r="B88" s="5" t="s">
        <v>266</v>
      </c>
      <c r="C88" s="5" t="s">
        <v>267</v>
      </c>
      <c r="D88" s="5" t="s">
        <v>268</v>
      </c>
      <c r="E88" s="5" t="s">
        <v>266</v>
      </c>
      <c r="F88" s="5" t="s">
        <v>269</v>
      </c>
      <c r="G88" s="10">
        <v>43980</v>
      </c>
      <c r="H88" s="3" t="s">
        <v>272</v>
      </c>
      <c r="J88" s="22" t="str">
        <f>LEFT(D88,MIN(FIND({0,1,2,3,4,5,6,7,8,9},ASC(D88)&amp;1234567890))-1)</f>
        <v>阿蘇市一の宮町坂梨</v>
      </c>
    </row>
    <row r="89" spans="1:10" ht="30" customHeight="1" x14ac:dyDescent="0.15">
      <c r="A89" s="7">
        <v>5</v>
      </c>
      <c r="B89" s="5" t="s">
        <v>303</v>
      </c>
      <c r="C89" s="5" t="s">
        <v>304</v>
      </c>
      <c r="D89" s="5" t="s">
        <v>305</v>
      </c>
      <c r="E89" s="5" t="s">
        <v>303</v>
      </c>
      <c r="F89" s="5" t="s">
        <v>32</v>
      </c>
      <c r="G89" s="10">
        <v>44284</v>
      </c>
      <c r="H89" s="3" t="s">
        <v>307</v>
      </c>
      <c r="J89" s="22" t="str">
        <f>LEFT(D89,MIN(FIND({0,1,2,3,4,5,6,7,8,9},ASC(D89)&amp;1234567890))-1)</f>
        <v>阿蘇市一の宮町宮地</v>
      </c>
    </row>
    <row r="90" spans="1:10" ht="30" customHeight="1" x14ac:dyDescent="0.15">
      <c r="A90" s="7">
        <v>6</v>
      </c>
      <c r="B90" s="5" t="s">
        <v>308</v>
      </c>
      <c r="C90" s="5" t="s">
        <v>313</v>
      </c>
      <c r="D90" s="5" t="s">
        <v>310</v>
      </c>
      <c r="E90" s="5" t="s">
        <v>308</v>
      </c>
      <c r="F90" s="5" t="s">
        <v>97</v>
      </c>
      <c r="G90" s="10">
        <v>44459</v>
      </c>
      <c r="H90" s="3" t="s">
        <v>314</v>
      </c>
      <c r="J90" s="22" t="str">
        <f>LEFT(D90,MIN(FIND({0,1,2,3,4,5,6,7,8,9},ASC(D90)&amp;1234567890))-1)</f>
        <v>阿蘇郡西原村河原</v>
      </c>
    </row>
    <row r="91" spans="1:10" ht="30" customHeight="1" x14ac:dyDescent="0.15">
      <c r="A91" s="7">
        <v>7</v>
      </c>
      <c r="B91" s="5" t="s">
        <v>344</v>
      </c>
      <c r="C91" s="5" t="s">
        <v>345</v>
      </c>
      <c r="D91" s="5" t="s">
        <v>346</v>
      </c>
      <c r="E91" s="5" t="s">
        <v>344</v>
      </c>
      <c r="F91" s="5" t="s">
        <v>97</v>
      </c>
      <c r="G91" s="10">
        <v>44572</v>
      </c>
      <c r="H91" s="3" t="s">
        <v>347</v>
      </c>
      <c r="J91" s="22" t="str">
        <f>LEFT(D91,MIN(FIND({0,1,2,3,4,5,6,7,8,9},ASC(D91)&amp;1234567890))-1)</f>
        <v>阿蘇市一の宮町宮地</v>
      </c>
    </row>
    <row r="92" spans="1:10" ht="30" customHeight="1" x14ac:dyDescent="0.15">
      <c r="A92" s="7">
        <v>8</v>
      </c>
      <c r="B92" s="5" t="s">
        <v>48</v>
      </c>
      <c r="C92" s="5" t="s">
        <v>49</v>
      </c>
      <c r="D92" s="5" t="s">
        <v>50</v>
      </c>
      <c r="E92" s="5" t="s">
        <v>48</v>
      </c>
      <c r="F92" s="5" t="s">
        <v>51</v>
      </c>
      <c r="G92" s="10">
        <v>44704</v>
      </c>
      <c r="H92" s="3" t="s">
        <v>53</v>
      </c>
      <c r="J92" s="22" t="str">
        <f>LEFT(D92,MIN(FIND({0,1,2,3,4,5,6,7,8,9},ASC(D92)&amp;1234567890))-1)</f>
        <v>阿蘇郡産山村田尻</v>
      </c>
    </row>
    <row r="93" spans="1:10" ht="30" customHeight="1" x14ac:dyDescent="0.15">
      <c r="A93" s="7">
        <v>9</v>
      </c>
      <c r="B93" s="5" t="s">
        <v>28</v>
      </c>
      <c r="C93" s="5" t="s">
        <v>29</v>
      </c>
      <c r="D93" s="5" t="s">
        <v>30</v>
      </c>
      <c r="E93" s="5" t="s">
        <v>31</v>
      </c>
      <c r="F93" s="5" t="s">
        <v>32</v>
      </c>
      <c r="G93" s="10">
        <v>44699</v>
      </c>
      <c r="H93" s="3" t="s">
        <v>37</v>
      </c>
      <c r="J93" s="22" t="str">
        <f>LEFT(D93,MIN(FIND({0,1,2,3,4,5,6,7,8,9},ASC(D93)&amp;1234567890))-1)</f>
        <v>阿蘇郡南阿蘇村河陽</v>
      </c>
    </row>
    <row r="94" spans="1:10" ht="30" customHeight="1" x14ac:dyDescent="0.15">
      <c r="A94" s="7">
        <v>10</v>
      </c>
      <c r="B94" s="5" t="s">
        <v>94</v>
      </c>
      <c r="C94" s="5" t="s">
        <v>95</v>
      </c>
      <c r="D94" s="5" t="s">
        <v>96</v>
      </c>
      <c r="E94" s="5" t="s">
        <v>94</v>
      </c>
      <c r="F94" s="5" t="s">
        <v>97</v>
      </c>
      <c r="G94" s="10">
        <v>44727</v>
      </c>
      <c r="H94" s="3" t="s">
        <v>98</v>
      </c>
      <c r="J94" s="22" t="str">
        <f>LEFT(D94,MIN(FIND({0,1,2,3,4,5,6,7,8,9},ASC(D94)&amp;1234567890))-1)</f>
        <v>阿蘇郡高森町大字色見</v>
      </c>
    </row>
    <row r="95" spans="1:10" s="11" customFormat="1" ht="18" x14ac:dyDescent="0.15">
      <c r="F95" s="13"/>
      <c r="J95" s="22" t="str">
        <f>LEFT(D95,MIN(FIND({0,1,2,3,4,5,6,7,8,9},ASC(D95)&amp;1234567890))-1)</f>
        <v/>
      </c>
    </row>
    <row r="96" spans="1:10" s="11" customFormat="1" ht="18" x14ac:dyDescent="0.15">
      <c r="F96" s="13"/>
      <c r="J96" s="22" t="str">
        <f>LEFT(D96,MIN(FIND({0,1,2,3,4,5,6,7,8,9},ASC(D96)&amp;1234567890))-1)</f>
        <v/>
      </c>
    </row>
    <row r="97" spans="1:10" s="11" customFormat="1" ht="22.5" customHeight="1" thickBot="1" x14ac:dyDescent="0.2">
      <c r="B97" s="12" t="s">
        <v>377</v>
      </c>
      <c r="F97" s="13"/>
      <c r="J97" s="22" t="str">
        <f>LEFT(D97,MIN(FIND({0,1,2,3,4,5,6,7,8,9},ASC(D97)&amp;1234567890))-1)</f>
        <v/>
      </c>
    </row>
    <row r="98" spans="1:10" ht="30" customHeight="1" x14ac:dyDescent="0.15">
      <c r="A98" s="31" t="s">
        <v>9</v>
      </c>
      <c r="B98" s="33" t="s">
        <v>7</v>
      </c>
      <c r="C98" s="35" t="s">
        <v>6</v>
      </c>
      <c r="D98" s="35"/>
      <c r="E98" s="36" t="s">
        <v>5</v>
      </c>
      <c r="F98" s="36" t="s">
        <v>4</v>
      </c>
      <c r="G98" s="36" t="s">
        <v>3</v>
      </c>
      <c r="H98" s="27" t="s">
        <v>2</v>
      </c>
      <c r="J98" s="22" t="str">
        <f>LEFT(D98,MIN(FIND({0,1,2,3,4,5,6,7,8,9},ASC(D98)&amp;1234567890))-1)</f>
        <v/>
      </c>
    </row>
    <row r="99" spans="1:10" ht="30" customHeight="1" x14ac:dyDescent="0.15">
      <c r="A99" s="32"/>
      <c r="B99" s="34"/>
      <c r="C99" s="21" t="s">
        <v>1</v>
      </c>
      <c r="D99" s="21" t="s">
        <v>0</v>
      </c>
      <c r="E99" s="37"/>
      <c r="F99" s="37"/>
      <c r="G99" s="37"/>
      <c r="H99" s="28"/>
      <c r="J99" s="22"/>
    </row>
    <row r="100" spans="1:10" ht="30" customHeight="1" x14ac:dyDescent="0.15">
      <c r="A100" s="7">
        <v>1</v>
      </c>
      <c r="B100" s="5" t="s">
        <v>164</v>
      </c>
      <c r="C100" s="5" t="s">
        <v>165</v>
      </c>
      <c r="D100" s="5" t="s">
        <v>166</v>
      </c>
      <c r="E100" s="5" t="s">
        <v>167</v>
      </c>
      <c r="F100" s="5" t="s">
        <v>168</v>
      </c>
      <c r="G100" s="10">
        <v>45040</v>
      </c>
      <c r="H100" s="3" t="s">
        <v>169</v>
      </c>
      <c r="J100" s="22" t="str">
        <f>LEFT(D100,MIN(FIND({0,1,2,3,4,5,6,7,8,9},ASC(D100)&amp;1234567890))-1)</f>
        <v>阿蘇郡南阿蘇村河陽</v>
      </c>
    </row>
    <row r="101" spans="1:10" ht="30" customHeight="1" x14ac:dyDescent="0.15">
      <c r="A101" s="7">
        <v>2</v>
      </c>
      <c r="B101" s="5" t="s">
        <v>205</v>
      </c>
      <c r="C101" s="5" t="s">
        <v>206</v>
      </c>
      <c r="D101" s="5" t="s">
        <v>207</v>
      </c>
      <c r="E101" s="5" t="s">
        <v>208</v>
      </c>
      <c r="F101" s="5" t="s">
        <v>209</v>
      </c>
      <c r="G101" s="10">
        <v>43551</v>
      </c>
      <c r="H101" s="3" t="s">
        <v>211</v>
      </c>
      <c r="J101" s="22" t="str">
        <f>LEFT(D101,MIN(FIND({0,1,2,3,4,5,6,7,8,9},ASC(D101)&amp;1234567890))-1)</f>
        <v>阿蘇市西町</v>
      </c>
    </row>
    <row r="102" spans="1:10" ht="30" customHeight="1" x14ac:dyDescent="0.15">
      <c r="A102" s="7">
        <v>3</v>
      </c>
      <c r="B102" s="5" t="s">
        <v>220</v>
      </c>
      <c r="C102" s="5" t="s">
        <v>221</v>
      </c>
      <c r="D102" s="5" t="s">
        <v>227</v>
      </c>
      <c r="E102" s="5" t="s">
        <v>220</v>
      </c>
      <c r="F102" s="5" t="s">
        <v>223</v>
      </c>
      <c r="G102" s="10">
        <v>43621</v>
      </c>
      <c r="H102" s="3" t="s">
        <v>228</v>
      </c>
      <c r="J102" s="22" t="str">
        <f>LEFT(D102,MIN(FIND({0,1,2,3,4,5,6,7,8,9},ASC(D102)&amp;1234567890))-1)</f>
        <v>阿蘇市一の宮町宮地</v>
      </c>
    </row>
    <row r="103" spans="1:10" ht="30" customHeight="1" x14ac:dyDescent="0.15">
      <c r="A103" s="7">
        <v>4</v>
      </c>
      <c r="B103" s="5" t="s">
        <v>229</v>
      </c>
      <c r="C103" s="5" t="s">
        <v>230</v>
      </c>
      <c r="D103" s="5" t="s">
        <v>231</v>
      </c>
      <c r="E103" s="5" t="s">
        <v>229</v>
      </c>
      <c r="F103" s="5" t="s">
        <v>223</v>
      </c>
      <c r="G103" s="10">
        <v>43651</v>
      </c>
      <c r="H103" s="3" t="s">
        <v>232</v>
      </c>
      <c r="J103" s="22" t="str">
        <f>LEFT(D103,MIN(FIND({0,1,2,3,4,5,6,7,8,9},ASC(D103)&amp;1234567890))-1)</f>
        <v>阿蘇郡産山村田尻</v>
      </c>
    </row>
    <row r="104" spans="1:10" ht="30" customHeight="1" x14ac:dyDescent="0.15">
      <c r="A104" s="7">
        <v>5</v>
      </c>
      <c r="B104" s="5" t="s">
        <v>242</v>
      </c>
      <c r="C104" s="5" t="s">
        <v>243</v>
      </c>
      <c r="D104" s="5" t="s">
        <v>244</v>
      </c>
      <c r="E104" s="5" t="s">
        <v>245</v>
      </c>
      <c r="F104" s="5" t="s">
        <v>246</v>
      </c>
      <c r="G104" s="10">
        <v>43682</v>
      </c>
      <c r="H104" s="3" t="s">
        <v>247</v>
      </c>
      <c r="J104" s="22" t="str">
        <f>LEFT(D104,MIN(FIND({0,1,2,3,4,5,6,7,8,9},ASC(D104)&amp;1234567890))-1)</f>
        <v>阿蘇郡南阿蘇村大字河陰字前川</v>
      </c>
    </row>
    <row r="105" spans="1:10" ht="30" customHeight="1" x14ac:dyDescent="0.15">
      <c r="A105" s="7">
        <v>6</v>
      </c>
      <c r="B105" s="5" t="s">
        <v>266</v>
      </c>
      <c r="C105" s="5" t="s">
        <v>267</v>
      </c>
      <c r="D105" s="5" t="s">
        <v>268</v>
      </c>
      <c r="E105" s="5" t="s">
        <v>266</v>
      </c>
      <c r="F105" s="5" t="s">
        <v>273</v>
      </c>
      <c r="G105" s="10">
        <v>43969</v>
      </c>
      <c r="H105" s="3" t="s">
        <v>274</v>
      </c>
      <c r="J105" s="22" t="str">
        <f>LEFT(D105,MIN(FIND({0,1,2,3,4,5,6,7,8,9},ASC(D105)&amp;1234567890))-1)</f>
        <v>阿蘇市一の宮町坂梨</v>
      </c>
    </row>
    <row r="106" spans="1:10" ht="30" customHeight="1" x14ac:dyDescent="0.15">
      <c r="A106" s="7">
        <v>7</v>
      </c>
      <c r="B106" s="5" t="s">
        <v>284</v>
      </c>
      <c r="C106" s="5" t="s">
        <v>285</v>
      </c>
      <c r="D106" s="5" t="s">
        <v>286</v>
      </c>
      <c r="E106" s="5" t="s">
        <v>287</v>
      </c>
      <c r="F106" s="5" t="s">
        <v>288</v>
      </c>
      <c r="G106" s="10">
        <v>44127</v>
      </c>
      <c r="H106" s="3" t="s">
        <v>289</v>
      </c>
      <c r="J106" s="22" t="str">
        <f>LEFT(D106,MIN(FIND({0,1,2,3,4,5,6,7,8,9},ASC(D106)&amp;1234567890))-1)</f>
        <v>阿蘇市小野田</v>
      </c>
    </row>
    <row r="107" spans="1:10" ht="30" customHeight="1" x14ac:dyDescent="0.15">
      <c r="A107" s="7">
        <v>8</v>
      </c>
      <c r="B107" s="5" t="s">
        <v>290</v>
      </c>
      <c r="C107" s="5" t="s">
        <v>291</v>
      </c>
      <c r="D107" s="5" t="s">
        <v>106</v>
      </c>
      <c r="E107" s="5" t="s">
        <v>290</v>
      </c>
      <c r="F107" s="5" t="s">
        <v>292</v>
      </c>
      <c r="G107" s="10">
        <v>44186</v>
      </c>
      <c r="H107" s="3" t="s">
        <v>289</v>
      </c>
      <c r="J107" s="22" t="str">
        <f>LEFT(D107,MIN(FIND({0,1,2,3,4,5,6,7,8,9},ASC(D107)&amp;1234567890))-1)</f>
        <v>阿蘇市黒川</v>
      </c>
    </row>
    <row r="108" spans="1:10" ht="30" customHeight="1" x14ac:dyDescent="0.15">
      <c r="A108" s="7">
        <v>9</v>
      </c>
      <c r="B108" s="5" t="s">
        <v>315</v>
      </c>
      <c r="C108" s="5" t="s">
        <v>316</v>
      </c>
      <c r="D108" s="5" t="s">
        <v>317</v>
      </c>
      <c r="E108" s="5" t="s">
        <v>315</v>
      </c>
      <c r="F108" s="5" t="s">
        <v>154</v>
      </c>
      <c r="G108" s="10">
        <v>42644</v>
      </c>
      <c r="H108" s="3" t="s">
        <v>318</v>
      </c>
      <c r="J108" s="22" t="str">
        <f>LEFT(D108,MIN(FIND({0,1,2,3,4,5,6,7,8,9},ASC(D108)&amp;1234567890))-1)</f>
        <v>阿蘇市永草</v>
      </c>
    </row>
    <row r="109" spans="1:10" ht="30" customHeight="1" x14ac:dyDescent="0.15">
      <c r="A109" s="7">
        <v>10</v>
      </c>
      <c r="B109" s="5" t="s">
        <v>330</v>
      </c>
      <c r="C109" s="5" t="s">
        <v>331</v>
      </c>
      <c r="D109" s="5" t="s">
        <v>332</v>
      </c>
      <c r="E109" s="5" t="s">
        <v>333</v>
      </c>
      <c r="F109" s="5" t="s">
        <v>334</v>
      </c>
      <c r="G109" s="10">
        <v>44495</v>
      </c>
      <c r="H109" s="3" t="s">
        <v>335</v>
      </c>
      <c r="J109" s="22" t="str">
        <f>LEFT(D109,MIN(FIND({0,1,2,3,4,5,6,7,8,9},ASC(D109)&amp;1234567890))-1)</f>
        <v>阿蘇市赤水</v>
      </c>
    </row>
    <row r="110" spans="1:10" ht="30" customHeight="1" x14ac:dyDescent="0.15">
      <c r="A110" s="7">
        <v>11</v>
      </c>
      <c r="B110" s="5" t="s">
        <v>150</v>
      </c>
      <c r="C110" s="5" t="s">
        <v>156</v>
      </c>
      <c r="D110" s="5" t="s">
        <v>157</v>
      </c>
      <c r="E110" s="5" t="s">
        <v>158</v>
      </c>
      <c r="F110" s="5" t="s">
        <v>159</v>
      </c>
      <c r="G110" s="10">
        <v>44639</v>
      </c>
      <c r="H110" s="3" t="s">
        <v>163</v>
      </c>
      <c r="J110" s="22" t="str">
        <f>LEFT(D110,MIN(FIND({0,1,2,3,4,5,6,7,8,9},ASC(D110)&amp;1234567890))-1)</f>
        <v>阿蘇市一の宮町三野</v>
      </c>
    </row>
    <row r="111" spans="1:10" ht="30" customHeight="1" x14ac:dyDescent="0.15">
      <c r="A111" s="7">
        <v>12</v>
      </c>
      <c r="B111" s="5" t="s">
        <v>348</v>
      </c>
      <c r="C111" s="5" t="s">
        <v>349</v>
      </c>
      <c r="D111" s="5" t="s">
        <v>350</v>
      </c>
      <c r="E111" s="5" t="s">
        <v>348</v>
      </c>
      <c r="F111" s="5" t="s">
        <v>351</v>
      </c>
      <c r="G111" s="10">
        <v>44649</v>
      </c>
      <c r="H111" s="3" t="s">
        <v>353</v>
      </c>
      <c r="J111" s="22" t="str">
        <f>LEFT(D111,MIN(FIND({0,1,2,3,4,5,6,7,8,9},ASC(D111)&amp;1234567890))-1)</f>
        <v>阿蘇郡高森町大字色見</v>
      </c>
    </row>
    <row r="112" spans="1:10" ht="30" customHeight="1" x14ac:dyDescent="0.15">
      <c r="A112" s="7">
        <v>13</v>
      </c>
      <c r="B112" s="5" t="s">
        <v>150</v>
      </c>
      <c r="C112" s="5" t="s">
        <v>151</v>
      </c>
      <c r="D112" s="5" t="s">
        <v>152</v>
      </c>
      <c r="E112" s="5" t="s">
        <v>153</v>
      </c>
      <c r="F112" s="5" t="s">
        <v>154</v>
      </c>
      <c r="G112" s="10">
        <v>44992</v>
      </c>
      <c r="H112" s="3" t="s">
        <v>155</v>
      </c>
      <c r="J112" s="22" t="str">
        <f>LEFT(D112,MIN(FIND({0,1,2,3,4,5,6,7,8,9},ASC(D112)&amp;1234567890))-1)</f>
        <v>阿蘇市乙姫</v>
      </c>
    </row>
    <row r="113" spans="1:10" ht="30" customHeight="1" x14ac:dyDescent="0.15">
      <c r="A113" s="7">
        <v>14</v>
      </c>
      <c r="B113" s="5" t="s">
        <v>54</v>
      </c>
      <c r="C113" s="5" t="s">
        <v>55</v>
      </c>
      <c r="D113" s="5" t="s">
        <v>56</v>
      </c>
      <c r="E113" s="5" t="s">
        <v>57</v>
      </c>
      <c r="F113" s="5" t="s">
        <v>58</v>
      </c>
      <c r="G113" s="10">
        <v>44709</v>
      </c>
      <c r="H113" s="3" t="s">
        <v>64</v>
      </c>
      <c r="J113" s="22" t="str">
        <f>LEFT(D113,MIN(FIND({0,1,2,3,4,5,6,7,8,9},ASC(D113)&amp;1234567890))-1)</f>
        <v>阿蘇市黒川</v>
      </c>
    </row>
    <row r="114" spans="1:10" ht="30" customHeight="1" x14ac:dyDescent="0.15">
      <c r="A114" s="7">
        <v>15</v>
      </c>
      <c r="B114" s="5" t="s">
        <v>65</v>
      </c>
      <c r="C114" s="5" t="s">
        <v>66</v>
      </c>
      <c r="D114" s="5" t="s">
        <v>67</v>
      </c>
      <c r="E114" s="5" t="s">
        <v>65</v>
      </c>
      <c r="F114" s="5" t="s">
        <v>68</v>
      </c>
      <c r="G114" s="10">
        <v>44717</v>
      </c>
      <c r="H114" s="3" t="s">
        <v>70</v>
      </c>
      <c r="J114" s="22" t="str">
        <f>LEFT(D114,MIN(FIND({0,1,2,3,4,5,6,7,8,9},ASC(D114)&amp;1234567890))-1)</f>
        <v>阿蘇郡南阿蘇村河陽</v>
      </c>
    </row>
    <row r="115" spans="1:10" ht="30" customHeight="1" x14ac:dyDescent="0.15">
      <c r="A115" s="7">
        <v>16</v>
      </c>
      <c r="B115" s="5" t="s">
        <v>38</v>
      </c>
      <c r="C115" s="5" t="s">
        <v>39</v>
      </c>
      <c r="D115" s="5" t="s">
        <v>40</v>
      </c>
      <c r="E115" s="5" t="s">
        <v>41</v>
      </c>
      <c r="F115" s="5" t="s">
        <v>42</v>
      </c>
      <c r="G115" s="10">
        <v>44699</v>
      </c>
      <c r="H115" s="3" t="s">
        <v>43</v>
      </c>
      <c r="J115" s="22" t="str">
        <f>LEFT(D115,MIN(FIND({0,1,2,3,4,5,6,7,8,9},ASC(D115)&amp;1234567890))-1)</f>
        <v>阿蘇郡高森町高森</v>
      </c>
    </row>
    <row r="116" spans="1:10" ht="30" customHeight="1" x14ac:dyDescent="0.15">
      <c r="A116" s="7">
        <v>17</v>
      </c>
      <c r="B116" s="5" t="s">
        <v>22</v>
      </c>
      <c r="C116" s="5" t="s">
        <v>23</v>
      </c>
      <c r="D116" s="5" t="s">
        <v>24</v>
      </c>
      <c r="E116" s="5" t="s">
        <v>25</v>
      </c>
      <c r="F116" s="5" t="s">
        <v>26</v>
      </c>
      <c r="G116" s="10">
        <v>44698</v>
      </c>
      <c r="H116" s="3" t="s">
        <v>27</v>
      </c>
      <c r="J116" s="22" t="str">
        <f>LEFT(D116,MIN(FIND({0,1,2,3,4,5,6,7,8,9},ASC(D116)&amp;1234567890))-1)</f>
        <v>阿蘇郡南阿蘇村下野</v>
      </c>
    </row>
    <row r="117" spans="1:10" ht="30" customHeight="1" x14ac:dyDescent="0.15">
      <c r="A117" s="7">
        <v>18</v>
      </c>
      <c r="B117" s="5" t="s">
        <v>71</v>
      </c>
      <c r="C117" s="5" t="s">
        <v>72</v>
      </c>
      <c r="D117" s="5" t="s">
        <v>73</v>
      </c>
      <c r="E117" s="5" t="s">
        <v>74</v>
      </c>
      <c r="F117" s="5" t="s">
        <v>75</v>
      </c>
      <c r="G117" s="10">
        <v>44717</v>
      </c>
      <c r="H117" s="3" t="s">
        <v>77</v>
      </c>
      <c r="J117" s="22" t="str">
        <f>LEFT(D117,MIN(FIND({0,1,2,3,4,5,6,7,8,9},ASC(D117)&amp;1234567890))-1)</f>
        <v>阿蘇郡南阿蘇村河陰</v>
      </c>
    </row>
    <row r="118" spans="1:10" ht="30" customHeight="1" x14ac:dyDescent="0.15">
      <c r="A118" s="7">
        <v>19</v>
      </c>
      <c r="B118" s="5" t="s">
        <v>78</v>
      </c>
      <c r="C118" s="5" t="s">
        <v>79</v>
      </c>
      <c r="D118" s="5" t="s">
        <v>86</v>
      </c>
      <c r="E118" s="5" t="s">
        <v>81</v>
      </c>
      <c r="F118" s="5" t="s">
        <v>83</v>
      </c>
      <c r="G118" s="10">
        <v>44717</v>
      </c>
      <c r="H118" s="3" t="s">
        <v>87</v>
      </c>
      <c r="J118" s="22" t="str">
        <f>LEFT(D118,MIN(FIND({0,1,2,3,4,5,6,7,8,9},ASC(D118)&amp;1234567890))-1)</f>
        <v>阿蘇郡西原村河原</v>
      </c>
    </row>
    <row r="119" spans="1:10" ht="30" customHeight="1" x14ac:dyDescent="0.15">
      <c r="A119" s="7">
        <v>20</v>
      </c>
      <c r="B119" s="5" t="s">
        <v>104</v>
      </c>
      <c r="C119" s="5" t="s">
        <v>105</v>
      </c>
      <c r="D119" s="5" t="s">
        <v>106</v>
      </c>
      <c r="E119" s="5" t="s">
        <v>107</v>
      </c>
      <c r="F119" s="5" t="s">
        <v>108</v>
      </c>
      <c r="G119" s="10">
        <v>44739</v>
      </c>
      <c r="H119" s="3" t="s">
        <v>109</v>
      </c>
      <c r="J119" s="22" t="str">
        <f>LEFT(D119,MIN(FIND({0,1,2,3,4,5,6,7,8,9},ASC(D119)&amp;1234567890))-1)</f>
        <v>阿蘇市黒川</v>
      </c>
    </row>
    <row r="120" spans="1:10" ht="30" customHeight="1" x14ac:dyDescent="0.15">
      <c r="A120" s="7">
        <v>21</v>
      </c>
      <c r="B120" s="5" t="s">
        <v>110</v>
      </c>
      <c r="C120" s="5" t="s">
        <v>111</v>
      </c>
      <c r="D120" s="5" t="s">
        <v>106</v>
      </c>
      <c r="E120" s="5" t="s">
        <v>112</v>
      </c>
      <c r="F120" s="5" t="s">
        <v>113</v>
      </c>
      <c r="G120" s="10">
        <v>44739</v>
      </c>
      <c r="H120" s="3" t="s">
        <v>114</v>
      </c>
      <c r="J120" s="22" t="str">
        <f>LEFT(D120,MIN(FIND({0,1,2,3,4,5,6,7,8,9},ASC(D120)&amp;1234567890))-1)</f>
        <v>阿蘇市黒川</v>
      </c>
    </row>
    <row r="121" spans="1:10" ht="30" customHeight="1" x14ac:dyDescent="0.15">
      <c r="A121" s="7">
        <v>22</v>
      </c>
      <c r="B121" s="5" t="s">
        <v>125</v>
      </c>
      <c r="C121" s="5" t="s">
        <v>126</v>
      </c>
      <c r="D121" s="5" t="s">
        <v>127</v>
      </c>
      <c r="E121" s="5" t="s">
        <v>128</v>
      </c>
      <c r="F121" s="5" t="s">
        <v>129</v>
      </c>
      <c r="G121" s="10">
        <v>44817</v>
      </c>
      <c r="H121" s="3" t="s">
        <v>132</v>
      </c>
      <c r="J121" s="22" t="str">
        <f>LEFT(D121,MIN(FIND({0,1,2,3,4,5,6,7,8,9},ASC(D121)&amp;1234567890))-1)</f>
        <v>阿蘇市湯浦</v>
      </c>
    </row>
    <row r="122" spans="1:10" x14ac:dyDescent="0.15">
      <c r="B122" s="2"/>
      <c r="C122" s="2"/>
      <c r="D122" s="2"/>
      <c r="E122" s="2"/>
      <c r="F122" s="2"/>
      <c r="G122" s="2"/>
      <c r="H122" s="2"/>
      <c r="I122" s="1"/>
    </row>
    <row r="123" spans="1:10" x14ac:dyDescent="0.15">
      <c r="B123" s="1"/>
      <c r="C123" s="1"/>
      <c r="D123" s="1"/>
      <c r="E123" s="1"/>
      <c r="F123" s="1"/>
      <c r="G123" s="1"/>
      <c r="H123" s="1"/>
    </row>
    <row r="124" spans="1:10" x14ac:dyDescent="0.15">
      <c r="B124" s="1"/>
      <c r="C124" s="1"/>
      <c r="D124" s="1"/>
      <c r="E124" s="1"/>
      <c r="F124" s="1"/>
      <c r="G124" s="1"/>
      <c r="H124" s="1"/>
    </row>
    <row r="125" spans="1:10" x14ac:dyDescent="0.15">
      <c r="B125" s="1"/>
      <c r="C125" s="1"/>
      <c r="D125" s="1"/>
      <c r="E125" s="1"/>
      <c r="F125" s="1"/>
      <c r="G125" s="1"/>
      <c r="H125" s="1"/>
    </row>
    <row r="126" spans="1:10" x14ac:dyDescent="0.15">
      <c r="B126" s="1"/>
      <c r="C126" s="1"/>
      <c r="D126" s="1"/>
      <c r="E126" s="1"/>
      <c r="F126" s="1"/>
      <c r="G126" s="1"/>
      <c r="H126" s="1"/>
    </row>
    <row r="127" spans="1:10" x14ac:dyDescent="0.15">
      <c r="B127" s="1"/>
      <c r="C127" s="1"/>
      <c r="D127" s="1"/>
      <c r="E127" s="1"/>
      <c r="F127" s="1"/>
      <c r="G127" s="1"/>
      <c r="H127" s="1"/>
    </row>
    <row r="128" spans="1:10" x14ac:dyDescent="0.15">
      <c r="B128" s="1"/>
      <c r="C128" s="1"/>
      <c r="D128" s="1"/>
      <c r="E128" s="1"/>
      <c r="F128" s="1"/>
      <c r="G128" s="1"/>
      <c r="H128" s="1"/>
    </row>
    <row r="129" spans="2:8" x14ac:dyDescent="0.15">
      <c r="B129" s="1"/>
      <c r="C129" s="1"/>
      <c r="D129" s="1"/>
      <c r="E129" s="1"/>
      <c r="F129" s="1"/>
      <c r="G129" s="1"/>
      <c r="H129" s="1"/>
    </row>
    <row r="130" spans="2:8" x14ac:dyDescent="0.15">
      <c r="B130" s="1"/>
      <c r="C130" s="1"/>
      <c r="D130" s="1"/>
      <c r="E130" s="1"/>
      <c r="F130" s="1"/>
      <c r="G130" s="1"/>
      <c r="H130" s="1"/>
    </row>
  </sheetData>
  <autoFilter ref="A5:H5"/>
  <mergeCells count="37">
    <mergeCell ref="A1:H1"/>
    <mergeCell ref="F2:H2"/>
    <mergeCell ref="A4:A5"/>
    <mergeCell ref="B4:B5"/>
    <mergeCell ref="C4:D4"/>
    <mergeCell ref="E4:E5"/>
    <mergeCell ref="F4:F5"/>
    <mergeCell ref="G4:G5"/>
    <mergeCell ref="H4:H5"/>
    <mergeCell ref="H44:H45"/>
    <mergeCell ref="A76:A77"/>
    <mergeCell ref="B76:B77"/>
    <mergeCell ref="C76:D76"/>
    <mergeCell ref="E76:E77"/>
    <mergeCell ref="F76:F77"/>
    <mergeCell ref="G76:G77"/>
    <mergeCell ref="H76:H77"/>
    <mergeCell ref="A44:A45"/>
    <mergeCell ref="B44:B45"/>
    <mergeCell ref="C44:D44"/>
    <mergeCell ref="E44:E45"/>
    <mergeCell ref="F44:F45"/>
    <mergeCell ref="G44:G45"/>
    <mergeCell ref="H83:H84"/>
    <mergeCell ref="A98:A99"/>
    <mergeCell ref="B98:B99"/>
    <mergeCell ref="C98:D98"/>
    <mergeCell ref="E98:E99"/>
    <mergeCell ref="F98:F99"/>
    <mergeCell ref="G98:G99"/>
    <mergeCell ref="H98:H99"/>
    <mergeCell ref="A83:A84"/>
    <mergeCell ref="B83:B84"/>
    <mergeCell ref="C83:D83"/>
    <mergeCell ref="E83:E84"/>
    <mergeCell ref="F83:F84"/>
    <mergeCell ref="G83:G84"/>
  </mergeCells>
  <phoneticPr fontId="1"/>
  <pageMargins left="0.7" right="0.7" top="0.41" bottom="0.37" header="0.3" footer="0.3"/>
  <pageSetup paperSize="8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="55" zoomScaleNormal="55" workbookViewId="0">
      <selection activeCell="K9" sqref="K9"/>
    </sheetView>
  </sheetViews>
  <sheetFormatPr defaultRowHeight="13.5" x14ac:dyDescent="0.15"/>
  <cols>
    <col min="1" max="1" width="4.25" customWidth="1"/>
    <col min="2" max="2" width="65.75" customWidth="1"/>
    <col min="3" max="3" width="45.125" customWidth="1"/>
    <col min="4" max="4" width="36.125" customWidth="1"/>
    <col min="5" max="5" width="15" customWidth="1"/>
    <col min="6" max="6" width="57.875" customWidth="1"/>
    <col min="7" max="7" width="15.75" customWidth="1"/>
    <col min="8" max="8" width="25.875" customWidth="1"/>
    <col min="9" max="9" width="8.25" customWidth="1"/>
  </cols>
  <sheetData>
    <row r="1" spans="1:9" ht="30" customHeight="1" x14ac:dyDescent="0.15">
      <c r="A1" s="31" t="s">
        <v>9</v>
      </c>
      <c r="B1" s="33" t="s">
        <v>7</v>
      </c>
      <c r="C1" s="35" t="s">
        <v>6</v>
      </c>
      <c r="D1" s="35"/>
      <c r="E1" s="36" t="s">
        <v>5</v>
      </c>
      <c r="F1" s="36" t="s">
        <v>4</v>
      </c>
      <c r="G1" s="36" t="s">
        <v>3</v>
      </c>
      <c r="H1" s="27" t="s">
        <v>2</v>
      </c>
      <c r="I1" s="39" t="s">
        <v>8</v>
      </c>
    </row>
    <row r="2" spans="1:9" ht="30" customHeight="1" x14ac:dyDescent="0.15">
      <c r="A2" s="32"/>
      <c r="B2" s="34"/>
      <c r="C2" s="8" t="s">
        <v>1</v>
      </c>
      <c r="D2" s="8" t="s">
        <v>0</v>
      </c>
      <c r="E2" s="37"/>
      <c r="F2" s="37"/>
      <c r="G2" s="37"/>
      <c r="H2" s="28"/>
      <c r="I2" s="40"/>
    </row>
    <row r="3" spans="1:9" ht="30" customHeight="1" x14ac:dyDescent="0.15">
      <c r="A3" s="7">
        <v>1</v>
      </c>
      <c r="B3" s="5" t="s">
        <v>11</v>
      </c>
      <c r="C3" s="5" t="s">
        <v>12</v>
      </c>
      <c r="D3" s="5" t="s">
        <v>13</v>
      </c>
      <c r="E3" s="5" t="s">
        <v>11</v>
      </c>
      <c r="F3" s="5" t="s">
        <v>14</v>
      </c>
      <c r="G3" s="10">
        <v>44661</v>
      </c>
      <c r="H3" s="3" t="s">
        <v>15</v>
      </c>
      <c r="I3" s="6" t="s">
        <v>10</v>
      </c>
    </row>
    <row r="4" spans="1:9" ht="30" customHeight="1" x14ac:dyDescent="0.15">
      <c r="A4" s="7">
        <v>2</v>
      </c>
      <c r="B4" s="5" t="s">
        <v>16</v>
      </c>
      <c r="C4" s="5" t="s">
        <v>17</v>
      </c>
      <c r="D4" s="5" t="s">
        <v>18</v>
      </c>
      <c r="E4" s="5" t="s">
        <v>16</v>
      </c>
      <c r="F4" s="5" t="s">
        <v>19</v>
      </c>
      <c r="G4" s="10">
        <v>44691</v>
      </c>
      <c r="H4" s="3" t="s">
        <v>20</v>
      </c>
      <c r="I4" s="6" t="s">
        <v>10</v>
      </c>
    </row>
    <row r="5" spans="1:9" ht="30" customHeight="1" x14ac:dyDescent="0.15">
      <c r="A5" s="7">
        <v>4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10">
        <v>44699</v>
      </c>
      <c r="H5" s="3" t="s">
        <v>33</v>
      </c>
      <c r="I5" s="6" t="s">
        <v>10</v>
      </c>
    </row>
    <row r="6" spans="1:9" ht="30" customHeight="1" x14ac:dyDescent="0.15">
      <c r="A6" s="7">
        <v>6</v>
      </c>
      <c r="B6" s="5" t="s">
        <v>44</v>
      </c>
      <c r="C6" s="5" t="s">
        <v>45</v>
      </c>
      <c r="D6" s="5" t="s">
        <v>46</v>
      </c>
      <c r="E6" s="5" t="s">
        <v>44</v>
      </c>
      <c r="F6" s="5" t="s">
        <v>32</v>
      </c>
      <c r="G6" s="10">
        <v>44704</v>
      </c>
      <c r="H6" s="3" t="s">
        <v>47</v>
      </c>
      <c r="I6" s="6" t="s">
        <v>10</v>
      </c>
    </row>
    <row r="7" spans="1:9" ht="30" customHeight="1" x14ac:dyDescent="0.15">
      <c r="A7" s="7">
        <v>8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58</v>
      </c>
      <c r="G7" s="10">
        <v>44709</v>
      </c>
      <c r="H7" s="3" t="s">
        <v>59</v>
      </c>
      <c r="I7" s="6" t="s">
        <v>10</v>
      </c>
    </row>
    <row r="8" spans="1:9" ht="30" customHeight="1" x14ac:dyDescent="0.15">
      <c r="A8" s="7">
        <v>10</v>
      </c>
      <c r="B8" s="5" t="s">
        <v>71</v>
      </c>
      <c r="C8" s="5" t="s">
        <v>72</v>
      </c>
      <c r="D8" s="5" t="s">
        <v>73</v>
      </c>
      <c r="E8" s="5" t="s">
        <v>74</v>
      </c>
      <c r="F8" s="5" t="s">
        <v>75</v>
      </c>
      <c r="G8" s="10">
        <v>44717</v>
      </c>
      <c r="H8" s="3" t="s">
        <v>76</v>
      </c>
      <c r="I8" s="6" t="s">
        <v>10</v>
      </c>
    </row>
    <row r="9" spans="1:9" ht="30" customHeight="1" x14ac:dyDescent="0.15">
      <c r="A9" s="7">
        <v>11</v>
      </c>
      <c r="B9" s="5" t="s">
        <v>78</v>
      </c>
      <c r="C9" s="5" t="s">
        <v>79</v>
      </c>
      <c r="D9" s="5" t="s">
        <v>80</v>
      </c>
      <c r="E9" s="5" t="s">
        <v>81</v>
      </c>
      <c r="F9" s="5" t="s">
        <v>83</v>
      </c>
      <c r="G9" s="10">
        <v>44717</v>
      </c>
      <c r="H9" s="3" t="s">
        <v>84</v>
      </c>
      <c r="I9" s="6" t="s">
        <v>10</v>
      </c>
    </row>
    <row r="10" spans="1:9" ht="30" customHeight="1" x14ac:dyDescent="0.15">
      <c r="A10" s="7">
        <v>12</v>
      </c>
      <c r="B10" s="5" t="s">
        <v>88</v>
      </c>
      <c r="C10" s="5" t="s">
        <v>89</v>
      </c>
      <c r="D10" s="5" t="s">
        <v>90</v>
      </c>
      <c r="E10" s="5" t="s">
        <v>91</v>
      </c>
      <c r="F10" s="5" t="s">
        <v>92</v>
      </c>
      <c r="G10" s="10">
        <v>44720</v>
      </c>
      <c r="H10" s="3" t="s">
        <v>93</v>
      </c>
      <c r="I10" s="6" t="s">
        <v>10</v>
      </c>
    </row>
    <row r="11" spans="1:9" ht="30" customHeight="1" x14ac:dyDescent="0.15">
      <c r="A11" s="7">
        <v>14</v>
      </c>
      <c r="B11" s="5" t="s">
        <v>99</v>
      </c>
      <c r="C11" s="5" t="s">
        <v>100</v>
      </c>
      <c r="D11" s="5" t="s">
        <v>101</v>
      </c>
      <c r="E11" s="5" t="s">
        <v>99</v>
      </c>
      <c r="F11" s="5" t="s">
        <v>102</v>
      </c>
      <c r="G11" s="10">
        <v>44727</v>
      </c>
      <c r="H11" s="3" t="s">
        <v>103</v>
      </c>
      <c r="I11" s="6" t="s">
        <v>10</v>
      </c>
    </row>
    <row r="12" spans="1:9" ht="30" customHeight="1" x14ac:dyDescent="0.15">
      <c r="A12" s="7">
        <v>17</v>
      </c>
      <c r="B12" s="5" t="s">
        <v>115</v>
      </c>
      <c r="C12" s="5" t="s">
        <v>116</v>
      </c>
      <c r="D12" s="5" t="s">
        <v>117</v>
      </c>
      <c r="E12" s="5" t="s">
        <v>115</v>
      </c>
      <c r="F12" s="5" t="s">
        <v>118</v>
      </c>
      <c r="G12" s="10">
        <v>44754</v>
      </c>
      <c r="H12" s="3" t="s">
        <v>119</v>
      </c>
      <c r="I12" s="6" t="s">
        <v>10</v>
      </c>
    </row>
    <row r="13" spans="1:9" ht="30" customHeight="1" x14ac:dyDescent="0.15">
      <c r="A13" s="7">
        <v>19</v>
      </c>
      <c r="B13" s="5" t="s">
        <v>125</v>
      </c>
      <c r="C13" s="5" t="s">
        <v>126</v>
      </c>
      <c r="D13" s="5" t="s">
        <v>127</v>
      </c>
      <c r="E13" s="5" t="s">
        <v>128</v>
      </c>
      <c r="F13" s="5" t="s">
        <v>129</v>
      </c>
      <c r="G13" s="10">
        <v>44817</v>
      </c>
      <c r="H13" s="3" t="s">
        <v>130</v>
      </c>
      <c r="I13" s="6" t="s">
        <v>10</v>
      </c>
    </row>
    <row r="14" spans="1:9" ht="30" customHeight="1" x14ac:dyDescent="0.15">
      <c r="A14" s="7">
        <v>20</v>
      </c>
      <c r="B14" s="5" t="s">
        <v>133</v>
      </c>
      <c r="C14" s="5" t="s">
        <v>134</v>
      </c>
      <c r="D14" s="5" t="s">
        <v>135</v>
      </c>
      <c r="E14" s="5" t="s">
        <v>133</v>
      </c>
      <c r="F14" s="5" t="s">
        <v>136</v>
      </c>
      <c r="G14" s="10">
        <v>44905</v>
      </c>
      <c r="H14" s="3" t="s">
        <v>137</v>
      </c>
      <c r="I14" s="6" t="s">
        <v>10</v>
      </c>
    </row>
    <row r="15" spans="1:9" ht="30" customHeight="1" x14ac:dyDescent="0.15">
      <c r="A15" s="7">
        <v>21</v>
      </c>
      <c r="B15" s="5" t="s">
        <v>139</v>
      </c>
      <c r="C15" s="5" t="s">
        <v>140</v>
      </c>
      <c r="D15" s="5" t="s">
        <v>141</v>
      </c>
      <c r="E15" s="5" t="s">
        <v>139</v>
      </c>
      <c r="F15" s="5" t="s">
        <v>142</v>
      </c>
      <c r="G15" s="10">
        <v>44903</v>
      </c>
      <c r="H15" s="3" t="s">
        <v>143</v>
      </c>
      <c r="I15" s="6" t="s">
        <v>10</v>
      </c>
    </row>
    <row r="16" spans="1:9" ht="30" customHeight="1" x14ac:dyDescent="0.15">
      <c r="A16" s="7">
        <v>22</v>
      </c>
      <c r="B16" s="5" t="s">
        <v>145</v>
      </c>
      <c r="C16" s="5" t="s">
        <v>146</v>
      </c>
      <c r="D16" s="5" t="s">
        <v>147</v>
      </c>
      <c r="E16" s="5" t="s">
        <v>145</v>
      </c>
      <c r="F16" s="5" t="s">
        <v>32</v>
      </c>
      <c r="G16" s="10">
        <v>44573</v>
      </c>
      <c r="H16" s="3" t="s">
        <v>149</v>
      </c>
      <c r="I16" s="6" t="s">
        <v>10</v>
      </c>
    </row>
    <row r="17" spans="1:9" ht="30" customHeight="1" x14ac:dyDescent="0.15">
      <c r="A17" s="7">
        <v>23</v>
      </c>
      <c r="B17" s="5" t="s">
        <v>150</v>
      </c>
      <c r="C17" s="5" t="s">
        <v>156</v>
      </c>
      <c r="D17" s="5" t="s">
        <v>157</v>
      </c>
      <c r="E17" s="5" t="s">
        <v>158</v>
      </c>
      <c r="F17" s="5" t="s">
        <v>159</v>
      </c>
      <c r="G17" s="10">
        <v>44639</v>
      </c>
      <c r="H17" s="3" t="s">
        <v>162</v>
      </c>
      <c r="I17" s="6" t="s">
        <v>10</v>
      </c>
    </row>
    <row r="18" spans="1:9" ht="30" customHeight="1" x14ac:dyDescent="0.15">
      <c r="A18" s="7">
        <v>26</v>
      </c>
      <c r="B18" s="5" t="s">
        <v>174</v>
      </c>
      <c r="C18" s="5" t="s">
        <v>175</v>
      </c>
      <c r="D18" s="5" t="s">
        <v>176</v>
      </c>
      <c r="E18" s="5" t="s">
        <v>174</v>
      </c>
      <c r="F18" s="5" t="s">
        <v>32</v>
      </c>
      <c r="G18" s="10">
        <v>43444</v>
      </c>
      <c r="H18" s="3" t="s">
        <v>177</v>
      </c>
      <c r="I18" s="6" t="s">
        <v>10</v>
      </c>
    </row>
    <row r="19" spans="1:9" ht="30" customHeight="1" x14ac:dyDescent="0.15">
      <c r="A19" s="7">
        <v>27</v>
      </c>
      <c r="B19" s="5" t="s">
        <v>178</v>
      </c>
      <c r="C19" s="5" t="s">
        <v>179</v>
      </c>
      <c r="D19" s="5" t="s">
        <v>180</v>
      </c>
      <c r="E19" s="5" t="s">
        <v>181</v>
      </c>
      <c r="F19" s="5" t="s">
        <v>83</v>
      </c>
      <c r="G19" s="10">
        <v>43445</v>
      </c>
      <c r="H19" s="3" t="s">
        <v>182</v>
      </c>
      <c r="I19" s="6" t="s">
        <v>10</v>
      </c>
    </row>
    <row r="20" spans="1:9" ht="30" customHeight="1" x14ac:dyDescent="0.15">
      <c r="A20" s="7">
        <v>30</v>
      </c>
      <c r="B20" s="5" t="s">
        <v>192</v>
      </c>
      <c r="C20" s="5" t="s">
        <v>193</v>
      </c>
      <c r="D20" s="5" t="s">
        <v>194</v>
      </c>
      <c r="E20" s="5" t="s">
        <v>192</v>
      </c>
      <c r="F20" s="5" t="s">
        <v>195</v>
      </c>
      <c r="G20" s="10">
        <v>43528</v>
      </c>
      <c r="H20" s="3" t="s">
        <v>182</v>
      </c>
      <c r="I20" s="6" t="s">
        <v>10</v>
      </c>
    </row>
    <row r="21" spans="1:9" ht="30" customHeight="1" x14ac:dyDescent="0.15">
      <c r="A21" s="7">
        <v>31</v>
      </c>
      <c r="B21" s="5" t="s">
        <v>196</v>
      </c>
      <c r="C21" s="5" t="s">
        <v>197</v>
      </c>
      <c r="D21" s="5" t="s">
        <v>198</v>
      </c>
      <c r="E21" s="5" t="s">
        <v>196</v>
      </c>
      <c r="F21" s="5" t="s">
        <v>199</v>
      </c>
      <c r="G21" s="10">
        <v>43528</v>
      </c>
      <c r="H21" s="3" t="s">
        <v>200</v>
      </c>
      <c r="I21" s="6" t="s">
        <v>10</v>
      </c>
    </row>
    <row r="22" spans="1:9" ht="30" customHeight="1" x14ac:dyDescent="0.15">
      <c r="A22" s="7">
        <v>33</v>
      </c>
      <c r="B22" s="5" t="s">
        <v>205</v>
      </c>
      <c r="C22" s="5" t="s">
        <v>206</v>
      </c>
      <c r="D22" s="5" t="s">
        <v>207</v>
      </c>
      <c r="E22" s="5" t="s">
        <v>208</v>
      </c>
      <c r="F22" s="5" t="s">
        <v>209</v>
      </c>
      <c r="G22" s="10">
        <v>43551</v>
      </c>
      <c r="H22" s="3" t="s">
        <v>210</v>
      </c>
      <c r="I22" s="6" t="s">
        <v>10</v>
      </c>
    </row>
    <row r="23" spans="1:9" ht="30" customHeight="1" x14ac:dyDescent="0.15">
      <c r="A23" s="7">
        <v>35</v>
      </c>
      <c r="B23" s="5" t="s">
        <v>125</v>
      </c>
      <c r="C23" s="5" t="s">
        <v>126</v>
      </c>
      <c r="D23" s="5" t="s">
        <v>127</v>
      </c>
      <c r="E23" s="5" t="s">
        <v>217</v>
      </c>
      <c r="F23" s="5" t="s">
        <v>218</v>
      </c>
      <c r="G23" s="10">
        <v>43965</v>
      </c>
      <c r="H23" s="3" t="s">
        <v>219</v>
      </c>
      <c r="I23" s="6" t="s">
        <v>10</v>
      </c>
    </row>
    <row r="24" spans="1:9" ht="30" customHeight="1" x14ac:dyDescent="0.15">
      <c r="A24" s="7">
        <v>36</v>
      </c>
      <c r="B24" s="5" t="s">
        <v>220</v>
      </c>
      <c r="C24" s="5" t="s">
        <v>221</v>
      </c>
      <c r="D24" s="5" t="s">
        <v>222</v>
      </c>
      <c r="E24" s="5" t="s">
        <v>220</v>
      </c>
      <c r="F24" s="5" t="s">
        <v>223</v>
      </c>
      <c r="G24" s="10">
        <v>43621</v>
      </c>
      <c r="H24" s="3" t="s">
        <v>224</v>
      </c>
      <c r="I24" s="6" t="s">
        <v>10</v>
      </c>
    </row>
    <row r="25" spans="1:9" ht="30" customHeight="1" x14ac:dyDescent="0.15">
      <c r="A25" s="7">
        <v>39</v>
      </c>
      <c r="B25" s="5" t="s">
        <v>237</v>
      </c>
      <c r="C25" s="5" t="s">
        <v>238</v>
      </c>
      <c r="D25" s="5" t="s">
        <v>239</v>
      </c>
      <c r="E25" s="5" t="s">
        <v>237</v>
      </c>
      <c r="F25" s="5" t="s">
        <v>240</v>
      </c>
      <c r="G25" s="10">
        <v>43669</v>
      </c>
      <c r="H25" s="3" t="s">
        <v>241</v>
      </c>
      <c r="I25" s="6" t="s">
        <v>10</v>
      </c>
    </row>
    <row r="26" spans="1:9" ht="30" customHeight="1" x14ac:dyDescent="0.15">
      <c r="A26" s="7">
        <v>41</v>
      </c>
      <c r="B26" s="5" t="s">
        <v>252</v>
      </c>
      <c r="C26" s="5" t="s">
        <v>253</v>
      </c>
      <c r="D26" s="5" t="s">
        <v>147</v>
      </c>
      <c r="E26" s="5" t="s">
        <v>252</v>
      </c>
      <c r="F26" s="5" t="s">
        <v>254</v>
      </c>
      <c r="G26" s="10">
        <v>43707</v>
      </c>
      <c r="H26" s="3" t="s">
        <v>255</v>
      </c>
      <c r="I26" s="6" t="s">
        <v>10</v>
      </c>
    </row>
    <row r="27" spans="1:9" ht="30" customHeight="1" x14ac:dyDescent="0.15">
      <c r="A27" s="7">
        <v>42</v>
      </c>
      <c r="B27" s="5" t="s">
        <v>256</v>
      </c>
      <c r="C27" s="5" t="s">
        <v>257</v>
      </c>
      <c r="D27" s="5" t="s">
        <v>258</v>
      </c>
      <c r="E27" s="5" t="s">
        <v>256</v>
      </c>
      <c r="F27" s="5" t="s">
        <v>259</v>
      </c>
      <c r="G27" s="10">
        <v>43775</v>
      </c>
      <c r="H27" s="3" t="s">
        <v>260</v>
      </c>
      <c r="I27" s="6" t="s">
        <v>10</v>
      </c>
    </row>
    <row r="28" spans="1:9" ht="30" customHeight="1" x14ac:dyDescent="0.15">
      <c r="A28" s="7">
        <v>44</v>
      </c>
      <c r="B28" s="5" t="s">
        <v>266</v>
      </c>
      <c r="C28" s="5" t="s">
        <v>267</v>
      </c>
      <c r="D28" s="5" t="s">
        <v>268</v>
      </c>
      <c r="E28" s="5" t="s">
        <v>266</v>
      </c>
      <c r="F28" s="5" t="s">
        <v>269</v>
      </c>
      <c r="G28" s="10">
        <v>43980</v>
      </c>
      <c r="H28" s="3" t="s">
        <v>270</v>
      </c>
      <c r="I28" s="6" t="s">
        <v>10</v>
      </c>
    </row>
    <row r="29" spans="1:9" ht="30" customHeight="1" x14ac:dyDescent="0.15">
      <c r="A29" s="7">
        <v>45</v>
      </c>
      <c r="B29" s="5" t="s">
        <v>275</v>
      </c>
      <c r="C29" s="5" t="s">
        <v>276</v>
      </c>
      <c r="D29" s="5" t="s">
        <v>277</v>
      </c>
      <c r="E29" s="5" t="s">
        <v>275</v>
      </c>
      <c r="F29" s="5" t="s">
        <v>278</v>
      </c>
      <c r="G29" s="10">
        <v>43980</v>
      </c>
      <c r="H29" s="3" t="s">
        <v>279</v>
      </c>
      <c r="I29" s="6" t="s">
        <v>10</v>
      </c>
    </row>
    <row r="30" spans="1:9" ht="30" customHeight="1" x14ac:dyDescent="0.15">
      <c r="A30" s="7">
        <v>52</v>
      </c>
      <c r="B30" s="5" t="s">
        <v>308</v>
      </c>
      <c r="C30" s="5" t="s">
        <v>309</v>
      </c>
      <c r="D30" s="5" t="s">
        <v>310</v>
      </c>
      <c r="E30" s="5" t="s">
        <v>308</v>
      </c>
      <c r="F30" s="5" t="s">
        <v>311</v>
      </c>
      <c r="G30" s="10">
        <v>44459</v>
      </c>
      <c r="H30" s="3" t="s">
        <v>312</v>
      </c>
      <c r="I30" s="6" t="s">
        <v>10</v>
      </c>
    </row>
    <row r="31" spans="1:9" ht="30" customHeight="1" x14ac:dyDescent="0.15">
      <c r="A31" s="7">
        <v>55</v>
      </c>
      <c r="B31" s="5" t="s">
        <v>325</v>
      </c>
      <c r="C31" s="5" t="s">
        <v>326</v>
      </c>
      <c r="D31" s="5" t="s">
        <v>327</v>
      </c>
      <c r="E31" s="5" t="s">
        <v>325</v>
      </c>
      <c r="F31" s="5" t="s">
        <v>328</v>
      </c>
      <c r="G31" s="10">
        <v>44482</v>
      </c>
      <c r="H31" s="3" t="s">
        <v>329</v>
      </c>
      <c r="I31" s="6" t="s">
        <v>10</v>
      </c>
    </row>
    <row r="32" spans="1:9" ht="30" customHeight="1" x14ac:dyDescent="0.15">
      <c r="A32" s="7">
        <v>57</v>
      </c>
      <c r="B32" s="5" t="s">
        <v>336</v>
      </c>
      <c r="C32" s="5" t="s">
        <v>337</v>
      </c>
      <c r="D32" s="5" t="s">
        <v>338</v>
      </c>
      <c r="E32" s="5" t="s">
        <v>336</v>
      </c>
      <c r="F32" s="5" t="s">
        <v>339</v>
      </c>
      <c r="G32" s="10">
        <v>44501</v>
      </c>
      <c r="H32" s="3" t="s">
        <v>340</v>
      </c>
      <c r="I32" s="6" t="s">
        <v>10</v>
      </c>
    </row>
    <row r="33" spans="1:9" ht="30" customHeight="1" x14ac:dyDescent="0.15">
      <c r="A33" s="7">
        <v>58</v>
      </c>
      <c r="B33" s="5" t="s">
        <v>341</v>
      </c>
      <c r="C33" s="5" t="s">
        <v>342</v>
      </c>
      <c r="D33" s="5" t="s">
        <v>343</v>
      </c>
      <c r="E33" s="5" t="s">
        <v>341</v>
      </c>
      <c r="F33" s="5" t="s">
        <v>32</v>
      </c>
      <c r="G33" s="10">
        <v>44565</v>
      </c>
      <c r="H33" s="3" t="s">
        <v>312</v>
      </c>
      <c r="I33" s="6" t="s">
        <v>10</v>
      </c>
    </row>
    <row r="34" spans="1:9" ht="30" customHeight="1" x14ac:dyDescent="0.15">
      <c r="A34" s="7">
        <v>60</v>
      </c>
      <c r="B34" s="5" t="s">
        <v>348</v>
      </c>
      <c r="C34" s="5" t="s">
        <v>349</v>
      </c>
      <c r="D34" s="5" t="s">
        <v>350</v>
      </c>
      <c r="E34" s="5" t="s">
        <v>348</v>
      </c>
      <c r="F34" s="5" t="s">
        <v>351</v>
      </c>
      <c r="G34" s="10">
        <v>44649</v>
      </c>
      <c r="H34" s="3" t="s">
        <v>352</v>
      </c>
      <c r="I34" s="6" t="s">
        <v>10</v>
      </c>
    </row>
    <row r="35" spans="1:9" ht="30" customHeight="1" x14ac:dyDescent="0.15">
      <c r="A35" s="5">
        <v>62</v>
      </c>
      <c r="B35" s="5" t="s">
        <v>354</v>
      </c>
      <c r="C35" s="5" t="s">
        <v>355</v>
      </c>
      <c r="D35" s="5" t="s">
        <v>356</v>
      </c>
      <c r="E35" s="5" t="s">
        <v>354</v>
      </c>
      <c r="F35" s="5" t="s">
        <v>357</v>
      </c>
      <c r="G35" s="10">
        <v>44792</v>
      </c>
      <c r="H35" s="3" t="s">
        <v>130</v>
      </c>
      <c r="I35" s="5" t="s">
        <v>10</v>
      </c>
    </row>
    <row r="36" spans="1:9" ht="30" customHeight="1" x14ac:dyDescent="0.15">
      <c r="A36" s="5">
        <v>62</v>
      </c>
      <c r="B36" s="5" t="s">
        <v>358</v>
      </c>
      <c r="C36" s="5" t="s">
        <v>359</v>
      </c>
      <c r="D36" s="5" t="s">
        <v>360</v>
      </c>
      <c r="E36" s="5" t="s">
        <v>358</v>
      </c>
      <c r="F36" s="5" t="s">
        <v>254</v>
      </c>
      <c r="G36" s="10">
        <v>44918</v>
      </c>
      <c r="H36" s="3" t="s">
        <v>361</v>
      </c>
      <c r="I36" s="5" t="s">
        <v>10</v>
      </c>
    </row>
    <row r="37" spans="1:9" ht="30" customHeight="1" x14ac:dyDescent="0.15">
      <c r="A37" s="5">
        <v>63</v>
      </c>
      <c r="B37" s="5" t="s">
        <v>362</v>
      </c>
      <c r="C37" s="5" t="s">
        <v>363</v>
      </c>
      <c r="D37" s="5" t="s">
        <v>364</v>
      </c>
      <c r="E37" s="5" t="s">
        <v>365</v>
      </c>
      <c r="F37" s="5" t="s">
        <v>102</v>
      </c>
      <c r="G37" s="10">
        <v>44965</v>
      </c>
      <c r="H37" s="3" t="s">
        <v>366</v>
      </c>
      <c r="I37" s="5" t="s">
        <v>10</v>
      </c>
    </row>
    <row r="38" spans="1:9" ht="30" customHeight="1" x14ac:dyDescent="0.15">
      <c r="A38" s="5">
        <v>4</v>
      </c>
      <c r="B38" s="5" t="s">
        <v>28</v>
      </c>
      <c r="C38" s="5" t="s">
        <v>29</v>
      </c>
      <c r="D38" s="5" t="s">
        <v>30</v>
      </c>
      <c r="E38" s="5" t="s">
        <v>31</v>
      </c>
      <c r="F38" s="5" t="s">
        <v>32</v>
      </c>
      <c r="G38" s="10">
        <v>44699</v>
      </c>
      <c r="H38" s="3" t="s">
        <v>35</v>
      </c>
      <c r="I38" s="5" t="s">
        <v>34</v>
      </c>
    </row>
    <row r="39" spans="1:9" ht="30" customHeight="1" x14ac:dyDescent="0.15">
      <c r="A39" s="5">
        <v>7</v>
      </c>
      <c r="B39" s="5" t="s">
        <v>48</v>
      </c>
      <c r="C39" s="5" t="s">
        <v>49</v>
      </c>
      <c r="D39" s="5" t="s">
        <v>50</v>
      </c>
      <c r="E39" s="5" t="s">
        <v>48</v>
      </c>
      <c r="F39" s="5" t="s">
        <v>51</v>
      </c>
      <c r="G39" s="10">
        <v>44704</v>
      </c>
      <c r="H39" s="3" t="s">
        <v>52</v>
      </c>
      <c r="I39" s="5" t="s">
        <v>34</v>
      </c>
    </row>
    <row r="40" spans="1:9" ht="30" customHeight="1" x14ac:dyDescent="0.15">
      <c r="A40" s="5">
        <v>8</v>
      </c>
      <c r="B40" s="5" t="s">
        <v>54</v>
      </c>
      <c r="C40" s="5" t="s">
        <v>55</v>
      </c>
      <c r="D40" s="5" t="s">
        <v>56</v>
      </c>
      <c r="E40" s="5" t="s">
        <v>57</v>
      </c>
      <c r="F40" s="5" t="s">
        <v>60</v>
      </c>
      <c r="G40" s="10">
        <v>44709</v>
      </c>
      <c r="H40" s="3" t="s">
        <v>61</v>
      </c>
      <c r="I40" s="5" t="s">
        <v>34</v>
      </c>
    </row>
    <row r="41" spans="1:9" ht="30" customHeight="1" x14ac:dyDescent="0.15">
      <c r="A41" s="5">
        <v>9</v>
      </c>
      <c r="B41" s="5" t="s">
        <v>65</v>
      </c>
      <c r="C41" s="5" t="s">
        <v>66</v>
      </c>
      <c r="D41" s="5" t="s">
        <v>67</v>
      </c>
      <c r="E41" s="5" t="s">
        <v>65</v>
      </c>
      <c r="F41" s="5" t="s">
        <v>68</v>
      </c>
      <c r="G41" s="10">
        <v>44717</v>
      </c>
      <c r="H41" s="3" t="s">
        <v>69</v>
      </c>
      <c r="I41" s="5" t="s">
        <v>34</v>
      </c>
    </row>
    <row r="42" spans="1:9" ht="30" customHeight="1" x14ac:dyDescent="0.15">
      <c r="A42" s="5">
        <v>11</v>
      </c>
      <c r="B42" s="5" t="s">
        <v>78</v>
      </c>
      <c r="C42" s="5" t="s">
        <v>79</v>
      </c>
      <c r="D42" s="5" t="s">
        <v>80</v>
      </c>
      <c r="E42" s="5" t="s">
        <v>81</v>
      </c>
      <c r="F42" s="5" t="s">
        <v>83</v>
      </c>
      <c r="G42" s="10">
        <v>44717</v>
      </c>
      <c r="H42" s="3" t="s">
        <v>85</v>
      </c>
      <c r="I42" s="5" t="s">
        <v>34</v>
      </c>
    </row>
    <row r="43" spans="1:9" ht="30" customHeight="1" x14ac:dyDescent="0.15">
      <c r="A43" s="5">
        <v>18</v>
      </c>
      <c r="B43" s="5" t="s">
        <v>120</v>
      </c>
      <c r="C43" s="5" t="s">
        <v>121</v>
      </c>
      <c r="D43" s="5" t="s">
        <v>122</v>
      </c>
      <c r="E43" s="5" t="s">
        <v>120</v>
      </c>
      <c r="F43" s="5" t="s">
        <v>123</v>
      </c>
      <c r="G43" s="10">
        <v>44788</v>
      </c>
      <c r="H43" s="3" t="s">
        <v>124</v>
      </c>
      <c r="I43" s="5" t="s">
        <v>34</v>
      </c>
    </row>
    <row r="44" spans="1:9" ht="30" customHeight="1" x14ac:dyDescent="0.15">
      <c r="A44" s="5">
        <v>19</v>
      </c>
      <c r="B44" s="5" t="s">
        <v>125</v>
      </c>
      <c r="C44" s="5" t="s">
        <v>126</v>
      </c>
      <c r="D44" s="5" t="s">
        <v>127</v>
      </c>
      <c r="E44" s="5" t="s">
        <v>128</v>
      </c>
      <c r="F44" s="5" t="s">
        <v>129</v>
      </c>
      <c r="G44" s="10">
        <v>44817</v>
      </c>
      <c r="H44" s="3" t="s">
        <v>131</v>
      </c>
      <c r="I44" s="5" t="s">
        <v>34</v>
      </c>
    </row>
    <row r="45" spans="1:9" ht="30" customHeight="1" x14ac:dyDescent="0.15">
      <c r="A45" s="5">
        <v>20</v>
      </c>
      <c r="B45" s="5" t="s">
        <v>133</v>
      </c>
      <c r="C45" s="5" t="s">
        <v>134</v>
      </c>
      <c r="D45" s="5" t="s">
        <v>135</v>
      </c>
      <c r="E45" s="5" t="s">
        <v>133</v>
      </c>
      <c r="F45" s="5" t="s">
        <v>136</v>
      </c>
      <c r="G45" s="10">
        <v>44905</v>
      </c>
      <c r="H45" s="3" t="s">
        <v>138</v>
      </c>
      <c r="I45" s="5" t="s">
        <v>34</v>
      </c>
    </row>
    <row r="46" spans="1:9" ht="30" customHeight="1" x14ac:dyDescent="0.15">
      <c r="A46" s="5">
        <v>21</v>
      </c>
      <c r="B46" s="5" t="s">
        <v>139</v>
      </c>
      <c r="C46" s="5" t="s">
        <v>140</v>
      </c>
      <c r="D46" s="5" t="s">
        <v>141</v>
      </c>
      <c r="E46" s="5" t="s">
        <v>139</v>
      </c>
      <c r="F46" s="5" t="s">
        <v>142</v>
      </c>
      <c r="G46" s="10">
        <v>44903</v>
      </c>
      <c r="H46" s="3" t="s">
        <v>144</v>
      </c>
      <c r="I46" s="5" t="s">
        <v>34</v>
      </c>
    </row>
    <row r="47" spans="1:9" ht="30" customHeight="1" x14ac:dyDescent="0.15">
      <c r="A47" s="5">
        <v>22</v>
      </c>
      <c r="B47" s="5" t="s">
        <v>145</v>
      </c>
      <c r="C47" s="5" t="s">
        <v>146</v>
      </c>
      <c r="D47" s="5" t="s">
        <v>147</v>
      </c>
      <c r="E47" s="5" t="s">
        <v>145</v>
      </c>
      <c r="F47" s="5" t="s">
        <v>32</v>
      </c>
      <c r="G47" s="10">
        <v>44937</v>
      </c>
      <c r="H47" s="3" t="s">
        <v>148</v>
      </c>
      <c r="I47" s="5" t="s">
        <v>34</v>
      </c>
    </row>
    <row r="48" spans="1:9" ht="30" customHeight="1" x14ac:dyDescent="0.15">
      <c r="A48" s="5">
        <v>23</v>
      </c>
      <c r="B48" s="5" t="s">
        <v>150</v>
      </c>
      <c r="C48" s="5" t="s">
        <v>156</v>
      </c>
      <c r="D48" s="5" t="s">
        <v>157</v>
      </c>
      <c r="E48" s="5" t="s">
        <v>158</v>
      </c>
      <c r="F48" s="5" t="s">
        <v>159</v>
      </c>
      <c r="G48" s="10">
        <v>43621</v>
      </c>
      <c r="H48" s="3" t="s">
        <v>160</v>
      </c>
      <c r="I48" s="5" t="s">
        <v>34</v>
      </c>
    </row>
    <row r="49" spans="1:9" ht="30" customHeight="1" x14ac:dyDescent="0.15">
      <c r="A49" s="5">
        <v>25</v>
      </c>
      <c r="B49" s="5" t="s">
        <v>170</v>
      </c>
      <c r="C49" s="5" t="s">
        <v>171</v>
      </c>
      <c r="D49" s="5" t="s">
        <v>172</v>
      </c>
      <c r="E49" s="5" t="s">
        <v>170</v>
      </c>
      <c r="F49" s="5" t="s">
        <v>142</v>
      </c>
      <c r="G49" s="10">
        <v>43362</v>
      </c>
      <c r="H49" s="3" t="s">
        <v>173</v>
      </c>
      <c r="I49" s="5" t="s">
        <v>34</v>
      </c>
    </row>
    <row r="50" spans="1:9" ht="30" customHeight="1" x14ac:dyDescent="0.15">
      <c r="A50" s="5">
        <v>28</v>
      </c>
      <c r="B50" s="5" t="s">
        <v>183</v>
      </c>
      <c r="C50" s="5" t="s">
        <v>184</v>
      </c>
      <c r="D50" s="5" t="s">
        <v>185</v>
      </c>
      <c r="E50" s="5" t="s">
        <v>183</v>
      </c>
      <c r="F50" s="5" t="s">
        <v>186</v>
      </c>
      <c r="G50" s="10">
        <v>43490</v>
      </c>
      <c r="H50" s="3" t="s">
        <v>187</v>
      </c>
      <c r="I50" s="5" t="s">
        <v>34</v>
      </c>
    </row>
    <row r="51" spans="1:9" ht="30" customHeight="1" x14ac:dyDescent="0.15">
      <c r="A51" s="5">
        <v>32</v>
      </c>
      <c r="B51" s="5" t="s">
        <v>201</v>
      </c>
      <c r="C51" s="5" t="s">
        <v>202</v>
      </c>
      <c r="D51" s="5" t="s">
        <v>203</v>
      </c>
      <c r="E51" s="5" t="s">
        <v>201</v>
      </c>
      <c r="F51" s="5" t="s">
        <v>97</v>
      </c>
      <c r="G51" s="10">
        <v>43536</v>
      </c>
      <c r="H51" s="3" t="s">
        <v>173</v>
      </c>
      <c r="I51" s="5" t="s">
        <v>34</v>
      </c>
    </row>
    <row r="52" spans="1:9" ht="30" customHeight="1" x14ac:dyDescent="0.15">
      <c r="A52" s="5">
        <v>34</v>
      </c>
      <c r="B52" s="5" t="s">
        <v>212</v>
      </c>
      <c r="C52" s="5" t="s">
        <v>213</v>
      </c>
      <c r="D52" s="5" t="s">
        <v>214</v>
      </c>
      <c r="E52" s="5" t="s">
        <v>212</v>
      </c>
      <c r="F52" s="5" t="s">
        <v>215</v>
      </c>
      <c r="G52" s="10">
        <v>43571</v>
      </c>
      <c r="H52" s="3" t="s">
        <v>216</v>
      </c>
      <c r="I52" s="5" t="s">
        <v>34</v>
      </c>
    </row>
    <row r="53" spans="1:9" ht="30" customHeight="1" x14ac:dyDescent="0.15">
      <c r="A53" s="5">
        <v>36</v>
      </c>
      <c r="B53" s="5" t="s">
        <v>220</v>
      </c>
      <c r="C53" s="5" t="s">
        <v>221</v>
      </c>
      <c r="D53" s="5" t="s">
        <v>225</v>
      </c>
      <c r="E53" s="5" t="s">
        <v>220</v>
      </c>
      <c r="F53" s="5" t="s">
        <v>223</v>
      </c>
      <c r="G53" s="10">
        <v>43621</v>
      </c>
      <c r="H53" s="3" t="s">
        <v>226</v>
      </c>
      <c r="I53" s="5" t="s">
        <v>34</v>
      </c>
    </row>
    <row r="54" spans="1:9" ht="30" customHeight="1" x14ac:dyDescent="0.15">
      <c r="A54" s="5">
        <v>38</v>
      </c>
      <c r="B54" s="5" t="s">
        <v>233</v>
      </c>
      <c r="C54" s="5" t="s">
        <v>234</v>
      </c>
      <c r="D54" s="5" t="s">
        <v>235</v>
      </c>
      <c r="E54" s="5" t="s">
        <v>233</v>
      </c>
      <c r="F54" s="5" t="s">
        <v>97</v>
      </c>
      <c r="G54" s="10">
        <v>43658</v>
      </c>
      <c r="H54" s="3" t="s">
        <v>236</v>
      </c>
      <c r="I54" s="5" t="s">
        <v>34</v>
      </c>
    </row>
    <row r="55" spans="1:9" ht="30" customHeight="1" x14ac:dyDescent="0.15">
      <c r="A55" s="5">
        <v>40</v>
      </c>
      <c r="B55" s="5" t="s">
        <v>248</v>
      </c>
      <c r="C55" s="5" t="s">
        <v>243</v>
      </c>
      <c r="D55" s="5" t="s">
        <v>249</v>
      </c>
      <c r="E55" s="5" t="s">
        <v>245</v>
      </c>
      <c r="F55" s="5" t="s">
        <v>250</v>
      </c>
      <c r="G55" s="10">
        <v>44018</v>
      </c>
      <c r="H55" s="3" t="s">
        <v>251</v>
      </c>
      <c r="I55" s="5" t="s">
        <v>34</v>
      </c>
    </row>
    <row r="56" spans="1:9" ht="30" customHeight="1" x14ac:dyDescent="0.15">
      <c r="A56" s="5">
        <v>43</v>
      </c>
      <c r="B56" s="5" t="s">
        <v>261</v>
      </c>
      <c r="C56" s="5" t="s">
        <v>262</v>
      </c>
      <c r="D56" s="5" t="s">
        <v>263</v>
      </c>
      <c r="E56" s="5" t="s">
        <v>261</v>
      </c>
      <c r="F56" s="5" t="s">
        <v>264</v>
      </c>
      <c r="G56" s="10">
        <v>43860</v>
      </c>
      <c r="H56" s="3" t="s">
        <v>265</v>
      </c>
      <c r="I56" s="5" t="s">
        <v>34</v>
      </c>
    </row>
    <row r="57" spans="1:9" ht="30" customHeight="1" x14ac:dyDescent="0.15">
      <c r="A57" s="5">
        <v>44</v>
      </c>
      <c r="B57" s="5" t="s">
        <v>266</v>
      </c>
      <c r="C57" s="5" t="s">
        <v>267</v>
      </c>
      <c r="D57" s="5" t="s">
        <v>268</v>
      </c>
      <c r="E57" s="5" t="s">
        <v>266</v>
      </c>
      <c r="F57" s="5" t="s">
        <v>269</v>
      </c>
      <c r="G57" s="10">
        <v>43980</v>
      </c>
      <c r="H57" s="3" t="s">
        <v>271</v>
      </c>
      <c r="I57" s="5" t="s">
        <v>34</v>
      </c>
    </row>
    <row r="58" spans="1:9" ht="30" customHeight="1" x14ac:dyDescent="0.15">
      <c r="A58" s="5">
        <v>46</v>
      </c>
      <c r="B58" s="5" t="s">
        <v>280</v>
      </c>
      <c r="C58" s="5" t="s">
        <v>281</v>
      </c>
      <c r="D58" s="5" t="s">
        <v>282</v>
      </c>
      <c r="E58" s="5" t="s">
        <v>280</v>
      </c>
      <c r="F58" s="5" t="s">
        <v>215</v>
      </c>
      <c r="G58" s="10">
        <v>44070</v>
      </c>
      <c r="H58" s="3" t="s">
        <v>283</v>
      </c>
      <c r="I58" s="5" t="s">
        <v>34</v>
      </c>
    </row>
    <row r="59" spans="1:9" ht="30" customHeight="1" x14ac:dyDescent="0.15">
      <c r="A59" s="5">
        <v>49</v>
      </c>
      <c r="B59" s="5" t="s">
        <v>293</v>
      </c>
      <c r="C59" s="5" t="s">
        <v>294</v>
      </c>
      <c r="D59" s="5" t="s">
        <v>295</v>
      </c>
      <c r="E59" s="5" t="s">
        <v>293</v>
      </c>
      <c r="F59" s="5" t="s">
        <v>296</v>
      </c>
      <c r="G59" s="10">
        <v>44341</v>
      </c>
      <c r="H59" s="3" t="s">
        <v>297</v>
      </c>
      <c r="I59" s="5" t="s">
        <v>34</v>
      </c>
    </row>
    <row r="60" spans="1:9" ht="30" customHeight="1" x14ac:dyDescent="0.15">
      <c r="A60" s="5">
        <v>50</v>
      </c>
      <c r="B60" s="5" t="s">
        <v>298</v>
      </c>
      <c r="C60" s="5" t="s">
        <v>299</v>
      </c>
      <c r="D60" s="5" t="s">
        <v>300</v>
      </c>
      <c r="E60" s="5" t="s">
        <v>298</v>
      </c>
      <c r="F60" s="5" t="s">
        <v>301</v>
      </c>
      <c r="G60" s="10">
        <v>44231</v>
      </c>
      <c r="H60" s="3" t="s">
        <v>302</v>
      </c>
      <c r="I60" s="5" t="s">
        <v>34</v>
      </c>
    </row>
    <row r="61" spans="1:9" ht="30" customHeight="1" x14ac:dyDescent="0.15">
      <c r="A61" s="5">
        <v>51</v>
      </c>
      <c r="B61" s="5" t="s">
        <v>303</v>
      </c>
      <c r="C61" s="5" t="s">
        <v>304</v>
      </c>
      <c r="D61" s="5" t="s">
        <v>305</v>
      </c>
      <c r="E61" s="5" t="s">
        <v>303</v>
      </c>
      <c r="F61" s="5" t="s">
        <v>14</v>
      </c>
      <c r="G61" s="10">
        <v>44284</v>
      </c>
      <c r="H61" s="3" t="s">
        <v>306</v>
      </c>
      <c r="I61" s="5" t="s">
        <v>34</v>
      </c>
    </row>
    <row r="62" spans="1:9" ht="30" customHeight="1" x14ac:dyDescent="0.15">
      <c r="A62" s="5">
        <v>54</v>
      </c>
      <c r="B62" s="5" t="s">
        <v>319</v>
      </c>
      <c r="C62" s="5" t="s">
        <v>320</v>
      </c>
      <c r="D62" s="5" t="s">
        <v>321</v>
      </c>
      <c r="E62" s="5" t="s">
        <v>322</v>
      </c>
      <c r="F62" s="5" t="s">
        <v>323</v>
      </c>
      <c r="G62" s="10">
        <v>44470</v>
      </c>
      <c r="H62" s="3" t="s">
        <v>324</v>
      </c>
      <c r="I62" s="5" t="s">
        <v>34</v>
      </c>
    </row>
    <row r="63" spans="1:9" ht="30" customHeight="1" x14ac:dyDescent="0.15">
      <c r="A63" s="5">
        <v>62</v>
      </c>
      <c r="B63" s="5" t="s">
        <v>358</v>
      </c>
      <c r="C63" s="5" t="s">
        <v>359</v>
      </c>
      <c r="D63" s="5" t="s">
        <v>360</v>
      </c>
      <c r="E63" s="5" t="s">
        <v>358</v>
      </c>
      <c r="F63" s="5" t="s">
        <v>97</v>
      </c>
      <c r="G63" s="10">
        <v>44918</v>
      </c>
      <c r="H63" s="3" t="s">
        <v>361</v>
      </c>
      <c r="I63" s="5" t="s">
        <v>34</v>
      </c>
    </row>
    <row r="64" spans="1:9" ht="30" customHeight="1" x14ac:dyDescent="0.15">
      <c r="A64" s="5">
        <v>64</v>
      </c>
      <c r="B64" s="5" t="s">
        <v>367</v>
      </c>
      <c r="C64" s="5" t="s">
        <v>368</v>
      </c>
      <c r="D64" s="5" t="s">
        <v>369</v>
      </c>
      <c r="E64" s="5" t="s">
        <v>367</v>
      </c>
      <c r="F64" s="5" t="s">
        <v>97</v>
      </c>
      <c r="G64" s="10">
        <v>44971</v>
      </c>
      <c r="H64" s="3" t="s">
        <v>370</v>
      </c>
      <c r="I64" s="5" t="s">
        <v>34</v>
      </c>
    </row>
    <row r="65" spans="1:9" ht="30" customHeight="1" x14ac:dyDescent="0.15">
      <c r="A65" s="7">
        <v>8</v>
      </c>
      <c r="B65" s="5" t="s">
        <v>54</v>
      </c>
      <c r="C65" s="5" t="s">
        <v>55</v>
      </c>
      <c r="D65" s="5" t="s">
        <v>56</v>
      </c>
      <c r="E65" s="5" t="s">
        <v>57</v>
      </c>
      <c r="F65" s="5" t="s">
        <v>58</v>
      </c>
      <c r="G65" s="10">
        <v>44709</v>
      </c>
      <c r="H65" s="3" t="s">
        <v>63</v>
      </c>
      <c r="I65" s="6" t="s">
        <v>62</v>
      </c>
    </row>
    <row r="66" spans="1:9" ht="30" customHeight="1" x14ac:dyDescent="0.15">
      <c r="A66" s="7">
        <v>11</v>
      </c>
      <c r="B66" s="5" t="s">
        <v>78</v>
      </c>
      <c r="C66" s="5" t="s">
        <v>79</v>
      </c>
      <c r="D66" s="5" t="s">
        <v>80</v>
      </c>
      <c r="E66" s="5" t="s">
        <v>81</v>
      </c>
      <c r="F66" s="5" t="s">
        <v>75</v>
      </c>
      <c r="G66" s="10">
        <v>44717</v>
      </c>
      <c r="H66" s="3" t="s">
        <v>82</v>
      </c>
      <c r="I66" s="6" t="s">
        <v>62</v>
      </c>
    </row>
    <row r="67" spans="1:9" ht="30" customHeight="1" x14ac:dyDescent="0.15">
      <c r="A67" s="7">
        <v>4</v>
      </c>
      <c r="B67" s="5" t="s">
        <v>28</v>
      </c>
      <c r="C67" s="5" t="s">
        <v>29</v>
      </c>
      <c r="D67" s="5" t="s">
        <v>30</v>
      </c>
      <c r="E67" s="5" t="s">
        <v>31</v>
      </c>
      <c r="F67" s="5" t="s">
        <v>32</v>
      </c>
      <c r="G67" s="10">
        <v>44699</v>
      </c>
      <c r="H67" s="3" t="s">
        <v>37</v>
      </c>
      <c r="I67" s="6" t="s">
        <v>36</v>
      </c>
    </row>
    <row r="68" spans="1:9" ht="30" customHeight="1" x14ac:dyDescent="0.15">
      <c r="A68" s="7">
        <v>7</v>
      </c>
      <c r="B68" s="5" t="s">
        <v>48</v>
      </c>
      <c r="C68" s="5" t="s">
        <v>49</v>
      </c>
      <c r="D68" s="5" t="s">
        <v>50</v>
      </c>
      <c r="E68" s="5" t="s">
        <v>48</v>
      </c>
      <c r="F68" s="5" t="s">
        <v>51</v>
      </c>
      <c r="G68" s="10">
        <v>44704</v>
      </c>
      <c r="H68" s="3" t="s">
        <v>53</v>
      </c>
      <c r="I68" s="6" t="s">
        <v>36</v>
      </c>
    </row>
    <row r="69" spans="1:9" ht="30" customHeight="1" x14ac:dyDescent="0.15">
      <c r="A69" s="7">
        <v>13</v>
      </c>
      <c r="B69" s="5" t="s">
        <v>94</v>
      </c>
      <c r="C69" s="5" t="s">
        <v>95</v>
      </c>
      <c r="D69" s="5" t="s">
        <v>96</v>
      </c>
      <c r="E69" s="5" t="s">
        <v>94</v>
      </c>
      <c r="F69" s="5" t="s">
        <v>97</v>
      </c>
      <c r="G69" s="10">
        <v>44727</v>
      </c>
      <c r="H69" s="3" t="s">
        <v>98</v>
      </c>
      <c r="I69" s="6" t="s">
        <v>36</v>
      </c>
    </row>
    <row r="70" spans="1:9" ht="30" customHeight="1" x14ac:dyDescent="0.15">
      <c r="A70" s="7">
        <v>23</v>
      </c>
      <c r="B70" s="5" t="s">
        <v>150</v>
      </c>
      <c r="C70" s="5" t="s">
        <v>156</v>
      </c>
      <c r="D70" s="5" t="s">
        <v>157</v>
      </c>
      <c r="E70" s="5" t="s">
        <v>158</v>
      </c>
      <c r="F70" s="5" t="s">
        <v>159</v>
      </c>
      <c r="G70" s="10">
        <v>43621</v>
      </c>
      <c r="H70" s="3" t="s">
        <v>161</v>
      </c>
      <c r="I70" s="6" t="s">
        <v>36</v>
      </c>
    </row>
    <row r="71" spans="1:9" ht="30" customHeight="1" x14ac:dyDescent="0.15">
      <c r="A71" s="7">
        <v>29</v>
      </c>
      <c r="B71" s="5" t="s">
        <v>188</v>
      </c>
      <c r="C71" s="5" t="s">
        <v>189</v>
      </c>
      <c r="D71" s="5" t="s">
        <v>190</v>
      </c>
      <c r="E71" s="5" t="s">
        <v>188</v>
      </c>
      <c r="F71" s="5" t="s">
        <v>32</v>
      </c>
      <c r="G71" s="10">
        <v>43522</v>
      </c>
      <c r="H71" s="3" t="s">
        <v>191</v>
      </c>
      <c r="I71" s="6" t="s">
        <v>36</v>
      </c>
    </row>
    <row r="72" spans="1:9" ht="30" customHeight="1" x14ac:dyDescent="0.15">
      <c r="A72" s="7">
        <v>32</v>
      </c>
      <c r="B72" s="5" t="s">
        <v>201</v>
      </c>
      <c r="C72" s="5" t="s">
        <v>202</v>
      </c>
      <c r="D72" s="5" t="s">
        <v>203</v>
      </c>
      <c r="E72" s="5" t="s">
        <v>201</v>
      </c>
      <c r="F72" s="5" t="s">
        <v>97</v>
      </c>
      <c r="G72" s="10">
        <v>43536</v>
      </c>
      <c r="H72" s="3" t="s">
        <v>204</v>
      </c>
      <c r="I72" s="6" t="s">
        <v>36</v>
      </c>
    </row>
    <row r="73" spans="1:9" ht="30" customHeight="1" x14ac:dyDescent="0.15">
      <c r="A73" s="7">
        <v>44</v>
      </c>
      <c r="B73" s="5" t="s">
        <v>266</v>
      </c>
      <c r="C73" s="5" t="s">
        <v>267</v>
      </c>
      <c r="D73" s="5" t="s">
        <v>268</v>
      </c>
      <c r="E73" s="5" t="s">
        <v>266</v>
      </c>
      <c r="F73" s="5" t="s">
        <v>269</v>
      </c>
      <c r="G73" s="10">
        <v>43980</v>
      </c>
      <c r="H73" s="3" t="s">
        <v>272</v>
      </c>
      <c r="I73" s="6" t="s">
        <v>36</v>
      </c>
    </row>
    <row r="74" spans="1:9" ht="30" customHeight="1" x14ac:dyDescent="0.15">
      <c r="A74" s="7">
        <v>51</v>
      </c>
      <c r="B74" s="5" t="s">
        <v>303</v>
      </c>
      <c r="C74" s="5" t="s">
        <v>304</v>
      </c>
      <c r="D74" s="5" t="s">
        <v>305</v>
      </c>
      <c r="E74" s="5" t="s">
        <v>303</v>
      </c>
      <c r="F74" s="5" t="s">
        <v>32</v>
      </c>
      <c r="G74" s="10">
        <v>44284</v>
      </c>
      <c r="H74" s="3" t="s">
        <v>307</v>
      </c>
      <c r="I74" s="6" t="s">
        <v>36</v>
      </c>
    </row>
    <row r="75" spans="1:9" ht="30" customHeight="1" x14ac:dyDescent="0.15">
      <c r="A75" s="7">
        <v>52</v>
      </c>
      <c r="B75" s="5" t="s">
        <v>308</v>
      </c>
      <c r="C75" s="5" t="s">
        <v>313</v>
      </c>
      <c r="D75" s="5" t="s">
        <v>310</v>
      </c>
      <c r="E75" s="5" t="s">
        <v>308</v>
      </c>
      <c r="F75" s="5" t="s">
        <v>97</v>
      </c>
      <c r="G75" s="10">
        <v>44459</v>
      </c>
      <c r="H75" s="3" t="s">
        <v>314</v>
      </c>
      <c r="I75" s="6" t="s">
        <v>36</v>
      </c>
    </row>
    <row r="76" spans="1:9" ht="30" customHeight="1" x14ac:dyDescent="0.15">
      <c r="A76" s="7">
        <v>59</v>
      </c>
      <c r="B76" s="5" t="s">
        <v>344</v>
      </c>
      <c r="C76" s="5" t="s">
        <v>345</v>
      </c>
      <c r="D76" s="5" t="s">
        <v>346</v>
      </c>
      <c r="E76" s="5" t="s">
        <v>344</v>
      </c>
      <c r="F76" s="5" t="s">
        <v>97</v>
      </c>
      <c r="G76" s="10">
        <v>44572</v>
      </c>
      <c r="H76" s="3" t="s">
        <v>347</v>
      </c>
      <c r="I76" s="6" t="s">
        <v>36</v>
      </c>
    </row>
    <row r="77" spans="1:9" ht="30" customHeight="1" x14ac:dyDescent="0.15">
      <c r="A77" s="7">
        <v>3</v>
      </c>
      <c r="B77" s="5" t="s">
        <v>22</v>
      </c>
      <c r="C77" s="5" t="s">
        <v>23</v>
      </c>
      <c r="D77" s="5" t="s">
        <v>24</v>
      </c>
      <c r="E77" s="5" t="s">
        <v>25</v>
      </c>
      <c r="F77" s="5" t="s">
        <v>26</v>
      </c>
      <c r="G77" s="10">
        <v>44698</v>
      </c>
      <c r="H77" s="3" t="s">
        <v>27</v>
      </c>
      <c r="I77" s="6" t="s">
        <v>21</v>
      </c>
    </row>
    <row r="78" spans="1:9" ht="30" customHeight="1" x14ac:dyDescent="0.15">
      <c r="A78" s="7">
        <v>5</v>
      </c>
      <c r="B78" s="5" t="s">
        <v>38</v>
      </c>
      <c r="C78" s="5" t="s">
        <v>39</v>
      </c>
      <c r="D78" s="5" t="s">
        <v>40</v>
      </c>
      <c r="E78" s="5" t="s">
        <v>41</v>
      </c>
      <c r="F78" s="5" t="s">
        <v>42</v>
      </c>
      <c r="G78" s="10">
        <v>44699</v>
      </c>
      <c r="H78" s="3" t="s">
        <v>43</v>
      </c>
      <c r="I78" s="6" t="s">
        <v>21</v>
      </c>
    </row>
    <row r="79" spans="1:9" ht="30" customHeight="1" x14ac:dyDescent="0.15">
      <c r="A79" s="7">
        <v>8</v>
      </c>
      <c r="B79" s="5" t="s">
        <v>54</v>
      </c>
      <c r="C79" s="5" t="s">
        <v>55</v>
      </c>
      <c r="D79" s="5" t="s">
        <v>56</v>
      </c>
      <c r="E79" s="5" t="s">
        <v>57</v>
      </c>
      <c r="F79" s="5" t="s">
        <v>58</v>
      </c>
      <c r="G79" s="10">
        <v>44709</v>
      </c>
      <c r="H79" s="3" t="s">
        <v>64</v>
      </c>
      <c r="I79" s="6" t="s">
        <v>21</v>
      </c>
    </row>
    <row r="80" spans="1:9" ht="30" customHeight="1" x14ac:dyDescent="0.15">
      <c r="A80" s="7">
        <v>9</v>
      </c>
      <c r="B80" s="5" t="s">
        <v>65</v>
      </c>
      <c r="C80" s="5" t="s">
        <v>66</v>
      </c>
      <c r="D80" s="5" t="s">
        <v>67</v>
      </c>
      <c r="E80" s="5" t="s">
        <v>65</v>
      </c>
      <c r="F80" s="5" t="s">
        <v>68</v>
      </c>
      <c r="G80" s="10">
        <v>44717</v>
      </c>
      <c r="H80" s="3" t="s">
        <v>70</v>
      </c>
      <c r="I80" s="6" t="s">
        <v>21</v>
      </c>
    </row>
    <row r="81" spans="1:9" ht="30" customHeight="1" x14ac:dyDescent="0.15">
      <c r="A81" s="7">
        <v>10</v>
      </c>
      <c r="B81" s="5" t="s">
        <v>71</v>
      </c>
      <c r="C81" s="5" t="s">
        <v>72</v>
      </c>
      <c r="D81" s="5" t="s">
        <v>73</v>
      </c>
      <c r="E81" s="5" t="s">
        <v>74</v>
      </c>
      <c r="F81" s="5" t="s">
        <v>75</v>
      </c>
      <c r="G81" s="10">
        <v>44717</v>
      </c>
      <c r="H81" s="3" t="s">
        <v>77</v>
      </c>
      <c r="I81" s="6" t="s">
        <v>21</v>
      </c>
    </row>
    <row r="82" spans="1:9" ht="30" customHeight="1" x14ac:dyDescent="0.15">
      <c r="A82" s="7">
        <v>11</v>
      </c>
      <c r="B82" s="5" t="s">
        <v>78</v>
      </c>
      <c r="C82" s="5" t="s">
        <v>79</v>
      </c>
      <c r="D82" s="5" t="s">
        <v>86</v>
      </c>
      <c r="E82" s="5" t="s">
        <v>81</v>
      </c>
      <c r="F82" s="5" t="s">
        <v>83</v>
      </c>
      <c r="G82" s="10">
        <v>44717</v>
      </c>
      <c r="H82" s="3" t="s">
        <v>87</v>
      </c>
      <c r="I82" s="6" t="s">
        <v>21</v>
      </c>
    </row>
    <row r="83" spans="1:9" ht="30" customHeight="1" x14ac:dyDescent="0.15">
      <c r="A83" s="7">
        <v>15</v>
      </c>
      <c r="B83" s="5" t="s">
        <v>104</v>
      </c>
      <c r="C83" s="5" t="s">
        <v>105</v>
      </c>
      <c r="D83" s="5" t="s">
        <v>106</v>
      </c>
      <c r="E83" s="5" t="s">
        <v>107</v>
      </c>
      <c r="F83" s="5" t="s">
        <v>108</v>
      </c>
      <c r="G83" s="10">
        <v>44739</v>
      </c>
      <c r="H83" s="3" t="s">
        <v>109</v>
      </c>
      <c r="I83" s="6" t="s">
        <v>21</v>
      </c>
    </row>
    <row r="84" spans="1:9" ht="30" customHeight="1" x14ac:dyDescent="0.15">
      <c r="A84" s="7">
        <v>16</v>
      </c>
      <c r="B84" s="5" t="s">
        <v>110</v>
      </c>
      <c r="C84" s="5" t="s">
        <v>111</v>
      </c>
      <c r="D84" s="5" t="s">
        <v>106</v>
      </c>
      <c r="E84" s="5" t="s">
        <v>112</v>
      </c>
      <c r="F84" s="5" t="s">
        <v>113</v>
      </c>
      <c r="G84" s="10">
        <v>44739</v>
      </c>
      <c r="H84" s="3" t="s">
        <v>114</v>
      </c>
      <c r="I84" s="6" t="s">
        <v>21</v>
      </c>
    </row>
    <row r="85" spans="1:9" ht="30" customHeight="1" x14ac:dyDescent="0.15">
      <c r="A85" s="7">
        <v>19</v>
      </c>
      <c r="B85" s="5" t="s">
        <v>125</v>
      </c>
      <c r="C85" s="5" t="s">
        <v>126</v>
      </c>
      <c r="D85" s="5" t="s">
        <v>127</v>
      </c>
      <c r="E85" s="5" t="s">
        <v>128</v>
      </c>
      <c r="F85" s="5" t="s">
        <v>129</v>
      </c>
      <c r="G85" s="10">
        <v>44817</v>
      </c>
      <c r="H85" s="3" t="s">
        <v>132</v>
      </c>
      <c r="I85" s="6" t="s">
        <v>21</v>
      </c>
    </row>
    <row r="86" spans="1:9" ht="30" customHeight="1" x14ac:dyDescent="0.15">
      <c r="A86" s="7">
        <v>23</v>
      </c>
      <c r="B86" s="5" t="s">
        <v>150</v>
      </c>
      <c r="C86" s="5" t="s">
        <v>151</v>
      </c>
      <c r="D86" s="5" t="s">
        <v>152</v>
      </c>
      <c r="E86" s="5" t="s">
        <v>153</v>
      </c>
      <c r="F86" s="5" t="s">
        <v>154</v>
      </c>
      <c r="G86" s="10">
        <v>44992</v>
      </c>
      <c r="H86" s="3" t="s">
        <v>155</v>
      </c>
      <c r="I86" s="6" t="s">
        <v>21</v>
      </c>
    </row>
    <row r="87" spans="1:9" ht="30" customHeight="1" x14ac:dyDescent="0.15">
      <c r="A87" s="7">
        <v>23</v>
      </c>
      <c r="B87" s="5" t="s">
        <v>150</v>
      </c>
      <c r="C87" s="5" t="s">
        <v>156</v>
      </c>
      <c r="D87" s="5" t="s">
        <v>157</v>
      </c>
      <c r="E87" s="5" t="s">
        <v>158</v>
      </c>
      <c r="F87" s="5" t="s">
        <v>159</v>
      </c>
      <c r="G87" s="10">
        <v>44639</v>
      </c>
      <c r="H87" s="3" t="s">
        <v>163</v>
      </c>
      <c r="I87" s="6" t="s">
        <v>21</v>
      </c>
    </row>
    <row r="88" spans="1:9" ht="30" customHeight="1" x14ac:dyDescent="0.15">
      <c r="A88" s="7">
        <v>24</v>
      </c>
      <c r="B88" s="5" t="s">
        <v>164</v>
      </c>
      <c r="C88" s="5" t="s">
        <v>165</v>
      </c>
      <c r="D88" s="5" t="s">
        <v>166</v>
      </c>
      <c r="E88" s="5" t="s">
        <v>167</v>
      </c>
      <c r="F88" s="5" t="s">
        <v>168</v>
      </c>
      <c r="G88" s="10">
        <v>45040</v>
      </c>
      <c r="H88" s="3" t="s">
        <v>169</v>
      </c>
      <c r="I88" s="6" t="s">
        <v>21</v>
      </c>
    </row>
    <row r="89" spans="1:9" ht="30" customHeight="1" x14ac:dyDescent="0.15">
      <c r="A89" s="7">
        <v>33</v>
      </c>
      <c r="B89" s="5" t="s">
        <v>205</v>
      </c>
      <c r="C89" s="5" t="s">
        <v>206</v>
      </c>
      <c r="D89" s="5" t="s">
        <v>207</v>
      </c>
      <c r="E89" s="5" t="s">
        <v>208</v>
      </c>
      <c r="F89" s="5" t="s">
        <v>209</v>
      </c>
      <c r="G89" s="10">
        <v>43551</v>
      </c>
      <c r="H89" s="3" t="s">
        <v>211</v>
      </c>
      <c r="I89" s="6" t="s">
        <v>21</v>
      </c>
    </row>
    <row r="90" spans="1:9" ht="30" customHeight="1" x14ac:dyDescent="0.15">
      <c r="A90" s="7">
        <v>36</v>
      </c>
      <c r="B90" s="5" t="s">
        <v>220</v>
      </c>
      <c r="C90" s="5" t="s">
        <v>221</v>
      </c>
      <c r="D90" s="5" t="s">
        <v>227</v>
      </c>
      <c r="E90" s="5" t="s">
        <v>220</v>
      </c>
      <c r="F90" s="5" t="s">
        <v>223</v>
      </c>
      <c r="G90" s="10">
        <v>43621</v>
      </c>
      <c r="H90" s="3" t="s">
        <v>228</v>
      </c>
      <c r="I90" s="6" t="s">
        <v>21</v>
      </c>
    </row>
    <row r="91" spans="1:9" ht="30" customHeight="1" x14ac:dyDescent="0.15">
      <c r="A91" s="7">
        <v>37</v>
      </c>
      <c r="B91" s="5" t="s">
        <v>229</v>
      </c>
      <c r="C91" s="5" t="s">
        <v>230</v>
      </c>
      <c r="D91" s="5" t="s">
        <v>231</v>
      </c>
      <c r="E91" s="5" t="s">
        <v>229</v>
      </c>
      <c r="F91" s="5" t="s">
        <v>223</v>
      </c>
      <c r="G91" s="10">
        <v>43651</v>
      </c>
      <c r="H91" s="3" t="s">
        <v>232</v>
      </c>
      <c r="I91" s="6" t="s">
        <v>21</v>
      </c>
    </row>
    <row r="92" spans="1:9" ht="30" customHeight="1" x14ac:dyDescent="0.15">
      <c r="A92" s="7">
        <v>40</v>
      </c>
      <c r="B92" s="5" t="s">
        <v>242</v>
      </c>
      <c r="C92" s="5" t="s">
        <v>243</v>
      </c>
      <c r="D92" s="5" t="s">
        <v>244</v>
      </c>
      <c r="E92" s="5" t="s">
        <v>245</v>
      </c>
      <c r="F92" s="5" t="s">
        <v>246</v>
      </c>
      <c r="G92" s="10">
        <v>43682</v>
      </c>
      <c r="H92" s="3" t="s">
        <v>247</v>
      </c>
      <c r="I92" s="6" t="s">
        <v>21</v>
      </c>
    </row>
    <row r="93" spans="1:9" ht="30" customHeight="1" x14ac:dyDescent="0.15">
      <c r="A93" s="7">
        <v>44</v>
      </c>
      <c r="B93" s="5" t="s">
        <v>266</v>
      </c>
      <c r="C93" s="5" t="s">
        <v>267</v>
      </c>
      <c r="D93" s="5" t="s">
        <v>268</v>
      </c>
      <c r="E93" s="5" t="s">
        <v>266</v>
      </c>
      <c r="F93" s="5" t="s">
        <v>273</v>
      </c>
      <c r="G93" s="10">
        <v>43969</v>
      </c>
      <c r="H93" s="3" t="s">
        <v>274</v>
      </c>
      <c r="I93" s="6" t="s">
        <v>21</v>
      </c>
    </row>
    <row r="94" spans="1:9" ht="30" customHeight="1" x14ac:dyDescent="0.15">
      <c r="A94" s="7">
        <v>47</v>
      </c>
      <c r="B94" s="5" t="s">
        <v>284</v>
      </c>
      <c r="C94" s="5" t="s">
        <v>285</v>
      </c>
      <c r="D94" s="5" t="s">
        <v>286</v>
      </c>
      <c r="E94" s="5" t="s">
        <v>287</v>
      </c>
      <c r="F94" s="5" t="s">
        <v>288</v>
      </c>
      <c r="G94" s="10">
        <v>44127</v>
      </c>
      <c r="H94" s="3" t="s">
        <v>289</v>
      </c>
      <c r="I94" s="6" t="s">
        <v>21</v>
      </c>
    </row>
    <row r="95" spans="1:9" ht="30" customHeight="1" x14ac:dyDescent="0.15">
      <c r="A95" s="7">
        <v>48</v>
      </c>
      <c r="B95" s="5" t="s">
        <v>290</v>
      </c>
      <c r="C95" s="5" t="s">
        <v>291</v>
      </c>
      <c r="D95" s="5" t="s">
        <v>106</v>
      </c>
      <c r="E95" s="5" t="s">
        <v>290</v>
      </c>
      <c r="F95" s="5" t="s">
        <v>292</v>
      </c>
      <c r="G95" s="10">
        <v>44186</v>
      </c>
      <c r="H95" s="3" t="s">
        <v>289</v>
      </c>
      <c r="I95" s="6" t="s">
        <v>21</v>
      </c>
    </row>
    <row r="96" spans="1:9" ht="30" customHeight="1" x14ac:dyDescent="0.15">
      <c r="A96" s="7">
        <v>53</v>
      </c>
      <c r="B96" s="5" t="s">
        <v>315</v>
      </c>
      <c r="C96" s="5" t="s">
        <v>316</v>
      </c>
      <c r="D96" s="5" t="s">
        <v>317</v>
      </c>
      <c r="E96" s="5" t="s">
        <v>315</v>
      </c>
      <c r="F96" s="5" t="s">
        <v>154</v>
      </c>
      <c r="G96" s="10">
        <v>42644</v>
      </c>
      <c r="H96" s="3" t="s">
        <v>318</v>
      </c>
      <c r="I96" s="6" t="s">
        <v>21</v>
      </c>
    </row>
    <row r="97" spans="1:10" ht="30" customHeight="1" x14ac:dyDescent="0.15">
      <c r="A97" s="7">
        <v>56</v>
      </c>
      <c r="B97" s="5" t="s">
        <v>330</v>
      </c>
      <c r="C97" s="5" t="s">
        <v>331</v>
      </c>
      <c r="D97" s="5" t="s">
        <v>332</v>
      </c>
      <c r="E97" s="5" t="s">
        <v>333</v>
      </c>
      <c r="F97" s="5" t="s">
        <v>334</v>
      </c>
      <c r="G97" s="10">
        <v>44495</v>
      </c>
      <c r="H97" s="3" t="s">
        <v>335</v>
      </c>
      <c r="I97" s="6" t="s">
        <v>21</v>
      </c>
    </row>
    <row r="98" spans="1:10" ht="30" customHeight="1" x14ac:dyDescent="0.15">
      <c r="A98" s="7">
        <v>60</v>
      </c>
      <c r="B98" s="5" t="s">
        <v>348</v>
      </c>
      <c r="C98" s="5" t="s">
        <v>349</v>
      </c>
      <c r="D98" s="5" t="s">
        <v>350</v>
      </c>
      <c r="E98" s="5" t="s">
        <v>348</v>
      </c>
      <c r="F98" s="5" t="s">
        <v>351</v>
      </c>
      <c r="G98" s="10">
        <v>44649</v>
      </c>
      <c r="H98" s="3" t="s">
        <v>353</v>
      </c>
      <c r="I98" s="6" t="s">
        <v>21</v>
      </c>
    </row>
    <row r="99" spans="1:10" x14ac:dyDescent="0.15">
      <c r="B99" s="2"/>
      <c r="C99" s="2"/>
      <c r="D99" s="2"/>
      <c r="E99" s="2"/>
      <c r="F99" s="2"/>
      <c r="G99" s="2"/>
      <c r="H99" s="2"/>
      <c r="I99" s="1"/>
      <c r="J99" s="1"/>
    </row>
    <row r="100" spans="1:10" x14ac:dyDescent="0.15">
      <c r="B100" s="1"/>
      <c r="C100" s="1"/>
      <c r="D100" s="1"/>
      <c r="E100" s="1"/>
      <c r="F100" s="1"/>
      <c r="G100" s="1"/>
      <c r="H100" s="1"/>
      <c r="I100" s="1"/>
    </row>
    <row r="101" spans="1:10" x14ac:dyDescent="0.15">
      <c r="B101" s="1"/>
      <c r="C101" s="1"/>
      <c r="D101" s="1"/>
      <c r="E101" s="1"/>
      <c r="F101" s="1"/>
      <c r="G101" s="1"/>
      <c r="H101" s="1"/>
      <c r="I101" s="1"/>
    </row>
    <row r="102" spans="1:10" x14ac:dyDescent="0.15">
      <c r="B102" s="1"/>
      <c r="C102" s="1"/>
      <c r="D102" s="1"/>
      <c r="E102" s="1"/>
      <c r="F102" s="1"/>
      <c r="G102" s="1"/>
      <c r="H102" s="1"/>
      <c r="I102" s="1"/>
    </row>
    <row r="103" spans="1:10" x14ac:dyDescent="0.15">
      <c r="B103" s="1"/>
      <c r="C103" s="1"/>
      <c r="D103" s="1"/>
      <c r="E103" s="1"/>
      <c r="F103" s="1"/>
      <c r="G103" s="1"/>
      <c r="H103" s="1"/>
      <c r="I103" s="1"/>
    </row>
    <row r="104" spans="1:10" x14ac:dyDescent="0.15">
      <c r="B104" s="1"/>
      <c r="C104" s="1"/>
      <c r="D104" s="1"/>
      <c r="E104" s="1"/>
      <c r="F104" s="1"/>
      <c r="G104" s="1"/>
      <c r="H104" s="1"/>
      <c r="I104" s="1"/>
    </row>
    <row r="105" spans="1:10" x14ac:dyDescent="0.15">
      <c r="B105" s="1"/>
      <c r="C105" s="1"/>
      <c r="D105" s="1"/>
      <c r="E105" s="1"/>
      <c r="F105" s="1"/>
      <c r="G105" s="1"/>
      <c r="H105" s="1"/>
      <c r="I105" s="1"/>
    </row>
    <row r="106" spans="1:10" x14ac:dyDescent="0.15">
      <c r="B106" s="1"/>
      <c r="C106" s="1"/>
      <c r="D106" s="1"/>
      <c r="E106" s="1"/>
      <c r="F106" s="1"/>
      <c r="G106" s="1"/>
      <c r="H106" s="1"/>
      <c r="I106" s="1"/>
    </row>
    <row r="107" spans="1:10" x14ac:dyDescent="0.15">
      <c r="B107" s="1"/>
      <c r="C107" s="1"/>
      <c r="D107" s="1"/>
      <c r="E107" s="1"/>
      <c r="F107" s="1"/>
      <c r="G107" s="1"/>
      <c r="H107" s="1"/>
      <c r="I107" s="1"/>
    </row>
  </sheetData>
  <autoFilter ref="A2:H2"/>
  <mergeCells count="8">
    <mergeCell ref="G1:G2"/>
    <mergeCell ref="H1:H2"/>
    <mergeCell ref="A1:A2"/>
    <mergeCell ref="I1:I2"/>
    <mergeCell ref="B1:B2"/>
    <mergeCell ref="C1:D1"/>
    <mergeCell ref="E1:E2"/>
    <mergeCell ref="F1:F2"/>
  </mergeCells>
  <phoneticPr fontId="1"/>
  <pageMargins left="0.7" right="0.7" top="0.41" bottom="0.37" header="0.3" footer="0.3"/>
  <pageSetup paperSize="8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="55" zoomScaleNormal="55" workbookViewId="0">
      <selection activeCell="C18" sqref="C18"/>
    </sheetView>
  </sheetViews>
  <sheetFormatPr defaultRowHeight="13.5" x14ac:dyDescent="0.15"/>
  <cols>
    <col min="1" max="1" width="4.25" customWidth="1"/>
    <col min="2" max="2" width="8.25" customWidth="1"/>
    <col min="3" max="3" width="65.75" customWidth="1"/>
    <col min="4" max="4" width="45.125" customWidth="1"/>
    <col min="5" max="5" width="36.125" customWidth="1"/>
    <col min="6" max="6" width="15" customWidth="1"/>
    <col min="7" max="7" width="57.875" customWidth="1"/>
    <col min="8" max="8" width="15.75" customWidth="1"/>
    <col min="9" max="9" width="25.875" customWidth="1"/>
  </cols>
  <sheetData>
    <row r="1" spans="1:9" ht="30" customHeight="1" x14ac:dyDescent="0.15">
      <c r="A1" s="31" t="s">
        <v>9</v>
      </c>
      <c r="B1" s="39" t="s">
        <v>8</v>
      </c>
      <c r="C1" s="33" t="s">
        <v>7</v>
      </c>
      <c r="D1" s="35" t="s">
        <v>6</v>
      </c>
      <c r="E1" s="35"/>
      <c r="F1" s="36" t="s">
        <v>5</v>
      </c>
      <c r="G1" s="36" t="s">
        <v>4</v>
      </c>
      <c r="H1" s="36" t="s">
        <v>3</v>
      </c>
      <c r="I1" s="27" t="s">
        <v>2</v>
      </c>
    </row>
    <row r="2" spans="1:9" ht="30" customHeight="1" x14ac:dyDescent="0.15">
      <c r="A2" s="32"/>
      <c r="B2" s="40"/>
      <c r="C2" s="34"/>
      <c r="D2" s="8" t="s">
        <v>1</v>
      </c>
      <c r="E2" s="8" t="s">
        <v>0</v>
      </c>
      <c r="F2" s="37"/>
      <c r="G2" s="37"/>
      <c r="H2" s="37"/>
      <c r="I2" s="28"/>
    </row>
    <row r="3" spans="1:9" ht="30" customHeight="1" x14ac:dyDescent="0.15">
      <c r="A3" s="7">
        <v>1</v>
      </c>
      <c r="B3" s="6" t="s">
        <v>10</v>
      </c>
      <c r="C3" s="5" t="s">
        <v>11</v>
      </c>
      <c r="D3" s="5" t="s">
        <v>12</v>
      </c>
      <c r="E3" s="5" t="s">
        <v>13</v>
      </c>
      <c r="F3" s="5" t="s">
        <v>11</v>
      </c>
      <c r="G3" s="5" t="s">
        <v>14</v>
      </c>
      <c r="H3" s="4">
        <v>44661</v>
      </c>
      <c r="I3" s="3" t="s">
        <v>15</v>
      </c>
    </row>
    <row r="4" spans="1:9" ht="30" customHeight="1" x14ac:dyDescent="0.15">
      <c r="A4" s="7">
        <v>2</v>
      </c>
      <c r="B4" s="6" t="s">
        <v>10</v>
      </c>
      <c r="C4" s="5" t="s">
        <v>16</v>
      </c>
      <c r="D4" s="5" t="s">
        <v>17</v>
      </c>
      <c r="E4" s="5" t="s">
        <v>18</v>
      </c>
      <c r="F4" s="5" t="s">
        <v>16</v>
      </c>
      <c r="G4" s="5" t="s">
        <v>19</v>
      </c>
      <c r="H4" s="4">
        <v>44691</v>
      </c>
      <c r="I4" s="3" t="s">
        <v>20</v>
      </c>
    </row>
    <row r="5" spans="1:9" ht="30" customHeight="1" x14ac:dyDescent="0.15">
      <c r="A5" s="7">
        <v>3</v>
      </c>
      <c r="B5" s="6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4">
        <v>44698</v>
      </c>
      <c r="I5" s="3" t="s">
        <v>27</v>
      </c>
    </row>
    <row r="6" spans="1:9" ht="30" customHeight="1" x14ac:dyDescent="0.15">
      <c r="A6" s="7">
        <v>4</v>
      </c>
      <c r="B6" s="6" t="s">
        <v>10</v>
      </c>
      <c r="C6" s="5" t="s">
        <v>28</v>
      </c>
      <c r="D6" s="5" t="s">
        <v>29</v>
      </c>
      <c r="E6" s="5" t="s">
        <v>30</v>
      </c>
      <c r="F6" s="5" t="s">
        <v>31</v>
      </c>
      <c r="G6" s="5" t="s">
        <v>32</v>
      </c>
      <c r="H6" s="4">
        <v>44699</v>
      </c>
      <c r="I6" s="3" t="s">
        <v>33</v>
      </c>
    </row>
    <row r="7" spans="1:9" ht="30" customHeight="1" x14ac:dyDescent="0.15">
      <c r="A7" s="7">
        <v>4</v>
      </c>
      <c r="B7" s="6" t="s">
        <v>34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4">
        <v>44699</v>
      </c>
      <c r="I7" s="3" t="s">
        <v>35</v>
      </c>
    </row>
    <row r="8" spans="1:9" ht="30" customHeight="1" x14ac:dyDescent="0.15">
      <c r="A8" s="7">
        <v>4</v>
      </c>
      <c r="B8" s="6" t="s">
        <v>36</v>
      </c>
      <c r="C8" s="5" t="s">
        <v>28</v>
      </c>
      <c r="D8" s="5" t="s">
        <v>29</v>
      </c>
      <c r="E8" s="5" t="s">
        <v>30</v>
      </c>
      <c r="F8" s="5" t="s">
        <v>31</v>
      </c>
      <c r="G8" s="5" t="s">
        <v>32</v>
      </c>
      <c r="H8" s="4">
        <v>44699</v>
      </c>
      <c r="I8" s="3" t="s">
        <v>37</v>
      </c>
    </row>
    <row r="9" spans="1:9" ht="30" customHeight="1" x14ac:dyDescent="0.15">
      <c r="A9" s="7">
        <v>5</v>
      </c>
      <c r="B9" s="6" t="s">
        <v>21</v>
      </c>
      <c r="C9" s="5" t="s">
        <v>38</v>
      </c>
      <c r="D9" s="5" t="s">
        <v>39</v>
      </c>
      <c r="E9" s="5" t="s">
        <v>40</v>
      </c>
      <c r="F9" s="5" t="s">
        <v>41</v>
      </c>
      <c r="G9" s="5" t="s">
        <v>42</v>
      </c>
      <c r="H9" s="4">
        <v>44699</v>
      </c>
      <c r="I9" s="3" t="s">
        <v>43</v>
      </c>
    </row>
    <row r="10" spans="1:9" ht="30" customHeight="1" x14ac:dyDescent="0.15">
      <c r="A10" s="7">
        <v>6</v>
      </c>
      <c r="B10" s="6" t="s">
        <v>10</v>
      </c>
      <c r="C10" s="5" t="s">
        <v>44</v>
      </c>
      <c r="D10" s="5" t="s">
        <v>45</v>
      </c>
      <c r="E10" s="5" t="s">
        <v>46</v>
      </c>
      <c r="F10" s="5" t="s">
        <v>44</v>
      </c>
      <c r="G10" s="5" t="s">
        <v>32</v>
      </c>
      <c r="H10" s="4">
        <v>44704</v>
      </c>
      <c r="I10" s="3" t="s">
        <v>47</v>
      </c>
    </row>
    <row r="11" spans="1:9" ht="30" customHeight="1" x14ac:dyDescent="0.15">
      <c r="A11" s="7">
        <v>7</v>
      </c>
      <c r="B11" s="6" t="s">
        <v>34</v>
      </c>
      <c r="C11" s="5" t="s">
        <v>48</v>
      </c>
      <c r="D11" s="5" t="s">
        <v>49</v>
      </c>
      <c r="E11" s="5" t="s">
        <v>50</v>
      </c>
      <c r="F11" s="5" t="s">
        <v>48</v>
      </c>
      <c r="G11" s="5" t="s">
        <v>51</v>
      </c>
      <c r="H11" s="4">
        <v>44704</v>
      </c>
      <c r="I11" s="3" t="s">
        <v>52</v>
      </c>
    </row>
    <row r="12" spans="1:9" ht="30" customHeight="1" x14ac:dyDescent="0.15">
      <c r="A12" s="7">
        <v>7</v>
      </c>
      <c r="B12" s="6" t="s">
        <v>36</v>
      </c>
      <c r="C12" s="5" t="s">
        <v>48</v>
      </c>
      <c r="D12" s="5" t="s">
        <v>49</v>
      </c>
      <c r="E12" s="5" t="s">
        <v>50</v>
      </c>
      <c r="F12" s="5" t="s">
        <v>48</v>
      </c>
      <c r="G12" s="5" t="s">
        <v>51</v>
      </c>
      <c r="H12" s="4">
        <v>44704</v>
      </c>
      <c r="I12" s="3" t="s">
        <v>53</v>
      </c>
    </row>
    <row r="13" spans="1:9" ht="30" customHeight="1" x14ac:dyDescent="0.15">
      <c r="A13" s="7">
        <v>8</v>
      </c>
      <c r="B13" s="6" t="s">
        <v>10</v>
      </c>
      <c r="C13" s="5" t="s">
        <v>54</v>
      </c>
      <c r="D13" s="5" t="s">
        <v>55</v>
      </c>
      <c r="E13" s="5" t="s">
        <v>56</v>
      </c>
      <c r="F13" s="5" t="s">
        <v>57</v>
      </c>
      <c r="G13" s="5" t="s">
        <v>58</v>
      </c>
      <c r="H13" s="4">
        <v>44709</v>
      </c>
      <c r="I13" s="3" t="s">
        <v>59</v>
      </c>
    </row>
    <row r="14" spans="1:9" ht="30" customHeight="1" x14ac:dyDescent="0.15">
      <c r="A14" s="7">
        <v>8</v>
      </c>
      <c r="B14" s="6" t="s">
        <v>34</v>
      </c>
      <c r="C14" s="5" t="s">
        <v>54</v>
      </c>
      <c r="D14" s="5" t="s">
        <v>55</v>
      </c>
      <c r="E14" s="5" t="s">
        <v>56</v>
      </c>
      <c r="F14" s="5" t="s">
        <v>57</v>
      </c>
      <c r="G14" s="5" t="s">
        <v>60</v>
      </c>
      <c r="H14" s="4">
        <v>44709</v>
      </c>
      <c r="I14" s="3" t="s">
        <v>61</v>
      </c>
    </row>
    <row r="15" spans="1:9" ht="30" customHeight="1" x14ac:dyDescent="0.15">
      <c r="A15" s="7">
        <v>8</v>
      </c>
      <c r="B15" s="6" t="s">
        <v>62</v>
      </c>
      <c r="C15" s="5" t="s">
        <v>54</v>
      </c>
      <c r="D15" s="5" t="s">
        <v>55</v>
      </c>
      <c r="E15" s="5" t="s">
        <v>56</v>
      </c>
      <c r="F15" s="5" t="s">
        <v>57</v>
      </c>
      <c r="G15" s="5" t="s">
        <v>58</v>
      </c>
      <c r="H15" s="4">
        <v>44709</v>
      </c>
      <c r="I15" s="3" t="s">
        <v>63</v>
      </c>
    </row>
    <row r="16" spans="1:9" ht="30" customHeight="1" x14ac:dyDescent="0.15">
      <c r="A16" s="7">
        <v>8</v>
      </c>
      <c r="B16" s="6" t="s">
        <v>21</v>
      </c>
      <c r="C16" s="5" t="s">
        <v>54</v>
      </c>
      <c r="D16" s="5" t="s">
        <v>55</v>
      </c>
      <c r="E16" s="5" t="s">
        <v>56</v>
      </c>
      <c r="F16" s="5" t="s">
        <v>57</v>
      </c>
      <c r="G16" s="5" t="s">
        <v>58</v>
      </c>
      <c r="H16" s="4">
        <v>44709</v>
      </c>
      <c r="I16" s="3" t="s">
        <v>64</v>
      </c>
    </row>
    <row r="17" spans="1:9" ht="30" customHeight="1" x14ac:dyDescent="0.15">
      <c r="A17" s="7">
        <v>9</v>
      </c>
      <c r="B17" s="6" t="s">
        <v>34</v>
      </c>
      <c r="C17" s="5" t="s">
        <v>65</v>
      </c>
      <c r="D17" s="5" t="s">
        <v>66</v>
      </c>
      <c r="E17" s="5" t="s">
        <v>67</v>
      </c>
      <c r="F17" s="5" t="s">
        <v>65</v>
      </c>
      <c r="G17" s="5" t="s">
        <v>68</v>
      </c>
      <c r="H17" s="4">
        <v>44717</v>
      </c>
      <c r="I17" s="3" t="s">
        <v>69</v>
      </c>
    </row>
    <row r="18" spans="1:9" ht="30" customHeight="1" x14ac:dyDescent="0.15">
      <c r="A18" s="7">
        <v>9</v>
      </c>
      <c r="B18" s="6" t="s">
        <v>21</v>
      </c>
      <c r="C18" s="5" t="s">
        <v>65</v>
      </c>
      <c r="D18" s="5" t="s">
        <v>66</v>
      </c>
      <c r="E18" s="5" t="s">
        <v>67</v>
      </c>
      <c r="F18" s="5" t="s">
        <v>65</v>
      </c>
      <c r="G18" s="5" t="s">
        <v>68</v>
      </c>
      <c r="H18" s="4">
        <v>44717</v>
      </c>
      <c r="I18" s="3" t="s">
        <v>70</v>
      </c>
    </row>
    <row r="19" spans="1:9" ht="30" customHeight="1" x14ac:dyDescent="0.15">
      <c r="A19" s="7">
        <v>10</v>
      </c>
      <c r="B19" s="6" t="s">
        <v>10</v>
      </c>
      <c r="C19" s="5" t="s">
        <v>71</v>
      </c>
      <c r="D19" s="5" t="s">
        <v>72</v>
      </c>
      <c r="E19" s="5" t="s">
        <v>73</v>
      </c>
      <c r="F19" s="5" t="s">
        <v>74</v>
      </c>
      <c r="G19" s="5" t="s">
        <v>75</v>
      </c>
      <c r="H19" s="4">
        <v>44717</v>
      </c>
      <c r="I19" s="3" t="s">
        <v>76</v>
      </c>
    </row>
    <row r="20" spans="1:9" ht="30" customHeight="1" x14ac:dyDescent="0.15">
      <c r="A20" s="7">
        <v>10</v>
      </c>
      <c r="B20" s="6" t="s">
        <v>21</v>
      </c>
      <c r="C20" s="5" t="s">
        <v>71</v>
      </c>
      <c r="D20" s="5" t="s">
        <v>72</v>
      </c>
      <c r="E20" s="5" t="s">
        <v>73</v>
      </c>
      <c r="F20" s="5" t="s">
        <v>74</v>
      </c>
      <c r="G20" s="5" t="s">
        <v>75</v>
      </c>
      <c r="H20" s="4">
        <v>44717</v>
      </c>
      <c r="I20" s="3" t="s">
        <v>77</v>
      </c>
    </row>
    <row r="21" spans="1:9" ht="30" customHeight="1" x14ac:dyDescent="0.15">
      <c r="A21" s="7">
        <v>11</v>
      </c>
      <c r="B21" s="6" t="s">
        <v>62</v>
      </c>
      <c r="C21" s="5" t="s">
        <v>78</v>
      </c>
      <c r="D21" s="5" t="s">
        <v>79</v>
      </c>
      <c r="E21" s="5" t="s">
        <v>80</v>
      </c>
      <c r="F21" s="5" t="s">
        <v>81</v>
      </c>
      <c r="G21" s="5" t="s">
        <v>75</v>
      </c>
      <c r="H21" s="4">
        <v>44717</v>
      </c>
      <c r="I21" s="3" t="s">
        <v>82</v>
      </c>
    </row>
    <row r="22" spans="1:9" ht="30" customHeight="1" x14ac:dyDescent="0.15">
      <c r="A22" s="7">
        <v>11</v>
      </c>
      <c r="B22" s="6" t="s">
        <v>10</v>
      </c>
      <c r="C22" s="5" t="s">
        <v>78</v>
      </c>
      <c r="D22" s="5" t="s">
        <v>79</v>
      </c>
      <c r="E22" s="5" t="s">
        <v>80</v>
      </c>
      <c r="F22" s="5" t="s">
        <v>81</v>
      </c>
      <c r="G22" s="5" t="s">
        <v>83</v>
      </c>
      <c r="H22" s="4">
        <v>44717</v>
      </c>
      <c r="I22" s="3" t="s">
        <v>84</v>
      </c>
    </row>
    <row r="23" spans="1:9" ht="30" customHeight="1" x14ac:dyDescent="0.15">
      <c r="A23" s="7">
        <v>11</v>
      </c>
      <c r="B23" s="6" t="s">
        <v>34</v>
      </c>
      <c r="C23" s="5" t="s">
        <v>78</v>
      </c>
      <c r="D23" s="5" t="s">
        <v>79</v>
      </c>
      <c r="E23" s="5" t="s">
        <v>80</v>
      </c>
      <c r="F23" s="5" t="s">
        <v>81</v>
      </c>
      <c r="G23" s="5" t="s">
        <v>83</v>
      </c>
      <c r="H23" s="4">
        <v>44717</v>
      </c>
      <c r="I23" s="3" t="s">
        <v>85</v>
      </c>
    </row>
    <row r="24" spans="1:9" ht="30" customHeight="1" x14ac:dyDescent="0.15">
      <c r="A24" s="7">
        <v>11</v>
      </c>
      <c r="B24" s="6" t="s">
        <v>21</v>
      </c>
      <c r="C24" s="5" t="s">
        <v>78</v>
      </c>
      <c r="D24" s="5" t="s">
        <v>79</v>
      </c>
      <c r="E24" s="5" t="s">
        <v>86</v>
      </c>
      <c r="F24" s="5" t="s">
        <v>81</v>
      </c>
      <c r="G24" s="5" t="s">
        <v>83</v>
      </c>
      <c r="H24" s="4">
        <v>44717</v>
      </c>
      <c r="I24" s="3" t="s">
        <v>87</v>
      </c>
    </row>
    <row r="25" spans="1:9" ht="30" customHeight="1" x14ac:dyDescent="0.15">
      <c r="A25" s="7">
        <v>12</v>
      </c>
      <c r="B25" s="6" t="s">
        <v>10</v>
      </c>
      <c r="C25" s="5" t="s">
        <v>88</v>
      </c>
      <c r="D25" s="5" t="s">
        <v>89</v>
      </c>
      <c r="E25" s="5" t="s">
        <v>90</v>
      </c>
      <c r="F25" s="5" t="s">
        <v>91</v>
      </c>
      <c r="G25" s="5" t="s">
        <v>92</v>
      </c>
      <c r="H25" s="4">
        <v>44720</v>
      </c>
      <c r="I25" s="3" t="s">
        <v>93</v>
      </c>
    </row>
    <row r="26" spans="1:9" ht="30" customHeight="1" x14ac:dyDescent="0.15">
      <c r="A26" s="7">
        <v>13</v>
      </c>
      <c r="B26" s="6" t="s">
        <v>36</v>
      </c>
      <c r="C26" s="5" t="s">
        <v>94</v>
      </c>
      <c r="D26" s="5" t="s">
        <v>95</v>
      </c>
      <c r="E26" s="5" t="s">
        <v>96</v>
      </c>
      <c r="F26" s="5" t="s">
        <v>94</v>
      </c>
      <c r="G26" s="5" t="s">
        <v>97</v>
      </c>
      <c r="H26" s="4">
        <v>44727</v>
      </c>
      <c r="I26" s="3" t="s">
        <v>98</v>
      </c>
    </row>
    <row r="27" spans="1:9" ht="30" customHeight="1" x14ac:dyDescent="0.15">
      <c r="A27" s="7">
        <v>14</v>
      </c>
      <c r="B27" s="6" t="s">
        <v>10</v>
      </c>
      <c r="C27" s="5" t="s">
        <v>99</v>
      </c>
      <c r="D27" s="5" t="s">
        <v>100</v>
      </c>
      <c r="E27" s="5" t="s">
        <v>101</v>
      </c>
      <c r="F27" s="5" t="s">
        <v>99</v>
      </c>
      <c r="G27" s="5" t="s">
        <v>102</v>
      </c>
      <c r="H27" s="4">
        <v>44727</v>
      </c>
      <c r="I27" s="3" t="s">
        <v>103</v>
      </c>
    </row>
    <row r="28" spans="1:9" ht="30" customHeight="1" x14ac:dyDescent="0.15">
      <c r="A28" s="7">
        <v>15</v>
      </c>
      <c r="B28" s="6" t="s">
        <v>21</v>
      </c>
      <c r="C28" s="5" t="s">
        <v>104</v>
      </c>
      <c r="D28" s="5" t="s">
        <v>105</v>
      </c>
      <c r="E28" s="5" t="s">
        <v>106</v>
      </c>
      <c r="F28" s="5" t="s">
        <v>107</v>
      </c>
      <c r="G28" s="5" t="s">
        <v>108</v>
      </c>
      <c r="H28" s="4">
        <v>44739</v>
      </c>
      <c r="I28" s="3" t="s">
        <v>109</v>
      </c>
    </row>
    <row r="29" spans="1:9" ht="30" customHeight="1" x14ac:dyDescent="0.15">
      <c r="A29" s="7">
        <v>16</v>
      </c>
      <c r="B29" s="6" t="s">
        <v>21</v>
      </c>
      <c r="C29" s="5" t="s">
        <v>110</v>
      </c>
      <c r="D29" s="5" t="s">
        <v>111</v>
      </c>
      <c r="E29" s="5" t="s">
        <v>106</v>
      </c>
      <c r="F29" s="5" t="s">
        <v>112</v>
      </c>
      <c r="G29" s="5" t="s">
        <v>113</v>
      </c>
      <c r="H29" s="4">
        <v>44739</v>
      </c>
      <c r="I29" s="3" t="s">
        <v>114</v>
      </c>
    </row>
    <row r="30" spans="1:9" ht="30" customHeight="1" x14ac:dyDescent="0.15">
      <c r="A30" s="7">
        <v>17</v>
      </c>
      <c r="B30" s="6" t="s">
        <v>10</v>
      </c>
      <c r="C30" s="5" t="s">
        <v>115</v>
      </c>
      <c r="D30" s="5" t="s">
        <v>116</v>
      </c>
      <c r="E30" s="5" t="s">
        <v>117</v>
      </c>
      <c r="F30" s="5" t="s">
        <v>115</v>
      </c>
      <c r="G30" s="5" t="s">
        <v>118</v>
      </c>
      <c r="H30" s="4">
        <v>44754</v>
      </c>
      <c r="I30" s="3" t="s">
        <v>119</v>
      </c>
    </row>
    <row r="31" spans="1:9" ht="30" customHeight="1" x14ac:dyDescent="0.15">
      <c r="A31" s="7">
        <v>18</v>
      </c>
      <c r="B31" s="6" t="s">
        <v>34</v>
      </c>
      <c r="C31" s="5" t="s">
        <v>120</v>
      </c>
      <c r="D31" s="5" t="s">
        <v>121</v>
      </c>
      <c r="E31" s="5" t="s">
        <v>122</v>
      </c>
      <c r="F31" s="5" t="s">
        <v>120</v>
      </c>
      <c r="G31" s="5" t="s">
        <v>123</v>
      </c>
      <c r="H31" s="4">
        <v>44788</v>
      </c>
      <c r="I31" s="3" t="s">
        <v>124</v>
      </c>
    </row>
    <row r="32" spans="1:9" ht="30" customHeight="1" x14ac:dyDescent="0.15">
      <c r="A32" s="7">
        <v>19</v>
      </c>
      <c r="B32" s="6" t="s">
        <v>10</v>
      </c>
      <c r="C32" s="5" t="s">
        <v>125</v>
      </c>
      <c r="D32" s="5" t="s">
        <v>126</v>
      </c>
      <c r="E32" s="5" t="s">
        <v>127</v>
      </c>
      <c r="F32" s="5" t="s">
        <v>128</v>
      </c>
      <c r="G32" s="5" t="s">
        <v>129</v>
      </c>
      <c r="H32" s="4">
        <v>44817</v>
      </c>
      <c r="I32" s="3" t="s">
        <v>130</v>
      </c>
    </row>
    <row r="33" spans="1:9" ht="30" customHeight="1" x14ac:dyDescent="0.15">
      <c r="A33" s="7">
        <v>19</v>
      </c>
      <c r="B33" s="6" t="s">
        <v>34</v>
      </c>
      <c r="C33" s="5" t="s">
        <v>125</v>
      </c>
      <c r="D33" s="5" t="s">
        <v>126</v>
      </c>
      <c r="E33" s="5" t="s">
        <v>127</v>
      </c>
      <c r="F33" s="5" t="s">
        <v>128</v>
      </c>
      <c r="G33" s="5" t="s">
        <v>129</v>
      </c>
      <c r="H33" s="4">
        <v>44817</v>
      </c>
      <c r="I33" s="3" t="s">
        <v>131</v>
      </c>
    </row>
    <row r="34" spans="1:9" ht="30" customHeight="1" x14ac:dyDescent="0.15">
      <c r="A34" s="7">
        <v>19</v>
      </c>
      <c r="B34" s="6" t="s">
        <v>21</v>
      </c>
      <c r="C34" s="5" t="s">
        <v>125</v>
      </c>
      <c r="D34" s="5" t="s">
        <v>126</v>
      </c>
      <c r="E34" s="5" t="s">
        <v>127</v>
      </c>
      <c r="F34" s="5" t="s">
        <v>128</v>
      </c>
      <c r="G34" s="5" t="s">
        <v>129</v>
      </c>
      <c r="H34" s="4">
        <v>44817</v>
      </c>
      <c r="I34" s="3" t="s">
        <v>132</v>
      </c>
    </row>
    <row r="35" spans="1:9" ht="30" customHeight="1" x14ac:dyDescent="0.15">
      <c r="A35" s="7">
        <v>20</v>
      </c>
      <c r="B35" s="6" t="s">
        <v>10</v>
      </c>
      <c r="C35" s="5" t="s">
        <v>133</v>
      </c>
      <c r="D35" s="5" t="s">
        <v>134</v>
      </c>
      <c r="E35" s="5" t="s">
        <v>135</v>
      </c>
      <c r="F35" s="5" t="s">
        <v>133</v>
      </c>
      <c r="G35" s="5" t="s">
        <v>136</v>
      </c>
      <c r="H35" s="4">
        <v>44905</v>
      </c>
      <c r="I35" s="3" t="s">
        <v>137</v>
      </c>
    </row>
    <row r="36" spans="1:9" ht="30" customHeight="1" x14ac:dyDescent="0.15">
      <c r="A36" s="7">
        <v>20</v>
      </c>
      <c r="B36" s="6" t="s">
        <v>34</v>
      </c>
      <c r="C36" s="5" t="s">
        <v>133</v>
      </c>
      <c r="D36" s="5" t="s">
        <v>134</v>
      </c>
      <c r="E36" s="5" t="s">
        <v>135</v>
      </c>
      <c r="F36" s="5" t="s">
        <v>133</v>
      </c>
      <c r="G36" s="5" t="s">
        <v>136</v>
      </c>
      <c r="H36" s="4">
        <v>44905</v>
      </c>
      <c r="I36" s="3" t="s">
        <v>138</v>
      </c>
    </row>
    <row r="37" spans="1:9" ht="30" customHeight="1" x14ac:dyDescent="0.15">
      <c r="A37" s="7">
        <v>21</v>
      </c>
      <c r="B37" s="6" t="s">
        <v>10</v>
      </c>
      <c r="C37" s="5" t="s">
        <v>139</v>
      </c>
      <c r="D37" s="5" t="s">
        <v>140</v>
      </c>
      <c r="E37" s="5" t="s">
        <v>141</v>
      </c>
      <c r="F37" s="5" t="s">
        <v>139</v>
      </c>
      <c r="G37" s="5" t="s">
        <v>142</v>
      </c>
      <c r="H37" s="4">
        <v>44903</v>
      </c>
      <c r="I37" s="3" t="s">
        <v>143</v>
      </c>
    </row>
    <row r="38" spans="1:9" ht="30" customHeight="1" x14ac:dyDescent="0.15">
      <c r="A38" s="7">
        <v>21</v>
      </c>
      <c r="B38" s="6" t="s">
        <v>34</v>
      </c>
      <c r="C38" s="5" t="s">
        <v>139</v>
      </c>
      <c r="D38" s="5" t="s">
        <v>140</v>
      </c>
      <c r="E38" s="5" t="s">
        <v>141</v>
      </c>
      <c r="F38" s="5" t="s">
        <v>139</v>
      </c>
      <c r="G38" s="5" t="s">
        <v>142</v>
      </c>
      <c r="H38" s="4">
        <v>44903</v>
      </c>
      <c r="I38" s="3" t="s">
        <v>144</v>
      </c>
    </row>
    <row r="39" spans="1:9" ht="30" customHeight="1" x14ac:dyDescent="0.15">
      <c r="A39" s="7">
        <v>22</v>
      </c>
      <c r="B39" s="6" t="s">
        <v>34</v>
      </c>
      <c r="C39" s="5" t="s">
        <v>145</v>
      </c>
      <c r="D39" s="5" t="s">
        <v>146</v>
      </c>
      <c r="E39" s="5" t="s">
        <v>147</v>
      </c>
      <c r="F39" s="5" t="s">
        <v>145</v>
      </c>
      <c r="G39" s="5" t="s">
        <v>32</v>
      </c>
      <c r="H39" s="4">
        <v>44937</v>
      </c>
      <c r="I39" s="3" t="s">
        <v>148</v>
      </c>
    </row>
    <row r="40" spans="1:9" ht="30" customHeight="1" x14ac:dyDescent="0.15">
      <c r="A40" s="7">
        <v>22</v>
      </c>
      <c r="B40" s="6" t="s">
        <v>10</v>
      </c>
      <c r="C40" s="5" t="s">
        <v>145</v>
      </c>
      <c r="D40" s="5" t="s">
        <v>146</v>
      </c>
      <c r="E40" s="5" t="s">
        <v>147</v>
      </c>
      <c r="F40" s="5" t="s">
        <v>145</v>
      </c>
      <c r="G40" s="5" t="s">
        <v>32</v>
      </c>
      <c r="H40" s="4">
        <v>44573</v>
      </c>
      <c r="I40" s="3" t="s">
        <v>149</v>
      </c>
    </row>
    <row r="41" spans="1:9" ht="30" customHeight="1" x14ac:dyDescent="0.15">
      <c r="A41" s="7">
        <v>23</v>
      </c>
      <c r="B41" s="6" t="s">
        <v>21</v>
      </c>
      <c r="C41" s="5" t="s">
        <v>150</v>
      </c>
      <c r="D41" s="5" t="s">
        <v>151</v>
      </c>
      <c r="E41" s="5" t="s">
        <v>152</v>
      </c>
      <c r="F41" s="5" t="s">
        <v>153</v>
      </c>
      <c r="G41" s="5" t="s">
        <v>154</v>
      </c>
      <c r="H41" s="4">
        <v>44992</v>
      </c>
      <c r="I41" s="3" t="s">
        <v>155</v>
      </c>
    </row>
    <row r="42" spans="1:9" ht="30" customHeight="1" x14ac:dyDescent="0.15">
      <c r="A42" s="7">
        <v>23</v>
      </c>
      <c r="B42" s="6" t="s">
        <v>34</v>
      </c>
      <c r="C42" s="5" t="s">
        <v>150</v>
      </c>
      <c r="D42" s="5" t="s">
        <v>156</v>
      </c>
      <c r="E42" s="5" t="s">
        <v>157</v>
      </c>
      <c r="F42" s="5" t="s">
        <v>158</v>
      </c>
      <c r="G42" s="5" t="s">
        <v>159</v>
      </c>
      <c r="H42" s="4">
        <v>43621</v>
      </c>
      <c r="I42" s="3" t="s">
        <v>160</v>
      </c>
    </row>
    <row r="43" spans="1:9" ht="30" customHeight="1" x14ac:dyDescent="0.15">
      <c r="A43" s="7">
        <v>23</v>
      </c>
      <c r="B43" s="6" t="s">
        <v>36</v>
      </c>
      <c r="C43" s="5" t="s">
        <v>150</v>
      </c>
      <c r="D43" s="5" t="s">
        <v>156</v>
      </c>
      <c r="E43" s="5" t="s">
        <v>157</v>
      </c>
      <c r="F43" s="5" t="s">
        <v>158</v>
      </c>
      <c r="G43" s="5" t="s">
        <v>159</v>
      </c>
      <c r="H43" s="4">
        <v>43621</v>
      </c>
      <c r="I43" s="3" t="s">
        <v>161</v>
      </c>
    </row>
    <row r="44" spans="1:9" ht="30" customHeight="1" x14ac:dyDescent="0.15">
      <c r="A44" s="7">
        <v>23</v>
      </c>
      <c r="B44" s="6" t="s">
        <v>10</v>
      </c>
      <c r="C44" s="5" t="s">
        <v>150</v>
      </c>
      <c r="D44" s="5" t="s">
        <v>156</v>
      </c>
      <c r="E44" s="5" t="s">
        <v>157</v>
      </c>
      <c r="F44" s="5" t="s">
        <v>158</v>
      </c>
      <c r="G44" s="5" t="s">
        <v>159</v>
      </c>
      <c r="H44" s="4">
        <v>44639</v>
      </c>
      <c r="I44" s="3" t="s">
        <v>162</v>
      </c>
    </row>
    <row r="45" spans="1:9" ht="30" customHeight="1" x14ac:dyDescent="0.15">
      <c r="A45" s="7">
        <v>23</v>
      </c>
      <c r="B45" s="6" t="s">
        <v>21</v>
      </c>
      <c r="C45" s="5" t="s">
        <v>150</v>
      </c>
      <c r="D45" s="5" t="s">
        <v>156</v>
      </c>
      <c r="E45" s="5" t="s">
        <v>157</v>
      </c>
      <c r="F45" s="5" t="s">
        <v>158</v>
      </c>
      <c r="G45" s="5" t="s">
        <v>159</v>
      </c>
      <c r="H45" s="4">
        <v>44639</v>
      </c>
      <c r="I45" s="3" t="s">
        <v>163</v>
      </c>
    </row>
    <row r="46" spans="1:9" ht="30" customHeight="1" x14ac:dyDescent="0.15">
      <c r="A46" s="7">
        <v>24</v>
      </c>
      <c r="B46" s="6" t="s">
        <v>21</v>
      </c>
      <c r="C46" s="5" t="s">
        <v>164</v>
      </c>
      <c r="D46" s="5" t="s">
        <v>165</v>
      </c>
      <c r="E46" s="5" t="s">
        <v>166</v>
      </c>
      <c r="F46" s="5" t="s">
        <v>167</v>
      </c>
      <c r="G46" s="5" t="s">
        <v>168</v>
      </c>
      <c r="H46" s="4">
        <v>45040</v>
      </c>
      <c r="I46" s="3" t="s">
        <v>169</v>
      </c>
    </row>
    <row r="47" spans="1:9" ht="30" customHeight="1" x14ac:dyDescent="0.15">
      <c r="A47" s="7">
        <v>25</v>
      </c>
      <c r="B47" s="6" t="s">
        <v>34</v>
      </c>
      <c r="C47" s="5" t="s">
        <v>170</v>
      </c>
      <c r="D47" s="5" t="s">
        <v>171</v>
      </c>
      <c r="E47" s="5" t="s">
        <v>172</v>
      </c>
      <c r="F47" s="5" t="s">
        <v>170</v>
      </c>
      <c r="G47" s="5" t="s">
        <v>142</v>
      </c>
      <c r="H47" s="4">
        <v>43362</v>
      </c>
      <c r="I47" s="3" t="s">
        <v>173</v>
      </c>
    </row>
    <row r="48" spans="1:9" ht="30" customHeight="1" x14ac:dyDescent="0.15">
      <c r="A48" s="7">
        <v>26</v>
      </c>
      <c r="B48" s="6" t="s">
        <v>10</v>
      </c>
      <c r="C48" s="5" t="s">
        <v>174</v>
      </c>
      <c r="D48" s="5" t="s">
        <v>175</v>
      </c>
      <c r="E48" s="5" t="s">
        <v>176</v>
      </c>
      <c r="F48" s="5" t="s">
        <v>174</v>
      </c>
      <c r="G48" s="5" t="s">
        <v>32</v>
      </c>
      <c r="H48" s="4">
        <v>43444</v>
      </c>
      <c r="I48" s="3" t="s">
        <v>177</v>
      </c>
    </row>
    <row r="49" spans="1:9" ht="30" customHeight="1" x14ac:dyDescent="0.15">
      <c r="A49" s="7">
        <v>27</v>
      </c>
      <c r="B49" s="6" t="s">
        <v>10</v>
      </c>
      <c r="C49" s="5" t="s">
        <v>178</v>
      </c>
      <c r="D49" s="5" t="s">
        <v>179</v>
      </c>
      <c r="E49" s="5" t="s">
        <v>180</v>
      </c>
      <c r="F49" s="5" t="s">
        <v>181</v>
      </c>
      <c r="G49" s="5" t="s">
        <v>83</v>
      </c>
      <c r="H49" s="4">
        <v>43445</v>
      </c>
      <c r="I49" s="3" t="s">
        <v>182</v>
      </c>
    </row>
    <row r="50" spans="1:9" ht="30" customHeight="1" x14ac:dyDescent="0.15">
      <c r="A50" s="7">
        <v>28</v>
      </c>
      <c r="B50" s="6" t="s">
        <v>34</v>
      </c>
      <c r="C50" s="5" t="s">
        <v>183</v>
      </c>
      <c r="D50" s="5" t="s">
        <v>184</v>
      </c>
      <c r="E50" s="5" t="s">
        <v>185</v>
      </c>
      <c r="F50" s="5" t="s">
        <v>183</v>
      </c>
      <c r="G50" s="5" t="s">
        <v>186</v>
      </c>
      <c r="H50" s="4">
        <v>43490</v>
      </c>
      <c r="I50" s="3" t="s">
        <v>187</v>
      </c>
    </row>
    <row r="51" spans="1:9" ht="30" customHeight="1" x14ac:dyDescent="0.15">
      <c r="A51" s="7">
        <v>29</v>
      </c>
      <c r="B51" s="6" t="s">
        <v>36</v>
      </c>
      <c r="C51" s="5" t="s">
        <v>188</v>
      </c>
      <c r="D51" s="5" t="s">
        <v>189</v>
      </c>
      <c r="E51" s="5" t="s">
        <v>190</v>
      </c>
      <c r="F51" s="5" t="s">
        <v>188</v>
      </c>
      <c r="G51" s="5" t="s">
        <v>32</v>
      </c>
      <c r="H51" s="4">
        <v>43522</v>
      </c>
      <c r="I51" s="3" t="s">
        <v>191</v>
      </c>
    </row>
    <row r="52" spans="1:9" ht="30" customHeight="1" x14ac:dyDescent="0.15">
      <c r="A52" s="7">
        <v>30</v>
      </c>
      <c r="B52" s="6" t="s">
        <v>10</v>
      </c>
      <c r="C52" s="5" t="s">
        <v>192</v>
      </c>
      <c r="D52" s="5" t="s">
        <v>193</v>
      </c>
      <c r="E52" s="5" t="s">
        <v>194</v>
      </c>
      <c r="F52" s="5" t="s">
        <v>192</v>
      </c>
      <c r="G52" s="5" t="s">
        <v>195</v>
      </c>
      <c r="H52" s="4">
        <v>43528</v>
      </c>
      <c r="I52" s="3" t="s">
        <v>182</v>
      </c>
    </row>
    <row r="53" spans="1:9" ht="30" customHeight="1" x14ac:dyDescent="0.15">
      <c r="A53" s="7">
        <v>31</v>
      </c>
      <c r="B53" s="6" t="s">
        <v>10</v>
      </c>
      <c r="C53" s="5" t="s">
        <v>196</v>
      </c>
      <c r="D53" s="5" t="s">
        <v>197</v>
      </c>
      <c r="E53" s="5" t="s">
        <v>198</v>
      </c>
      <c r="F53" s="5" t="s">
        <v>196</v>
      </c>
      <c r="G53" s="5" t="s">
        <v>199</v>
      </c>
      <c r="H53" s="4">
        <v>43528</v>
      </c>
      <c r="I53" s="3" t="s">
        <v>200</v>
      </c>
    </row>
    <row r="54" spans="1:9" ht="30" customHeight="1" x14ac:dyDescent="0.15">
      <c r="A54" s="7">
        <v>32</v>
      </c>
      <c r="B54" s="6" t="s">
        <v>36</v>
      </c>
      <c r="C54" s="5" t="s">
        <v>201</v>
      </c>
      <c r="D54" s="5" t="s">
        <v>202</v>
      </c>
      <c r="E54" s="5" t="s">
        <v>203</v>
      </c>
      <c r="F54" s="5" t="s">
        <v>201</v>
      </c>
      <c r="G54" s="5" t="s">
        <v>97</v>
      </c>
      <c r="H54" s="4">
        <v>43536</v>
      </c>
      <c r="I54" s="3" t="s">
        <v>204</v>
      </c>
    </row>
    <row r="55" spans="1:9" ht="30" customHeight="1" x14ac:dyDescent="0.15">
      <c r="A55" s="7">
        <v>32</v>
      </c>
      <c r="B55" s="6" t="s">
        <v>34</v>
      </c>
      <c r="C55" s="5" t="s">
        <v>201</v>
      </c>
      <c r="D55" s="5" t="s">
        <v>202</v>
      </c>
      <c r="E55" s="5" t="s">
        <v>203</v>
      </c>
      <c r="F55" s="5" t="s">
        <v>201</v>
      </c>
      <c r="G55" s="5" t="s">
        <v>97</v>
      </c>
      <c r="H55" s="4">
        <v>43536</v>
      </c>
      <c r="I55" s="3" t="s">
        <v>173</v>
      </c>
    </row>
    <row r="56" spans="1:9" ht="30" customHeight="1" x14ac:dyDescent="0.15">
      <c r="A56" s="7">
        <v>33</v>
      </c>
      <c r="B56" s="6" t="s">
        <v>10</v>
      </c>
      <c r="C56" s="5" t="s">
        <v>205</v>
      </c>
      <c r="D56" s="5" t="s">
        <v>206</v>
      </c>
      <c r="E56" s="5" t="s">
        <v>207</v>
      </c>
      <c r="F56" s="5" t="s">
        <v>208</v>
      </c>
      <c r="G56" s="5" t="s">
        <v>209</v>
      </c>
      <c r="H56" s="4">
        <v>43551</v>
      </c>
      <c r="I56" s="3" t="s">
        <v>210</v>
      </c>
    </row>
    <row r="57" spans="1:9" ht="30" customHeight="1" x14ac:dyDescent="0.15">
      <c r="A57" s="7">
        <v>33</v>
      </c>
      <c r="B57" s="6" t="s">
        <v>21</v>
      </c>
      <c r="C57" s="5" t="s">
        <v>205</v>
      </c>
      <c r="D57" s="5" t="s">
        <v>206</v>
      </c>
      <c r="E57" s="5" t="s">
        <v>207</v>
      </c>
      <c r="F57" s="5" t="s">
        <v>208</v>
      </c>
      <c r="G57" s="5" t="s">
        <v>209</v>
      </c>
      <c r="H57" s="4">
        <v>43551</v>
      </c>
      <c r="I57" s="3" t="s">
        <v>211</v>
      </c>
    </row>
    <row r="58" spans="1:9" ht="30" customHeight="1" x14ac:dyDescent="0.15">
      <c r="A58" s="7">
        <v>34</v>
      </c>
      <c r="B58" s="6" t="s">
        <v>34</v>
      </c>
      <c r="C58" s="5" t="s">
        <v>212</v>
      </c>
      <c r="D58" s="5" t="s">
        <v>213</v>
      </c>
      <c r="E58" s="5" t="s">
        <v>214</v>
      </c>
      <c r="F58" s="5" t="s">
        <v>212</v>
      </c>
      <c r="G58" s="5" t="s">
        <v>215</v>
      </c>
      <c r="H58" s="4">
        <v>43571</v>
      </c>
      <c r="I58" s="3" t="s">
        <v>216</v>
      </c>
    </row>
    <row r="59" spans="1:9" ht="30" customHeight="1" x14ac:dyDescent="0.15">
      <c r="A59" s="7">
        <v>35</v>
      </c>
      <c r="B59" s="6" t="s">
        <v>10</v>
      </c>
      <c r="C59" s="5" t="s">
        <v>125</v>
      </c>
      <c r="D59" s="5" t="s">
        <v>126</v>
      </c>
      <c r="E59" s="5" t="s">
        <v>127</v>
      </c>
      <c r="F59" s="5" t="s">
        <v>217</v>
      </c>
      <c r="G59" s="5" t="s">
        <v>218</v>
      </c>
      <c r="H59" s="4">
        <v>43965</v>
      </c>
      <c r="I59" s="3" t="s">
        <v>219</v>
      </c>
    </row>
    <row r="60" spans="1:9" ht="30" customHeight="1" x14ac:dyDescent="0.15">
      <c r="A60" s="7">
        <v>36</v>
      </c>
      <c r="B60" s="6" t="s">
        <v>10</v>
      </c>
      <c r="C60" s="5" t="s">
        <v>220</v>
      </c>
      <c r="D60" s="5" t="s">
        <v>221</v>
      </c>
      <c r="E60" s="5" t="s">
        <v>222</v>
      </c>
      <c r="F60" s="5" t="s">
        <v>220</v>
      </c>
      <c r="G60" s="5" t="s">
        <v>223</v>
      </c>
      <c r="H60" s="4">
        <v>43621</v>
      </c>
      <c r="I60" s="3" t="s">
        <v>224</v>
      </c>
    </row>
    <row r="61" spans="1:9" ht="30" customHeight="1" x14ac:dyDescent="0.15">
      <c r="A61" s="7">
        <v>36</v>
      </c>
      <c r="B61" s="6" t="s">
        <v>34</v>
      </c>
      <c r="C61" s="5" t="s">
        <v>220</v>
      </c>
      <c r="D61" s="5" t="s">
        <v>221</v>
      </c>
      <c r="E61" s="5" t="s">
        <v>225</v>
      </c>
      <c r="F61" s="5" t="s">
        <v>220</v>
      </c>
      <c r="G61" s="5" t="s">
        <v>223</v>
      </c>
      <c r="H61" s="4">
        <v>43621</v>
      </c>
      <c r="I61" s="3" t="s">
        <v>226</v>
      </c>
    </row>
    <row r="62" spans="1:9" ht="30" customHeight="1" x14ac:dyDescent="0.15">
      <c r="A62" s="7">
        <v>36</v>
      </c>
      <c r="B62" s="6" t="s">
        <v>21</v>
      </c>
      <c r="C62" s="5" t="s">
        <v>220</v>
      </c>
      <c r="D62" s="5" t="s">
        <v>221</v>
      </c>
      <c r="E62" s="5" t="s">
        <v>227</v>
      </c>
      <c r="F62" s="5" t="s">
        <v>220</v>
      </c>
      <c r="G62" s="5" t="s">
        <v>223</v>
      </c>
      <c r="H62" s="4">
        <v>43621</v>
      </c>
      <c r="I62" s="3" t="s">
        <v>228</v>
      </c>
    </row>
    <row r="63" spans="1:9" ht="30" customHeight="1" x14ac:dyDescent="0.15">
      <c r="A63" s="7">
        <v>37</v>
      </c>
      <c r="B63" s="6" t="s">
        <v>21</v>
      </c>
      <c r="C63" s="5" t="s">
        <v>229</v>
      </c>
      <c r="D63" s="5" t="s">
        <v>230</v>
      </c>
      <c r="E63" s="5" t="s">
        <v>231</v>
      </c>
      <c r="F63" s="5" t="s">
        <v>229</v>
      </c>
      <c r="G63" s="5" t="s">
        <v>223</v>
      </c>
      <c r="H63" s="4">
        <v>43651</v>
      </c>
      <c r="I63" s="3" t="s">
        <v>232</v>
      </c>
    </row>
    <row r="64" spans="1:9" ht="30" customHeight="1" x14ac:dyDescent="0.15">
      <c r="A64" s="7">
        <v>38</v>
      </c>
      <c r="B64" s="6" t="s">
        <v>34</v>
      </c>
      <c r="C64" s="5" t="s">
        <v>233</v>
      </c>
      <c r="D64" s="5" t="s">
        <v>234</v>
      </c>
      <c r="E64" s="5" t="s">
        <v>235</v>
      </c>
      <c r="F64" s="5" t="s">
        <v>233</v>
      </c>
      <c r="G64" s="5" t="s">
        <v>97</v>
      </c>
      <c r="H64" s="4">
        <v>43658</v>
      </c>
      <c r="I64" s="3" t="s">
        <v>236</v>
      </c>
    </row>
    <row r="65" spans="1:9" ht="30" customHeight="1" x14ac:dyDescent="0.15">
      <c r="A65" s="7">
        <v>39</v>
      </c>
      <c r="B65" s="6" t="s">
        <v>10</v>
      </c>
      <c r="C65" s="5" t="s">
        <v>237</v>
      </c>
      <c r="D65" s="5" t="s">
        <v>238</v>
      </c>
      <c r="E65" s="5" t="s">
        <v>239</v>
      </c>
      <c r="F65" s="5" t="s">
        <v>237</v>
      </c>
      <c r="G65" s="5" t="s">
        <v>240</v>
      </c>
      <c r="H65" s="4">
        <v>43669</v>
      </c>
      <c r="I65" s="3" t="s">
        <v>241</v>
      </c>
    </row>
    <row r="66" spans="1:9" ht="30" customHeight="1" x14ac:dyDescent="0.15">
      <c r="A66" s="7">
        <v>40</v>
      </c>
      <c r="B66" s="6" t="s">
        <v>21</v>
      </c>
      <c r="C66" s="5" t="s">
        <v>242</v>
      </c>
      <c r="D66" s="5" t="s">
        <v>243</v>
      </c>
      <c r="E66" s="5" t="s">
        <v>244</v>
      </c>
      <c r="F66" s="5" t="s">
        <v>245</v>
      </c>
      <c r="G66" s="5" t="s">
        <v>246</v>
      </c>
      <c r="H66" s="4">
        <v>43682</v>
      </c>
      <c r="I66" s="3" t="s">
        <v>247</v>
      </c>
    </row>
    <row r="67" spans="1:9" ht="30" customHeight="1" x14ac:dyDescent="0.15">
      <c r="A67" s="7">
        <v>40</v>
      </c>
      <c r="B67" s="6" t="s">
        <v>34</v>
      </c>
      <c r="C67" s="5" t="s">
        <v>248</v>
      </c>
      <c r="D67" s="5" t="s">
        <v>243</v>
      </c>
      <c r="E67" s="5" t="s">
        <v>249</v>
      </c>
      <c r="F67" s="5" t="s">
        <v>245</v>
      </c>
      <c r="G67" s="5" t="s">
        <v>250</v>
      </c>
      <c r="H67" s="4">
        <v>44018</v>
      </c>
      <c r="I67" s="3" t="s">
        <v>251</v>
      </c>
    </row>
    <row r="68" spans="1:9" ht="30" customHeight="1" x14ac:dyDescent="0.15">
      <c r="A68" s="7">
        <v>41</v>
      </c>
      <c r="B68" s="6" t="s">
        <v>10</v>
      </c>
      <c r="C68" s="5" t="s">
        <v>252</v>
      </c>
      <c r="D68" s="5" t="s">
        <v>253</v>
      </c>
      <c r="E68" s="5" t="s">
        <v>147</v>
      </c>
      <c r="F68" s="5" t="s">
        <v>252</v>
      </c>
      <c r="G68" s="5" t="s">
        <v>254</v>
      </c>
      <c r="H68" s="4">
        <v>43707</v>
      </c>
      <c r="I68" s="3" t="s">
        <v>255</v>
      </c>
    </row>
    <row r="69" spans="1:9" ht="30" customHeight="1" x14ac:dyDescent="0.15">
      <c r="A69" s="5">
        <v>42</v>
      </c>
      <c r="B69" s="5" t="s">
        <v>10</v>
      </c>
      <c r="C69" s="5" t="s">
        <v>256</v>
      </c>
      <c r="D69" s="5" t="s">
        <v>257</v>
      </c>
      <c r="E69" s="5" t="s">
        <v>258</v>
      </c>
      <c r="F69" s="5" t="s">
        <v>256</v>
      </c>
      <c r="G69" s="5" t="s">
        <v>259</v>
      </c>
      <c r="H69" s="4">
        <v>43775</v>
      </c>
      <c r="I69" s="3" t="s">
        <v>260</v>
      </c>
    </row>
    <row r="70" spans="1:9" ht="30" customHeight="1" x14ac:dyDescent="0.15">
      <c r="A70" s="5">
        <v>43</v>
      </c>
      <c r="B70" s="5" t="s">
        <v>34</v>
      </c>
      <c r="C70" s="5" t="s">
        <v>261</v>
      </c>
      <c r="D70" s="5" t="s">
        <v>262</v>
      </c>
      <c r="E70" s="5" t="s">
        <v>263</v>
      </c>
      <c r="F70" s="5" t="s">
        <v>261</v>
      </c>
      <c r="G70" s="5" t="s">
        <v>264</v>
      </c>
      <c r="H70" s="4">
        <v>43860</v>
      </c>
      <c r="I70" s="3" t="s">
        <v>265</v>
      </c>
    </row>
    <row r="71" spans="1:9" ht="30" customHeight="1" x14ac:dyDescent="0.15">
      <c r="A71" s="5">
        <v>44</v>
      </c>
      <c r="B71" s="5" t="s">
        <v>10</v>
      </c>
      <c r="C71" s="5" t="s">
        <v>266</v>
      </c>
      <c r="D71" s="5" t="s">
        <v>267</v>
      </c>
      <c r="E71" s="5" t="s">
        <v>268</v>
      </c>
      <c r="F71" s="5" t="s">
        <v>266</v>
      </c>
      <c r="G71" s="5" t="s">
        <v>269</v>
      </c>
      <c r="H71" s="4">
        <v>43980</v>
      </c>
      <c r="I71" s="3" t="s">
        <v>270</v>
      </c>
    </row>
    <row r="72" spans="1:9" ht="30" customHeight="1" x14ac:dyDescent="0.15">
      <c r="A72" s="5">
        <v>44</v>
      </c>
      <c r="B72" s="5" t="s">
        <v>34</v>
      </c>
      <c r="C72" s="5" t="s">
        <v>266</v>
      </c>
      <c r="D72" s="5" t="s">
        <v>267</v>
      </c>
      <c r="E72" s="5" t="s">
        <v>268</v>
      </c>
      <c r="F72" s="5" t="s">
        <v>266</v>
      </c>
      <c r="G72" s="5" t="s">
        <v>269</v>
      </c>
      <c r="H72" s="4">
        <v>43980</v>
      </c>
      <c r="I72" s="3" t="s">
        <v>271</v>
      </c>
    </row>
    <row r="73" spans="1:9" ht="30" customHeight="1" x14ac:dyDescent="0.15">
      <c r="A73" s="5">
        <v>44</v>
      </c>
      <c r="B73" s="5" t="s">
        <v>36</v>
      </c>
      <c r="C73" s="5" t="s">
        <v>266</v>
      </c>
      <c r="D73" s="5" t="s">
        <v>267</v>
      </c>
      <c r="E73" s="5" t="s">
        <v>268</v>
      </c>
      <c r="F73" s="5" t="s">
        <v>266</v>
      </c>
      <c r="G73" s="5" t="s">
        <v>269</v>
      </c>
      <c r="H73" s="4">
        <v>43980</v>
      </c>
      <c r="I73" s="3" t="s">
        <v>272</v>
      </c>
    </row>
    <row r="74" spans="1:9" ht="30" customHeight="1" x14ac:dyDescent="0.15">
      <c r="A74" s="5">
        <v>44</v>
      </c>
      <c r="B74" s="5" t="s">
        <v>21</v>
      </c>
      <c r="C74" s="5" t="s">
        <v>266</v>
      </c>
      <c r="D74" s="5" t="s">
        <v>267</v>
      </c>
      <c r="E74" s="5" t="s">
        <v>268</v>
      </c>
      <c r="F74" s="5" t="s">
        <v>266</v>
      </c>
      <c r="G74" s="5" t="s">
        <v>273</v>
      </c>
      <c r="H74" s="4">
        <v>43969</v>
      </c>
      <c r="I74" s="3" t="s">
        <v>274</v>
      </c>
    </row>
    <row r="75" spans="1:9" ht="30" customHeight="1" x14ac:dyDescent="0.15">
      <c r="A75" s="5">
        <v>45</v>
      </c>
      <c r="B75" s="5" t="s">
        <v>10</v>
      </c>
      <c r="C75" s="5" t="s">
        <v>275</v>
      </c>
      <c r="D75" s="5" t="s">
        <v>276</v>
      </c>
      <c r="E75" s="5" t="s">
        <v>277</v>
      </c>
      <c r="F75" s="5" t="s">
        <v>275</v>
      </c>
      <c r="G75" s="5" t="s">
        <v>278</v>
      </c>
      <c r="H75" s="4">
        <v>43980</v>
      </c>
      <c r="I75" s="3" t="s">
        <v>279</v>
      </c>
    </row>
    <row r="76" spans="1:9" ht="30" customHeight="1" x14ac:dyDescent="0.15">
      <c r="A76" s="5">
        <v>46</v>
      </c>
      <c r="B76" s="5" t="s">
        <v>34</v>
      </c>
      <c r="C76" s="5" t="s">
        <v>280</v>
      </c>
      <c r="D76" s="5" t="s">
        <v>281</v>
      </c>
      <c r="E76" s="5" t="s">
        <v>282</v>
      </c>
      <c r="F76" s="5" t="s">
        <v>280</v>
      </c>
      <c r="G76" s="5" t="s">
        <v>215</v>
      </c>
      <c r="H76" s="4">
        <v>44070</v>
      </c>
      <c r="I76" s="3" t="s">
        <v>283</v>
      </c>
    </row>
    <row r="77" spans="1:9" ht="30" customHeight="1" x14ac:dyDescent="0.15">
      <c r="A77" s="5">
        <v>47</v>
      </c>
      <c r="B77" s="5" t="s">
        <v>21</v>
      </c>
      <c r="C77" s="5" t="s">
        <v>284</v>
      </c>
      <c r="D77" s="5" t="s">
        <v>285</v>
      </c>
      <c r="E77" s="5" t="s">
        <v>286</v>
      </c>
      <c r="F77" s="5" t="s">
        <v>287</v>
      </c>
      <c r="G77" s="5" t="s">
        <v>288</v>
      </c>
      <c r="H77" s="4">
        <v>44127</v>
      </c>
      <c r="I77" s="3" t="s">
        <v>289</v>
      </c>
    </row>
    <row r="78" spans="1:9" ht="30" customHeight="1" x14ac:dyDescent="0.15">
      <c r="A78" s="5">
        <v>48</v>
      </c>
      <c r="B78" s="5" t="s">
        <v>21</v>
      </c>
      <c r="C78" s="5" t="s">
        <v>290</v>
      </c>
      <c r="D78" s="5" t="s">
        <v>291</v>
      </c>
      <c r="E78" s="5" t="s">
        <v>106</v>
      </c>
      <c r="F78" s="5" t="s">
        <v>290</v>
      </c>
      <c r="G78" s="5" t="s">
        <v>292</v>
      </c>
      <c r="H78" s="4">
        <v>44186</v>
      </c>
      <c r="I78" s="3" t="s">
        <v>289</v>
      </c>
    </row>
    <row r="79" spans="1:9" ht="30" customHeight="1" x14ac:dyDescent="0.15">
      <c r="A79" s="5">
        <v>49</v>
      </c>
      <c r="B79" s="5" t="s">
        <v>34</v>
      </c>
      <c r="C79" s="5" t="s">
        <v>293</v>
      </c>
      <c r="D79" s="5" t="s">
        <v>294</v>
      </c>
      <c r="E79" s="5" t="s">
        <v>295</v>
      </c>
      <c r="F79" s="5" t="s">
        <v>293</v>
      </c>
      <c r="G79" s="5" t="s">
        <v>296</v>
      </c>
      <c r="H79" s="4">
        <v>44341</v>
      </c>
      <c r="I79" s="3" t="s">
        <v>297</v>
      </c>
    </row>
    <row r="80" spans="1:9" ht="30" customHeight="1" x14ac:dyDescent="0.15">
      <c r="A80" s="5">
        <v>50</v>
      </c>
      <c r="B80" s="5" t="s">
        <v>34</v>
      </c>
      <c r="C80" s="5" t="s">
        <v>298</v>
      </c>
      <c r="D80" s="5" t="s">
        <v>299</v>
      </c>
      <c r="E80" s="5" t="s">
        <v>300</v>
      </c>
      <c r="F80" s="5" t="s">
        <v>298</v>
      </c>
      <c r="G80" s="5" t="s">
        <v>301</v>
      </c>
      <c r="H80" s="4">
        <v>44231</v>
      </c>
      <c r="I80" s="3" t="s">
        <v>302</v>
      </c>
    </row>
    <row r="81" spans="1:9" ht="30" customHeight="1" x14ac:dyDescent="0.15">
      <c r="A81" s="5">
        <v>51</v>
      </c>
      <c r="B81" s="5" t="s">
        <v>34</v>
      </c>
      <c r="C81" s="5" t="s">
        <v>303</v>
      </c>
      <c r="D81" s="5" t="s">
        <v>304</v>
      </c>
      <c r="E81" s="5" t="s">
        <v>305</v>
      </c>
      <c r="F81" s="5" t="s">
        <v>303</v>
      </c>
      <c r="G81" s="5" t="s">
        <v>14</v>
      </c>
      <c r="H81" s="4">
        <v>44284</v>
      </c>
      <c r="I81" s="3" t="s">
        <v>306</v>
      </c>
    </row>
    <row r="82" spans="1:9" ht="30" customHeight="1" x14ac:dyDescent="0.15">
      <c r="A82" s="5">
        <v>51</v>
      </c>
      <c r="B82" s="5" t="s">
        <v>36</v>
      </c>
      <c r="C82" s="5" t="s">
        <v>303</v>
      </c>
      <c r="D82" s="5" t="s">
        <v>304</v>
      </c>
      <c r="E82" s="5" t="s">
        <v>305</v>
      </c>
      <c r="F82" s="5" t="s">
        <v>303</v>
      </c>
      <c r="G82" s="5" t="s">
        <v>32</v>
      </c>
      <c r="H82" s="4">
        <v>44284</v>
      </c>
      <c r="I82" s="3" t="s">
        <v>307</v>
      </c>
    </row>
    <row r="83" spans="1:9" ht="30" customHeight="1" x14ac:dyDescent="0.15">
      <c r="A83" s="5">
        <v>52</v>
      </c>
      <c r="B83" s="5" t="s">
        <v>10</v>
      </c>
      <c r="C83" s="5" t="s">
        <v>308</v>
      </c>
      <c r="D83" s="5" t="s">
        <v>309</v>
      </c>
      <c r="E83" s="5" t="s">
        <v>310</v>
      </c>
      <c r="F83" s="5" t="s">
        <v>308</v>
      </c>
      <c r="G83" s="5" t="s">
        <v>311</v>
      </c>
      <c r="H83" s="4">
        <v>44459</v>
      </c>
      <c r="I83" s="3" t="s">
        <v>312</v>
      </c>
    </row>
    <row r="84" spans="1:9" ht="30" customHeight="1" x14ac:dyDescent="0.15">
      <c r="A84" s="5">
        <v>52</v>
      </c>
      <c r="B84" s="5" t="s">
        <v>36</v>
      </c>
      <c r="C84" s="5" t="s">
        <v>308</v>
      </c>
      <c r="D84" s="5" t="s">
        <v>313</v>
      </c>
      <c r="E84" s="5" t="s">
        <v>310</v>
      </c>
      <c r="F84" s="5" t="s">
        <v>308</v>
      </c>
      <c r="G84" s="5" t="s">
        <v>97</v>
      </c>
      <c r="H84" s="4">
        <v>44459</v>
      </c>
      <c r="I84" s="3" t="s">
        <v>314</v>
      </c>
    </row>
    <row r="85" spans="1:9" ht="30" customHeight="1" x14ac:dyDescent="0.15">
      <c r="A85" s="5">
        <v>53</v>
      </c>
      <c r="B85" s="5" t="s">
        <v>21</v>
      </c>
      <c r="C85" s="5" t="s">
        <v>315</v>
      </c>
      <c r="D85" s="5" t="s">
        <v>316</v>
      </c>
      <c r="E85" s="5" t="s">
        <v>317</v>
      </c>
      <c r="F85" s="5" t="s">
        <v>315</v>
      </c>
      <c r="G85" s="5" t="s">
        <v>154</v>
      </c>
      <c r="H85" s="4">
        <v>42644</v>
      </c>
      <c r="I85" s="3" t="s">
        <v>318</v>
      </c>
    </row>
    <row r="86" spans="1:9" ht="30" customHeight="1" x14ac:dyDescent="0.15">
      <c r="A86" s="5">
        <v>54</v>
      </c>
      <c r="B86" s="5" t="s">
        <v>34</v>
      </c>
      <c r="C86" s="5" t="s">
        <v>319</v>
      </c>
      <c r="D86" s="5" t="s">
        <v>320</v>
      </c>
      <c r="E86" s="5" t="s">
        <v>321</v>
      </c>
      <c r="F86" s="5" t="s">
        <v>322</v>
      </c>
      <c r="G86" s="5" t="s">
        <v>323</v>
      </c>
      <c r="H86" s="4">
        <v>44470</v>
      </c>
      <c r="I86" s="3" t="s">
        <v>324</v>
      </c>
    </row>
    <row r="87" spans="1:9" ht="30" customHeight="1" x14ac:dyDescent="0.15">
      <c r="A87" s="5">
        <v>55</v>
      </c>
      <c r="B87" s="5" t="s">
        <v>10</v>
      </c>
      <c r="C87" s="5" t="s">
        <v>325</v>
      </c>
      <c r="D87" s="5" t="s">
        <v>326</v>
      </c>
      <c r="E87" s="5" t="s">
        <v>327</v>
      </c>
      <c r="F87" s="5" t="s">
        <v>325</v>
      </c>
      <c r="G87" s="5" t="s">
        <v>328</v>
      </c>
      <c r="H87" s="4">
        <v>44482</v>
      </c>
      <c r="I87" s="3" t="s">
        <v>329</v>
      </c>
    </row>
    <row r="88" spans="1:9" ht="30" customHeight="1" x14ac:dyDescent="0.15">
      <c r="A88" s="5">
        <v>56</v>
      </c>
      <c r="B88" s="5" t="s">
        <v>21</v>
      </c>
      <c r="C88" s="5" t="s">
        <v>330</v>
      </c>
      <c r="D88" s="5" t="s">
        <v>331</v>
      </c>
      <c r="E88" s="5" t="s">
        <v>332</v>
      </c>
      <c r="F88" s="5" t="s">
        <v>333</v>
      </c>
      <c r="G88" s="5" t="s">
        <v>334</v>
      </c>
      <c r="H88" s="4">
        <v>44495</v>
      </c>
      <c r="I88" s="3" t="s">
        <v>335</v>
      </c>
    </row>
    <row r="89" spans="1:9" ht="30" customHeight="1" x14ac:dyDescent="0.15">
      <c r="A89" s="5">
        <v>57</v>
      </c>
      <c r="B89" s="5" t="s">
        <v>10</v>
      </c>
      <c r="C89" s="5" t="s">
        <v>336</v>
      </c>
      <c r="D89" s="5" t="s">
        <v>337</v>
      </c>
      <c r="E89" s="5" t="s">
        <v>338</v>
      </c>
      <c r="F89" s="5" t="s">
        <v>336</v>
      </c>
      <c r="G89" s="5" t="s">
        <v>339</v>
      </c>
      <c r="H89" s="4">
        <v>44501</v>
      </c>
      <c r="I89" s="3" t="s">
        <v>340</v>
      </c>
    </row>
    <row r="90" spans="1:9" ht="30" customHeight="1" x14ac:dyDescent="0.15">
      <c r="A90" s="5">
        <v>58</v>
      </c>
      <c r="B90" s="5" t="s">
        <v>10</v>
      </c>
      <c r="C90" s="5" t="s">
        <v>341</v>
      </c>
      <c r="D90" s="5" t="s">
        <v>342</v>
      </c>
      <c r="E90" s="5" t="s">
        <v>343</v>
      </c>
      <c r="F90" s="5" t="s">
        <v>341</v>
      </c>
      <c r="G90" s="5" t="s">
        <v>32</v>
      </c>
      <c r="H90" s="4">
        <v>44565</v>
      </c>
      <c r="I90" s="3" t="s">
        <v>312</v>
      </c>
    </row>
    <row r="91" spans="1:9" ht="30" customHeight="1" x14ac:dyDescent="0.15">
      <c r="A91" s="5">
        <v>59</v>
      </c>
      <c r="B91" s="5" t="s">
        <v>36</v>
      </c>
      <c r="C91" s="5" t="s">
        <v>344</v>
      </c>
      <c r="D91" s="5" t="s">
        <v>345</v>
      </c>
      <c r="E91" s="5" t="s">
        <v>346</v>
      </c>
      <c r="F91" s="5" t="s">
        <v>344</v>
      </c>
      <c r="G91" s="5" t="s">
        <v>97</v>
      </c>
      <c r="H91" s="4">
        <v>44572</v>
      </c>
      <c r="I91" s="3" t="s">
        <v>347</v>
      </c>
    </row>
    <row r="92" spans="1:9" ht="30" customHeight="1" x14ac:dyDescent="0.15">
      <c r="A92" s="5">
        <v>60</v>
      </c>
      <c r="B92" s="5" t="s">
        <v>10</v>
      </c>
      <c r="C92" s="5" t="s">
        <v>348</v>
      </c>
      <c r="D92" s="5" t="s">
        <v>349</v>
      </c>
      <c r="E92" s="5" t="s">
        <v>350</v>
      </c>
      <c r="F92" s="5" t="s">
        <v>348</v>
      </c>
      <c r="G92" s="5" t="s">
        <v>351</v>
      </c>
      <c r="H92" s="4">
        <v>44649</v>
      </c>
      <c r="I92" s="3" t="s">
        <v>352</v>
      </c>
    </row>
    <row r="93" spans="1:9" ht="30" customHeight="1" x14ac:dyDescent="0.15">
      <c r="A93" s="5">
        <v>60</v>
      </c>
      <c r="B93" s="5" t="s">
        <v>21</v>
      </c>
      <c r="C93" s="5" t="s">
        <v>348</v>
      </c>
      <c r="D93" s="5" t="s">
        <v>349</v>
      </c>
      <c r="E93" s="5" t="s">
        <v>350</v>
      </c>
      <c r="F93" s="5" t="s">
        <v>348</v>
      </c>
      <c r="G93" s="5" t="s">
        <v>351</v>
      </c>
      <c r="H93" s="4">
        <v>44649</v>
      </c>
      <c r="I93" s="3" t="s">
        <v>353</v>
      </c>
    </row>
    <row r="94" spans="1:9" ht="30" customHeight="1" x14ac:dyDescent="0.15">
      <c r="A94" s="5">
        <v>62</v>
      </c>
      <c r="B94" s="5" t="s">
        <v>10</v>
      </c>
      <c r="C94" s="5" t="s">
        <v>354</v>
      </c>
      <c r="D94" s="5" t="s">
        <v>355</v>
      </c>
      <c r="E94" s="5" t="s">
        <v>356</v>
      </c>
      <c r="F94" s="5" t="s">
        <v>354</v>
      </c>
      <c r="G94" s="5" t="s">
        <v>357</v>
      </c>
      <c r="H94" s="4">
        <v>44792</v>
      </c>
      <c r="I94" s="3" t="s">
        <v>130</v>
      </c>
    </row>
    <row r="95" spans="1:9" ht="30" customHeight="1" x14ac:dyDescent="0.15">
      <c r="A95" s="5">
        <v>62</v>
      </c>
      <c r="B95" s="5" t="s">
        <v>10</v>
      </c>
      <c r="C95" s="5" t="s">
        <v>358</v>
      </c>
      <c r="D95" s="5" t="s">
        <v>359</v>
      </c>
      <c r="E95" s="5" t="s">
        <v>360</v>
      </c>
      <c r="F95" s="5" t="s">
        <v>358</v>
      </c>
      <c r="G95" s="5" t="s">
        <v>254</v>
      </c>
      <c r="H95" s="4">
        <v>44918</v>
      </c>
      <c r="I95" s="3" t="s">
        <v>361</v>
      </c>
    </row>
    <row r="96" spans="1:9" ht="30" customHeight="1" x14ac:dyDescent="0.15">
      <c r="A96" s="5">
        <v>62</v>
      </c>
      <c r="B96" s="5" t="s">
        <v>34</v>
      </c>
      <c r="C96" s="5" t="s">
        <v>358</v>
      </c>
      <c r="D96" s="5" t="s">
        <v>359</v>
      </c>
      <c r="E96" s="5" t="s">
        <v>360</v>
      </c>
      <c r="F96" s="5" t="s">
        <v>358</v>
      </c>
      <c r="G96" s="5" t="s">
        <v>97</v>
      </c>
      <c r="H96" s="4">
        <v>44918</v>
      </c>
      <c r="I96" s="3" t="s">
        <v>361</v>
      </c>
    </row>
    <row r="97" spans="1:10" ht="30" customHeight="1" x14ac:dyDescent="0.15">
      <c r="A97" s="5">
        <v>63</v>
      </c>
      <c r="B97" s="5" t="s">
        <v>10</v>
      </c>
      <c r="C97" s="5" t="s">
        <v>362</v>
      </c>
      <c r="D97" s="5" t="s">
        <v>363</v>
      </c>
      <c r="E97" s="5" t="s">
        <v>364</v>
      </c>
      <c r="F97" s="5" t="s">
        <v>365</v>
      </c>
      <c r="G97" s="5" t="s">
        <v>102</v>
      </c>
      <c r="H97" s="4">
        <v>44965</v>
      </c>
      <c r="I97" s="3" t="s">
        <v>366</v>
      </c>
    </row>
    <row r="98" spans="1:10" ht="30" customHeight="1" x14ac:dyDescent="0.15">
      <c r="A98" s="5">
        <v>64</v>
      </c>
      <c r="B98" s="5" t="s">
        <v>34</v>
      </c>
      <c r="C98" s="5" t="s">
        <v>367</v>
      </c>
      <c r="D98" s="5" t="s">
        <v>368</v>
      </c>
      <c r="E98" s="5" t="s">
        <v>369</v>
      </c>
      <c r="F98" s="5" t="s">
        <v>367</v>
      </c>
      <c r="G98" s="5" t="s">
        <v>97</v>
      </c>
      <c r="H98" s="4">
        <v>44971</v>
      </c>
      <c r="I98" s="3" t="s">
        <v>370</v>
      </c>
    </row>
    <row r="99" spans="1:10" x14ac:dyDescent="0.15">
      <c r="B99" s="1"/>
      <c r="C99" s="2"/>
      <c r="D99" s="2"/>
      <c r="E99" s="2"/>
      <c r="F99" s="2"/>
      <c r="G99" s="2"/>
      <c r="H99" s="2"/>
      <c r="I99" s="2"/>
      <c r="J99" s="1"/>
    </row>
    <row r="100" spans="1:10" x14ac:dyDescent="0.15">
      <c r="B100" s="1"/>
      <c r="C100" s="1"/>
      <c r="D100" s="1"/>
      <c r="E100" s="1"/>
      <c r="F100" s="1"/>
      <c r="G100" s="1"/>
      <c r="H100" s="1"/>
      <c r="I100" s="1"/>
    </row>
    <row r="101" spans="1:10" x14ac:dyDescent="0.15">
      <c r="B101" s="1"/>
      <c r="C101" s="1"/>
      <c r="D101" s="1"/>
      <c r="E101" s="1"/>
      <c r="F101" s="1"/>
      <c r="G101" s="1"/>
      <c r="H101" s="1"/>
      <c r="I101" s="1"/>
    </row>
    <row r="102" spans="1:10" x14ac:dyDescent="0.15">
      <c r="B102" s="1"/>
      <c r="C102" s="1"/>
      <c r="D102" s="1"/>
      <c r="E102" s="1"/>
      <c r="F102" s="1"/>
      <c r="G102" s="1"/>
      <c r="H102" s="1"/>
      <c r="I102" s="1"/>
    </row>
    <row r="103" spans="1:10" x14ac:dyDescent="0.15">
      <c r="B103" s="1"/>
      <c r="C103" s="1"/>
      <c r="D103" s="1"/>
      <c r="E103" s="1"/>
      <c r="F103" s="1"/>
      <c r="G103" s="1"/>
      <c r="H103" s="1"/>
      <c r="I103" s="1"/>
    </row>
    <row r="104" spans="1:10" x14ac:dyDescent="0.15">
      <c r="B104" s="1"/>
      <c r="C104" s="1"/>
      <c r="D104" s="1"/>
      <c r="E104" s="1"/>
      <c r="F104" s="1"/>
      <c r="G104" s="1"/>
      <c r="H104" s="1"/>
      <c r="I104" s="1"/>
    </row>
    <row r="105" spans="1:10" x14ac:dyDescent="0.15">
      <c r="B105" s="1"/>
      <c r="C105" s="1"/>
      <c r="D105" s="1"/>
      <c r="E105" s="1"/>
      <c r="F105" s="1"/>
      <c r="G105" s="1"/>
      <c r="H105" s="1"/>
      <c r="I105" s="1"/>
    </row>
    <row r="106" spans="1:10" x14ac:dyDescent="0.15">
      <c r="B106" s="1"/>
      <c r="C106" s="1"/>
      <c r="D106" s="1"/>
      <c r="E106" s="1"/>
      <c r="F106" s="1"/>
      <c r="G106" s="1"/>
      <c r="H106" s="1"/>
      <c r="I106" s="1"/>
    </row>
    <row r="107" spans="1:10" x14ac:dyDescent="0.15">
      <c r="B107" s="1"/>
      <c r="C107" s="1"/>
      <c r="D107" s="1"/>
      <c r="E107" s="1"/>
      <c r="F107" s="1"/>
      <c r="G107" s="1"/>
      <c r="H107" s="1"/>
      <c r="I107" s="1"/>
    </row>
  </sheetData>
  <autoFilter ref="A2:I2"/>
  <mergeCells count="8">
    <mergeCell ref="H1:H2"/>
    <mergeCell ref="I1:I2"/>
    <mergeCell ref="A1:A2"/>
    <mergeCell ref="B1:B2"/>
    <mergeCell ref="C1:C2"/>
    <mergeCell ref="D1:E1"/>
    <mergeCell ref="F1:F2"/>
    <mergeCell ref="G1:G2"/>
  </mergeCells>
  <phoneticPr fontId="1"/>
  <pageMargins left="0.7" right="0.7" top="0.41" bottom="0.37" header="0.3" footer="0.3"/>
  <pageSetup paperSize="8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阿蘇R5.3.31（番地なし）</vt:lpstr>
      <vt:lpstr>阿蘇R5.3.31</vt:lpstr>
      <vt:lpstr>種別並び替え</vt:lpstr>
      <vt:lpstr>元データ</vt:lpstr>
      <vt:lpstr>'阿蘇R5.3.31（番地なし）'!Print_Area</vt:lpstr>
      <vt:lpstr>'阿蘇R5.3.31（番地なし）'!Print_Titles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1200441</dc:creator>
  <cp:lastModifiedBy>2050603</cp:lastModifiedBy>
  <cp:lastPrinted>2023-12-26T07:24:47Z</cp:lastPrinted>
  <dcterms:created xsi:type="dcterms:W3CDTF">2023-12-01T02:57:25Z</dcterms:created>
  <dcterms:modified xsi:type="dcterms:W3CDTF">2023-12-26T07:25:23Z</dcterms:modified>
</cp:coreProperties>
</file>