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98" sheetId="1" r:id="rId1"/>
  </sheets>
  <definedNames>
    <definedName name="_xlnm.Print_Area" localSheetId="0">'198'!$A$1:$S$30</definedName>
  </definedNames>
  <calcPr fullCalcOnLoad="1"/>
</workbook>
</file>

<file path=xl/sharedStrings.xml><?xml version="1.0" encoding="utf-8"?>
<sst xmlns="http://schemas.openxmlformats.org/spreadsheetml/2006/main" count="40" uniqueCount="40">
  <si>
    <t>（単位　件）</t>
  </si>
  <si>
    <t>養護相談</t>
  </si>
  <si>
    <t>心　　身　　障　　害　　相　 　談</t>
  </si>
  <si>
    <t>非　行　相　談</t>
  </si>
  <si>
    <t>育　成　相　談</t>
  </si>
  <si>
    <t>標示　　番号</t>
  </si>
  <si>
    <t>年度および年齢</t>
  </si>
  <si>
    <t>総　数</t>
  </si>
  <si>
    <t>児童虐待</t>
  </si>
  <si>
    <t>その他</t>
  </si>
  <si>
    <t>肢体不自由</t>
  </si>
  <si>
    <t>視聴覚障害</t>
  </si>
  <si>
    <t>言語発達</t>
  </si>
  <si>
    <t>重症心身</t>
  </si>
  <si>
    <t>知的障害</t>
  </si>
  <si>
    <t>ぐ犯行為等</t>
  </si>
  <si>
    <t>触法行為等</t>
  </si>
  <si>
    <t>性格行動</t>
  </si>
  <si>
    <t>不登校</t>
  </si>
  <si>
    <t>適性</t>
  </si>
  <si>
    <t>しつけ</t>
  </si>
  <si>
    <t>その他</t>
  </si>
  <si>
    <t>障害等</t>
  </si>
  <si>
    <t>障害</t>
  </si>
  <si>
    <t>18歳以上</t>
  </si>
  <si>
    <t>保　健</t>
  </si>
  <si>
    <t xml:space="preserve"> 0 ～  5</t>
  </si>
  <si>
    <t xml:space="preserve"> 6 ～ 11</t>
  </si>
  <si>
    <t>12 ～ 17</t>
  </si>
  <si>
    <t>　　　になったため、相談件数が大幅に減少している。</t>
  </si>
  <si>
    <t>平成15年度</t>
  </si>
  <si>
    <t>発達障害</t>
  </si>
  <si>
    <t>　注１）平成２４年度から集計方法が変更（過去に受付をしたものも含めた件数から、当該年度の新規相談件数に変更）</t>
  </si>
  <si>
    <t>　注２）平成２７年度から心身障害相談の「自閉症」が「発達障害」に変更。</t>
  </si>
  <si>
    <r>
      <t>資料：県</t>
    </r>
    <r>
      <rPr>
        <sz val="10"/>
        <rFont val="ＭＳ 明朝"/>
        <family val="1"/>
      </rPr>
      <t>こども・家庭支援課｢厚生労働省福祉行政報告例年度報｣</t>
    </r>
  </si>
  <si>
    <t xml:space="preserve"> 0～ 5</t>
  </si>
  <si>
    <t xml:space="preserve"> 6～11</t>
  </si>
  <si>
    <t>12～17</t>
  </si>
  <si>
    <t xml:space="preserve"> 18～</t>
  </si>
  <si>
    <t>　　198．児童相談所  相談種類別受付件数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</si>
</sst>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61" applyFont="1" applyFill="1" applyBorder="1" applyAlignment="1">
      <alignment horizontal="left"/>
      <protection/>
    </xf>
    <xf numFmtId="0" fontId="6" fillId="0" borderId="10" xfId="61" applyNumberFormat="1" applyFont="1" applyFill="1" applyBorder="1" applyAlignment="1">
      <alignment horizontal="center"/>
      <protection/>
    </xf>
    <xf numFmtId="41" fontId="6" fillId="0" borderId="11" xfId="50" applyNumberFormat="1" applyFont="1" applyFill="1" applyBorder="1" applyAlignment="1">
      <alignment/>
    </xf>
    <xf numFmtId="41" fontId="6" fillId="0" borderId="0" xfId="50" applyNumberFormat="1" applyFont="1" applyFill="1" applyBorder="1" applyAlignment="1">
      <alignment/>
    </xf>
    <xf numFmtId="0" fontId="6" fillId="0" borderId="11" xfId="61" applyFont="1" applyFill="1" applyBorder="1" applyAlignment="1">
      <alignment horizontal="centerContinuous"/>
      <protection/>
    </xf>
    <xf numFmtId="41" fontId="4" fillId="0" borderId="11" xfId="50" applyNumberFormat="1" applyFont="1" applyFill="1" applyBorder="1" applyAlignment="1">
      <alignment/>
    </xf>
    <xf numFmtId="41" fontId="4" fillId="0" borderId="0" xfId="5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Continuous"/>
    </xf>
    <xf numFmtId="0" fontId="0" fillId="0" borderId="1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0" fontId="4" fillId="0" borderId="10" xfId="61" applyFont="1" applyFill="1" applyBorder="1">
      <alignment/>
      <protection/>
    </xf>
    <xf numFmtId="0" fontId="4" fillId="0" borderId="11" xfId="61" applyFont="1" applyFill="1" applyBorder="1" applyAlignment="1">
      <alignment horizontal="centerContinuous"/>
      <protection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1" fontId="0" fillId="0" borderId="18" xfId="48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1" fontId="0" fillId="0" borderId="15" xfId="48" applyNumberFormat="1" applyFont="1" applyFill="1" applyBorder="1" applyAlignment="1">
      <alignment horizontal="center" vertical="center"/>
    </xf>
    <xf numFmtId="41" fontId="0" fillId="0" borderId="16" xfId="48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shrinkToFit="1"/>
    </xf>
    <xf numFmtId="0" fontId="0" fillId="0" borderId="10" xfId="61" applyFont="1" applyFill="1" applyBorder="1" applyAlignment="1">
      <alignment horizontal="centerContinuous"/>
      <protection/>
    </xf>
    <xf numFmtId="41" fontId="0" fillId="0" borderId="11" xfId="50" applyNumberFormat="1" applyFont="1" applyFill="1" applyBorder="1" applyAlignment="1">
      <alignment/>
    </xf>
    <xf numFmtId="41" fontId="0" fillId="0" borderId="0" xfId="50" applyNumberFormat="1" applyFont="1" applyFill="1" applyBorder="1" applyAlignment="1">
      <alignment horizontal="right"/>
    </xf>
    <xf numFmtId="41" fontId="0" fillId="0" borderId="0" xfId="50" applyNumberFormat="1" applyFont="1" applyFill="1" applyBorder="1" applyAlignment="1">
      <alignment/>
    </xf>
    <xf numFmtId="41" fontId="0" fillId="0" borderId="0" xfId="50" applyNumberFormat="1" applyFont="1" applyFill="1" applyAlignment="1">
      <alignment/>
    </xf>
    <xf numFmtId="41" fontId="0" fillId="0" borderId="10" xfId="50" applyNumberFormat="1" applyFont="1" applyFill="1" applyBorder="1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10" xfId="61" applyNumberFormat="1" applyFont="1" applyFill="1" applyBorder="1" applyAlignment="1">
      <alignment horizontal="center"/>
      <protection/>
    </xf>
    <xf numFmtId="41" fontId="0" fillId="0" borderId="0" xfId="61" applyNumberFormat="1" applyFont="1" applyFill="1">
      <alignment/>
      <protection/>
    </xf>
    <xf numFmtId="41" fontId="0" fillId="0" borderId="10" xfId="61" applyNumberFormat="1" applyFont="1" applyFill="1" applyBorder="1">
      <alignment/>
      <protection/>
    </xf>
    <xf numFmtId="0" fontId="0" fillId="0" borderId="11" xfId="61" applyFont="1" applyFill="1" applyBorder="1" applyAlignment="1">
      <alignment horizontal="centerContinuous"/>
      <protection/>
    </xf>
    <xf numFmtId="0" fontId="0" fillId="0" borderId="10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41" fontId="0" fillId="0" borderId="13" xfId="50" applyNumberFormat="1" applyFont="1" applyFill="1" applyBorder="1" applyAlignment="1">
      <alignment/>
    </xf>
    <xf numFmtId="41" fontId="0" fillId="0" borderId="14" xfId="50" applyNumberFormat="1" applyFont="1" applyFill="1" applyBorder="1" applyAlignment="1">
      <alignment/>
    </xf>
    <xf numFmtId="0" fontId="0" fillId="0" borderId="13" xfId="61" applyFont="1" applyFill="1" applyBorder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zoomScaleSheetLayoutView="80" zoomScalePageLayoutView="0" workbookViewId="0" topLeftCell="A1">
      <selection activeCell="C23" sqref="C23"/>
    </sheetView>
  </sheetViews>
  <sheetFormatPr defaultColWidth="9.00390625" defaultRowHeight="12.75"/>
  <cols>
    <col min="1" max="1" width="12.875" style="1" customWidth="1"/>
    <col min="2" max="8" width="11.75390625" style="1" customWidth="1"/>
    <col min="9" max="10" width="11.125" style="1" customWidth="1"/>
    <col min="11" max="12" width="11.75390625" style="1" customWidth="1"/>
    <col min="13" max="17" width="11.125" style="1" customWidth="1"/>
    <col min="18" max="18" width="6.75390625" style="1" customWidth="1"/>
    <col min="19" max="19" width="8.875" style="1" customWidth="1"/>
    <col min="20" max="16384" width="9.125" style="1" customWidth="1"/>
  </cols>
  <sheetData>
    <row r="1" spans="1:19" s="10" customFormat="1" ht="17.25" customHeight="1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8" ht="12" customHeight="1" thickBo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ht="12" customHeight="1" thickTop="1">
      <c r="A3" s="12"/>
      <c r="B3" s="12"/>
      <c r="C3" s="35" t="s">
        <v>1</v>
      </c>
      <c r="D3" s="36"/>
      <c r="E3" s="12"/>
      <c r="F3" s="13"/>
      <c r="G3" s="14" t="s">
        <v>2</v>
      </c>
      <c r="H3" s="15"/>
      <c r="I3" s="15"/>
      <c r="J3" s="15"/>
      <c r="K3" s="16"/>
      <c r="L3" s="15" t="s">
        <v>3</v>
      </c>
      <c r="M3" s="17"/>
      <c r="N3" s="18"/>
      <c r="O3" s="15" t="s">
        <v>4</v>
      </c>
      <c r="P3" s="15"/>
      <c r="Q3" s="19"/>
      <c r="R3" s="12"/>
      <c r="S3" s="37" t="s">
        <v>5</v>
      </c>
    </row>
    <row r="4" spans="1:19" ht="12" customHeight="1">
      <c r="A4" s="42" t="s">
        <v>6</v>
      </c>
      <c r="B4" s="21" t="s">
        <v>7</v>
      </c>
      <c r="C4" s="40" t="s">
        <v>8</v>
      </c>
      <c r="D4" s="40" t="s">
        <v>9</v>
      </c>
      <c r="E4" s="21" t="s">
        <v>25</v>
      </c>
      <c r="F4" s="32" t="s">
        <v>10</v>
      </c>
      <c r="G4" s="32" t="s">
        <v>11</v>
      </c>
      <c r="H4" s="22" t="s">
        <v>12</v>
      </c>
      <c r="I4" s="23" t="s">
        <v>13</v>
      </c>
      <c r="J4" s="32" t="s">
        <v>14</v>
      </c>
      <c r="K4" s="32" t="s">
        <v>31</v>
      </c>
      <c r="L4" s="32" t="s">
        <v>15</v>
      </c>
      <c r="M4" s="32" t="s">
        <v>16</v>
      </c>
      <c r="N4" s="32" t="s">
        <v>17</v>
      </c>
      <c r="O4" s="32" t="s">
        <v>18</v>
      </c>
      <c r="P4" s="32" t="s">
        <v>19</v>
      </c>
      <c r="Q4" s="32" t="s">
        <v>20</v>
      </c>
      <c r="R4" s="20" t="s">
        <v>21</v>
      </c>
      <c r="S4" s="38"/>
    </row>
    <row r="5" spans="1:19" ht="12" customHeight="1">
      <c r="A5" s="19"/>
      <c r="B5" s="19"/>
      <c r="C5" s="41"/>
      <c r="D5" s="41"/>
      <c r="E5" s="19"/>
      <c r="F5" s="33"/>
      <c r="G5" s="33"/>
      <c r="H5" s="24" t="s">
        <v>22</v>
      </c>
      <c r="I5" s="25" t="s">
        <v>23</v>
      </c>
      <c r="J5" s="33"/>
      <c r="K5" s="33"/>
      <c r="L5" s="33"/>
      <c r="M5" s="33"/>
      <c r="N5" s="33"/>
      <c r="O5" s="33"/>
      <c r="P5" s="33"/>
      <c r="Q5" s="33"/>
      <c r="R5" s="19"/>
      <c r="S5" s="39"/>
    </row>
    <row r="6" spans="1:19" ht="19.5" customHeight="1">
      <c r="A6" s="43" t="s">
        <v>30</v>
      </c>
      <c r="B6" s="44">
        <v>4928</v>
      </c>
      <c r="C6" s="45">
        <v>326</v>
      </c>
      <c r="D6" s="46">
        <v>547</v>
      </c>
      <c r="E6" s="47">
        <v>18</v>
      </c>
      <c r="F6" s="47">
        <v>192</v>
      </c>
      <c r="G6" s="47">
        <v>16</v>
      </c>
      <c r="H6" s="47">
        <v>287</v>
      </c>
      <c r="I6" s="47">
        <v>98</v>
      </c>
      <c r="J6" s="47">
        <v>811</v>
      </c>
      <c r="K6" s="47">
        <v>84</v>
      </c>
      <c r="L6" s="47">
        <v>104</v>
      </c>
      <c r="M6" s="47">
        <v>40</v>
      </c>
      <c r="N6" s="47">
        <v>490</v>
      </c>
      <c r="O6" s="47">
        <v>79</v>
      </c>
      <c r="P6" s="47">
        <v>1341</v>
      </c>
      <c r="Q6" s="47">
        <v>145</v>
      </c>
      <c r="R6" s="48">
        <v>350</v>
      </c>
      <c r="S6" s="49">
        <v>15</v>
      </c>
    </row>
    <row r="7" spans="1:19" ht="19.5" customHeight="1">
      <c r="A7" s="43">
        <v>16</v>
      </c>
      <c r="B7" s="44">
        <v>5326</v>
      </c>
      <c r="C7" s="45">
        <v>394</v>
      </c>
      <c r="D7" s="46">
        <v>614</v>
      </c>
      <c r="E7" s="47">
        <v>30</v>
      </c>
      <c r="F7" s="47">
        <v>191</v>
      </c>
      <c r="G7" s="47">
        <v>9</v>
      </c>
      <c r="H7" s="47">
        <v>308</v>
      </c>
      <c r="I7" s="47">
        <v>80</v>
      </c>
      <c r="J7" s="47">
        <v>825</v>
      </c>
      <c r="K7" s="47">
        <v>162</v>
      </c>
      <c r="L7" s="47">
        <v>107</v>
      </c>
      <c r="M7" s="47">
        <v>39</v>
      </c>
      <c r="N7" s="47">
        <v>649</v>
      </c>
      <c r="O7" s="47">
        <v>92</v>
      </c>
      <c r="P7" s="47">
        <v>1304</v>
      </c>
      <c r="Q7" s="47">
        <v>119</v>
      </c>
      <c r="R7" s="48">
        <v>403</v>
      </c>
      <c r="S7" s="49">
        <v>16</v>
      </c>
    </row>
    <row r="8" spans="1:19" ht="19.5" customHeight="1">
      <c r="A8" s="43">
        <v>17</v>
      </c>
      <c r="B8" s="44">
        <v>5669</v>
      </c>
      <c r="C8" s="46">
        <v>427</v>
      </c>
      <c r="D8" s="46">
        <v>895</v>
      </c>
      <c r="E8" s="47">
        <v>12</v>
      </c>
      <c r="F8" s="47">
        <v>190</v>
      </c>
      <c r="G8" s="47">
        <v>15</v>
      </c>
      <c r="H8" s="47">
        <v>172</v>
      </c>
      <c r="I8" s="47">
        <v>97</v>
      </c>
      <c r="J8" s="47">
        <v>834</v>
      </c>
      <c r="K8" s="47">
        <v>72</v>
      </c>
      <c r="L8" s="47">
        <v>180</v>
      </c>
      <c r="M8" s="47">
        <v>57</v>
      </c>
      <c r="N8" s="47">
        <v>491</v>
      </c>
      <c r="O8" s="47">
        <v>108</v>
      </c>
      <c r="P8" s="47">
        <v>1272</v>
      </c>
      <c r="Q8" s="47">
        <v>136</v>
      </c>
      <c r="R8" s="48">
        <v>711</v>
      </c>
      <c r="S8" s="49">
        <v>17</v>
      </c>
    </row>
    <row r="9" spans="1:19" s="26" customFormat="1" ht="19.5" customHeight="1">
      <c r="A9" s="50">
        <v>18</v>
      </c>
      <c r="B9" s="44">
        <v>5691</v>
      </c>
      <c r="C9" s="46">
        <v>530</v>
      </c>
      <c r="D9" s="46">
        <v>757</v>
      </c>
      <c r="E9" s="51">
        <v>17</v>
      </c>
      <c r="F9" s="51">
        <v>154</v>
      </c>
      <c r="G9" s="51">
        <v>16</v>
      </c>
      <c r="H9" s="51">
        <v>23</v>
      </c>
      <c r="I9" s="51">
        <v>146</v>
      </c>
      <c r="J9" s="51">
        <v>1279</v>
      </c>
      <c r="K9" s="51">
        <v>48</v>
      </c>
      <c r="L9" s="51">
        <v>148</v>
      </c>
      <c r="M9" s="51">
        <v>60</v>
      </c>
      <c r="N9" s="51">
        <v>348</v>
      </c>
      <c r="O9" s="51">
        <v>93</v>
      </c>
      <c r="P9" s="51">
        <v>1115</v>
      </c>
      <c r="Q9" s="51">
        <v>77</v>
      </c>
      <c r="R9" s="52">
        <v>880</v>
      </c>
      <c r="S9" s="49">
        <v>18</v>
      </c>
    </row>
    <row r="10" spans="1:19" s="27" customFormat="1" ht="19.5" customHeight="1">
      <c r="A10" s="50">
        <v>19</v>
      </c>
      <c r="B10" s="44">
        <v>4844</v>
      </c>
      <c r="C10" s="46">
        <v>527</v>
      </c>
      <c r="D10" s="46">
        <v>651</v>
      </c>
      <c r="E10" s="51">
        <v>14</v>
      </c>
      <c r="F10" s="51">
        <v>55</v>
      </c>
      <c r="G10" s="51">
        <v>6</v>
      </c>
      <c r="H10" s="51">
        <v>25</v>
      </c>
      <c r="I10" s="51">
        <v>57</v>
      </c>
      <c r="J10" s="51">
        <v>700</v>
      </c>
      <c r="K10" s="51">
        <v>41</v>
      </c>
      <c r="L10" s="51">
        <v>208</v>
      </c>
      <c r="M10" s="51">
        <v>83</v>
      </c>
      <c r="N10" s="51">
        <v>382</v>
      </c>
      <c r="O10" s="51">
        <v>107</v>
      </c>
      <c r="P10" s="51">
        <v>1078</v>
      </c>
      <c r="Q10" s="51">
        <v>48</v>
      </c>
      <c r="R10" s="52">
        <v>862</v>
      </c>
      <c r="S10" s="49">
        <v>19</v>
      </c>
    </row>
    <row r="11" spans="1:19" s="27" customFormat="1" ht="19.5" customHeight="1">
      <c r="A11" s="50">
        <v>20</v>
      </c>
      <c r="B11" s="44">
        <v>4626</v>
      </c>
      <c r="C11" s="46">
        <v>522</v>
      </c>
      <c r="D11" s="46">
        <v>634</v>
      </c>
      <c r="E11" s="51">
        <v>8</v>
      </c>
      <c r="F11" s="51">
        <v>89</v>
      </c>
      <c r="G11" s="51">
        <v>2</v>
      </c>
      <c r="H11" s="51">
        <v>22</v>
      </c>
      <c r="I11" s="51">
        <v>64</v>
      </c>
      <c r="J11" s="51">
        <v>698</v>
      </c>
      <c r="K11" s="51">
        <v>30</v>
      </c>
      <c r="L11" s="51">
        <v>197</v>
      </c>
      <c r="M11" s="51">
        <v>53</v>
      </c>
      <c r="N11" s="51">
        <v>451</v>
      </c>
      <c r="O11" s="51">
        <v>72</v>
      </c>
      <c r="P11" s="51">
        <v>796</v>
      </c>
      <c r="Q11" s="51">
        <v>66</v>
      </c>
      <c r="R11" s="52">
        <v>922</v>
      </c>
      <c r="S11" s="49">
        <v>20</v>
      </c>
    </row>
    <row r="12" spans="1:19" s="27" customFormat="1" ht="19.5" customHeight="1">
      <c r="A12" s="50">
        <v>21</v>
      </c>
      <c r="B12" s="44">
        <v>5063</v>
      </c>
      <c r="C12" s="46">
        <v>546</v>
      </c>
      <c r="D12" s="46">
        <v>749</v>
      </c>
      <c r="E12" s="51">
        <v>9</v>
      </c>
      <c r="F12" s="51">
        <v>146</v>
      </c>
      <c r="G12" s="51">
        <v>8</v>
      </c>
      <c r="H12" s="51">
        <v>85</v>
      </c>
      <c r="I12" s="51">
        <v>355</v>
      </c>
      <c r="J12" s="51">
        <v>853</v>
      </c>
      <c r="K12" s="51">
        <v>16</v>
      </c>
      <c r="L12" s="51">
        <v>174</v>
      </c>
      <c r="M12" s="51">
        <v>82</v>
      </c>
      <c r="N12" s="51">
        <v>421</v>
      </c>
      <c r="O12" s="51">
        <v>91</v>
      </c>
      <c r="P12" s="51">
        <v>737</v>
      </c>
      <c r="Q12" s="51">
        <v>84</v>
      </c>
      <c r="R12" s="52">
        <v>707</v>
      </c>
      <c r="S12" s="49">
        <v>21</v>
      </c>
    </row>
    <row r="13" spans="1:19" ht="19.5" customHeight="1">
      <c r="A13" s="50">
        <v>22</v>
      </c>
      <c r="B13" s="44">
        <v>5267</v>
      </c>
      <c r="C13" s="46">
        <v>905</v>
      </c>
      <c r="D13" s="46">
        <v>682</v>
      </c>
      <c r="E13" s="47">
        <v>179</v>
      </c>
      <c r="F13" s="51">
        <v>127</v>
      </c>
      <c r="G13" s="51">
        <v>3</v>
      </c>
      <c r="H13" s="51">
        <v>94</v>
      </c>
      <c r="I13" s="51">
        <v>96</v>
      </c>
      <c r="J13" s="47">
        <v>849</v>
      </c>
      <c r="K13" s="47">
        <v>12</v>
      </c>
      <c r="L13" s="47">
        <v>123</v>
      </c>
      <c r="M13" s="47">
        <v>91</v>
      </c>
      <c r="N13" s="47">
        <v>465</v>
      </c>
      <c r="O13" s="47">
        <v>85</v>
      </c>
      <c r="P13" s="47">
        <v>638</v>
      </c>
      <c r="Q13" s="47">
        <v>475</v>
      </c>
      <c r="R13" s="48">
        <v>443</v>
      </c>
      <c r="S13" s="49">
        <v>22</v>
      </c>
    </row>
    <row r="14" spans="1:19" ht="19.5" customHeight="1">
      <c r="A14" s="50">
        <v>23</v>
      </c>
      <c r="B14" s="44">
        <v>5973</v>
      </c>
      <c r="C14" s="46">
        <v>928</v>
      </c>
      <c r="D14" s="46">
        <v>671</v>
      </c>
      <c r="E14" s="47">
        <v>345</v>
      </c>
      <c r="F14" s="51">
        <v>118</v>
      </c>
      <c r="G14" s="51">
        <v>6</v>
      </c>
      <c r="H14" s="51">
        <v>84</v>
      </c>
      <c r="I14" s="51">
        <v>79</v>
      </c>
      <c r="J14" s="47">
        <v>875</v>
      </c>
      <c r="K14" s="47">
        <v>41</v>
      </c>
      <c r="L14" s="47">
        <v>168</v>
      </c>
      <c r="M14" s="47">
        <v>65</v>
      </c>
      <c r="N14" s="47">
        <v>561</v>
      </c>
      <c r="O14" s="47">
        <v>134</v>
      </c>
      <c r="P14" s="47">
        <v>589</v>
      </c>
      <c r="Q14" s="47">
        <v>840</v>
      </c>
      <c r="R14" s="48">
        <v>469</v>
      </c>
      <c r="S14" s="49">
        <v>23</v>
      </c>
    </row>
    <row r="15" spans="1:19" ht="19.5" customHeight="1">
      <c r="A15" s="50">
        <v>24</v>
      </c>
      <c r="B15" s="44">
        <v>1119</v>
      </c>
      <c r="C15" s="46">
        <v>486</v>
      </c>
      <c r="D15" s="46">
        <v>177</v>
      </c>
      <c r="E15" s="47">
        <v>1</v>
      </c>
      <c r="F15" s="51">
        <v>18</v>
      </c>
      <c r="G15" s="51">
        <v>0</v>
      </c>
      <c r="H15" s="51">
        <v>4</v>
      </c>
      <c r="I15" s="51">
        <v>3</v>
      </c>
      <c r="J15" s="47">
        <v>188</v>
      </c>
      <c r="K15" s="47">
        <v>10</v>
      </c>
      <c r="L15" s="47">
        <v>34</v>
      </c>
      <c r="M15" s="47">
        <v>12</v>
      </c>
      <c r="N15" s="47">
        <v>96</v>
      </c>
      <c r="O15" s="47">
        <v>20</v>
      </c>
      <c r="P15" s="47">
        <v>33</v>
      </c>
      <c r="Q15" s="47">
        <v>20</v>
      </c>
      <c r="R15" s="48">
        <v>17</v>
      </c>
      <c r="S15" s="49">
        <v>24</v>
      </c>
    </row>
    <row r="16" spans="1:19" s="28" customFormat="1" ht="19.5" customHeight="1">
      <c r="A16" s="50">
        <v>25</v>
      </c>
      <c r="B16" s="44">
        <v>1317</v>
      </c>
      <c r="C16" s="46">
        <v>678</v>
      </c>
      <c r="D16" s="46">
        <v>161</v>
      </c>
      <c r="E16" s="46">
        <v>2</v>
      </c>
      <c r="F16" s="46">
        <v>14</v>
      </c>
      <c r="G16" s="46">
        <v>1</v>
      </c>
      <c r="H16" s="46">
        <v>2</v>
      </c>
      <c r="I16" s="46">
        <v>12</v>
      </c>
      <c r="J16" s="46">
        <v>197</v>
      </c>
      <c r="K16" s="46">
        <v>3</v>
      </c>
      <c r="L16" s="46">
        <v>36</v>
      </c>
      <c r="M16" s="46">
        <v>31</v>
      </c>
      <c r="N16" s="46">
        <v>114</v>
      </c>
      <c r="O16" s="46">
        <v>25</v>
      </c>
      <c r="P16" s="46">
        <v>19</v>
      </c>
      <c r="Q16" s="46">
        <v>13</v>
      </c>
      <c r="R16" s="46">
        <v>9</v>
      </c>
      <c r="S16" s="53">
        <v>25</v>
      </c>
    </row>
    <row r="17" spans="1:19" s="28" customFormat="1" ht="19.5" customHeight="1">
      <c r="A17" s="50">
        <v>26</v>
      </c>
      <c r="B17" s="44">
        <v>1339</v>
      </c>
      <c r="C17" s="46">
        <v>657</v>
      </c>
      <c r="D17" s="46">
        <v>171</v>
      </c>
      <c r="E17" s="46">
        <v>1</v>
      </c>
      <c r="F17" s="46">
        <v>19</v>
      </c>
      <c r="G17" s="46">
        <v>0</v>
      </c>
      <c r="H17" s="46">
        <v>26</v>
      </c>
      <c r="I17" s="46">
        <v>6</v>
      </c>
      <c r="J17" s="46">
        <v>222</v>
      </c>
      <c r="K17" s="46">
        <v>12</v>
      </c>
      <c r="L17" s="46">
        <v>43</v>
      </c>
      <c r="M17" s="46">
        <v>19</v>
      </c>
      <c r="N17" s="46">
        <v>108</v>
      </c>
      <c r="O17" s="46">
        <v>16</v>
      </c>
      <c r="P17" s="46">
        <v>20</v>
      </c>
      <c r="Q17" s="46">
        <v>9</v>
      </c>
      <c r="R17" s="46">
        <v>10</v>
      </c>
      <c r="S17" s="53">
        <v>26</v>
      </c>
    </row>
    <row r="18" spans="1:19" s="28" customFormat="1" ht="19.5" customHeight="1">
      <c r="A18" s="50">
        <v>27</v>
      </c>
      <c r="B18" s="44">
        <v>1348</v>
      </c>
      <c r="C18" s="46">
        <v>654</v>
      </c>
      <c r="D18" s="46">
        <v>145</v>
      </c>
      <c r="E18" s="46">
        <v>0</v>
      </c>
      <c r="F18" s="46">
        <v>20</v>
      </c>
      <c r="G18" s="46">
        <v>0</v>
      </c>
      <c r="H18" s="46">
        <v>16</v>
      </c>
      <c r="I18" s="46">
        <v>12</v>
      </c>
      <c r="J18" s="46">
        <v>248</v>
      </c>
      <c r="K18" s="46">
        <v>12</v>
      </c>
      <c r="L18" s="46">
        <v>24</v>
      </c>
      <c r="M18" s="46">
        <v>37</v>
      </c>
      <c r="N18" s="46">
        <v>108</v>
      </c>
      <c r="O18" s="46">
        <v>29</v>
      </c>
      <c r="P18" s="46">
        <v>25</v>
      </c>
      <c r="Q18" s="46">
        <v>14</v>
      </c>
      <c r="R18" s="46">
        <v>4</v>
      </c>
      <c r="S18" s="53">
        <v>27</v>
      </c>
    </row>
    <row r="19" spans="1:19" s="27" customFormat="1" ht="19.5" customHeight="1">
      <c r="A19" s="50">
        <v>28</v>
      </c>
      <c r="B19" s="44">
        <v>1589</v>
      </c>
      <c r="C19" s="46">
        <v>814</v>
      </c>
      <c r="D19" s="46">
        <v>199</v>
      </c>
      <c r="E19" s="46">
        <v>0</v>
      </c>
      <c r="F19" s="46">
        <v>16</v>
      </c>
      <c r="G19" s="46">
        <v>0</v>
      </c>
      <c r="H19" s="46">
        <v>12</v>
      </c>
      <c r="I19" s="46">
        <v>15</v>
      </c>
      <c r="J19" s="46">
        <v>271</v>
      </c>
      <c r="K19" s="46">
        <v>8</v>
      </c>
      <c r="L19" s="46">
        <v>30</v>
      </c>
      <c r="M19" s="46">
        <v>26</v>
      </c>
      <c r="N19" s="46">
        <v>116</v>
      </c>
      <c r="O19" s="46">
        <v>18</v>
      </c>
      <c r="P19" s="46">
        <v>44</v>
      </c>
      <c r="Q19" s="46">
        <v>7</v>
      </c>
      <c r="R19" s="46">
        <v>13</v>
      </c>
      <c r="S19" s="53">
        <v>28</v>
      </c>
    </row>
    <row r="20" spans="1:19" s="28" customFormat="1" ht="12" customHeight="1">
      <c r="A20" s="4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</row>
    <row r="21" spans="1:19" s="28" customFormat="1" ht="19.5" customHeight="1">
      <c r="A21" s="4">
        <v>29</v>
      </c>
      <c r="B21" s="5">
        <f>SUM(B23:B26)</f>
        <v>1436</v>
      </c>
      <c r="C21" s="6">
        <f aca="true" t="shared" si="0" ref="C21:R21">SUM(C23:C26)</f>
        <v>705</v>
      </c>
      <c r="D21" s="6">
        <f t="shared" si="0"/>
        <v>204</v>
      </c>
      <c r="E21" s="6">
        <f t="shared" si="0"/>
        <v>0</v>
      </c>
      <c r="F21" s="6">
        <f t="shared" si="0"/>
        <v>28</v>
      </c>
      <c r="G21" s="6">
        <f t="shared" si="0"/>
        <v>0</v>
      </c>
      <c r="H21" s="6">
        <f t="shared" si="0"/>
        <v>2</v>
      </c>
      <c r="I21" s="6">
        <f t="shared" si="0"/>
        <v>6</v>
      </c>
      <c r="J21" s="6">
        <f t="shared" si="0"/>
        <v>293</v>
      </c>
      <c r="K21" s="6">
        <f t="shared" si="0"/>
        <v>12</v>
      </c>
      <c r="L21" s="6">
        <f t="shared" si="0"/>
        <v>25</v>
      </c>
      <c r="M21" s="6">
        <f t="shared" si="0"/>
        <v>17</v>
      </c>
      <c r="N21" s="6">
        <f t="shared" si="0"/>
        <v>89</v>
      </c>
      <c r="O21" s="6">
        <f t="shared" si="0"/>
        <v>22</v>
      </c>
      <c r="P21" s="6">
        <f t="shared" si="0"/>
        <v>15</v>
      </c>
      <c r="Q21" s="6">
        <f t="shared" si="0"/>
        <v>10</v>
      </c>
      <c r="R21" s="6">
        <f t="shared" si="0"/>
        <v>8</v>
      </c>
      <c r="S21" s="7">
        <v>29</v>
      </c>
    </row>
    <row r="22" spans="1:19" ht="6.75" customHeight="1">
      <c r="A22" s="29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30"/>
    </row>
    <row r="23" spans="1:19" ht="19.5" customHeight="1">
      <c r="A23" s="54" t="s">
        <v>26</v>
      </c>
      <c r="B23" s="44">
        <f>SUM(C23:R23)</f>
        <v>676</v>
      </c>
      <c r="C23" s="46">
        <v>344</v>
      </c>
      <c r="D23" s="46">
        <v>138</v>
      </c>
      <c r="E23" s="47">
        <v>0</v>
      </c>
      <c r="F23" s="47">
        <v>20</v>
      </c>
      <c r="G23" s="47">
        <v>0</v>
      </c>
      <c r="H23" s="47">
        <v>2</v>
      </c>
      <c r="I23" s="47">
        <v>5</v>
      </c>
      <c r="J23" s="47">
        <v>139</v>
      </c>
      <c r="K23" s="47">
        <v>2</v>
      </c>
      <c r="L23" s="47">
        <v>0</v>
      </c>
      <c r="M23" s="47">
        <v>0</v>
      </c>
      <c r="N23" s="47">
        <v>7</v>
      </c>
      <c r="O23" s="47">
        <v>0</v>
      </c>
      <c r="P23" s="47">
        <v>8</v>
      </c>
      <c r="Q23" s="47">
        <v>8</v>
      </c>
      <c r="R23" s="47">
        <v>3</v>
      </c>
      <c r="S23" s="53" t="s">
        <v>35</v>
      </c>
    </row>
    <row r="24" spans="1:19" ht="19.5" customHeight="1">
      <c r="A24" s="54" t="s">
        <v>27</v>
      </c>
      <c r="B24" s="44">
        <f>SUM(C24:R24)</f>
        <v>420</v>
      </c>
      <c r="C24" s="46">
        <v>212</v>
      </c>
      <c r="D24" s="46">
        <v>47</v>
      </c>
      <c r="E24" s="47">
        <v>0</v>
      </c>
      <c r="F24" s="47">
        <v>4</v>
      </c>
      <c r="G24" s="47">
        <v>0</v>
      </c>
      <c r="H24" s="47">
        <v>0</v>
      </c>
      <c r="I24" s="47">
        <v>1</v>
      </c>
      <c r="J24" s="47">
        <v>88</v>
      </c>
      <c r="K24" s="47">
        <v>8</v>
      </c>
      <c r="L24" s="47">
        <v>4</v>
      </c>
      <c r="M24" s="47">
        <v>8</v>
      </c>
      <c r="N24" s="47">
        <v>34</v>
      </c>
      <c r="O24" s="47">
        <v>4</v>
      </c>
      <c r="P24" s="47">
        <v>4</v>
      </c>
      <c r="Q24" s="47">
        <v>2</v>
      </c>
      <c r="R24" s="48">
        <v>4</v>
      </c>
      <c r="S24" s="49" t="s">
        <v>36</v>
      </c>
    </row>
    <row r="25" spans="1:19" ht="19.5" customHeight="1">
      <c r="A25" s="54" t="s">
        <v>28</v>
      </c>
      <c r="B25" s="44">
        <f>SUM(C25:R25)</f>
        <v>339</v>
      </c>
      <c r="C25" s="46">
        <v>149</v>
      </c>
      <c r="D25" s="46">
        <v>18</v>
      </c>
      <c r="E25" s="47">
        <v>0</v>
      </c>
      <c r="F25" s="47">
        <v>4</v>
      </c>
      <c r="G25" s="47">
        <v>0</v>
      </c>
      <c r="H25" s="47">
        <v>0</v>
      </c>
      <c r="I25" s="47">
        <v>0</v>
      </c>
      <c r="J25" s="47">
        <v>66</v>
      </c>
      <c r="K25" s="47">
        <v>2</v>
      </c>
      <c r="L25" s="47">
        <v>21</v>
      </c>
      <c r="M25" s="47">
        <v>9</v>
      </c>
      <c r="N25" s="47">
        <v>48</v>
      </c>
      <c r="O25" s="47">
        <v>18</v>
      </c>
      <c r="P25" s="47">
        <v>3</v>
      </c>
      <c r="Q25" s="47">
        <v>0</v>
      </c>
      <c r="R25" s="48">
        <v>1</v>
      </c>
      <c r="S25" s="49" t="s">
        <v>37</v>
      </c>
    </row>
    <row r="26" spans="1:19" ht="19.5" customHeight="1">
      <c r="A26" s="55" t="s">
        <v>24</v>
      </c>
      <c r="B26" s="44">
        <f>SUM(C26:R26)</f>
        <v>1</v>
      </c>
      <c r="C26" s="56">
        <v>0</v>
      </c>
      <c r="D26" s="56">
        <v>1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7">
        <v>0</v>
      </c>
      <c r="S26" s="58" t="s">
        <v>38</v>
      </c>
    </row>
    <row r="27" spans="1:18" ht="12" customHeight="1">
      <c r="A27" s="31" t="s">
        <v>34</v>
      </c>
      <c r="B27" s="31"/>
      <c r="C27" s="31"/>
      <c r="D27" s="31"/>
      <c r="E27" s="31"/>
      <c r="R27" s="27"/>
    </row>
    <row r="28" ht="12" customHeight="1">
      <c r="A28" s="3" t="s">
        <v>32</v>
      </c>
    </row>
    <row r="29" ht="12" customHeight="1">
      <c r="A29" s="3" t="s">
        <v>29</v>
      </c>
    </row>
    <row r="30" ht="12" customHeight="1">
      <c r="A30" s="3" t="s">
        <v>33</v>
      </c>
    </row>
    <row r="31" spans="1:2" ht="12" customHeight="1">
      <c r="A31" s="2"/>
      <c r="B31" s="2"/>
    </row>
    <row r="32" spans="1:2" ht="12" customHeight="1">
      <c r="A32" s="2"/>
      <c r="B32" s="2"/>
    </row>
  </sheetData>
  <sheetProtection/>
  <mergeCells count="15">
    <mergeCell ref="Q4:Q5"/>
    <mergeCell ref="A1:S1"/>
    <mergeCell ref="C3:D3"/>
    <mergeCell ref="S3:S5"/>
    <mergeCell ref="C4:C5"/>
    <mergeCell ref="D4:D5"/>
    <mergeCell ref="F4:F5"/>
    <mergeCell ref="G4:G5"/>
    <mergeCell ref="J4:J5"/>
    <mergeCell ref="K4:K5"/>
    <mergeCell ref="L4:L5"/>
    <mergeCell ref="M4:M5"/>
    <mergeCell ref="N4:N5"/>
    <mergeCell ref="O4:O5"/>
    <mergeCell ref="P4:P5"/>
  </mergeCells>
  <printOptions/>
  <pageMargins left="0.3937007874015748" right="0.3937007874015748" top="0.5905511811023623" bottom="0.3937007874015748" header="0.3937007874015748" footer="0.31496062992125984"/>
  <pageSetup fitToWidth="2" horizontalDpi="600" verticalDpi="600" orientation="portrait" paperSize="9" r:id="rId1"/>
  <colBreaks count="1" manualBreakCount="1">
    <brk id="9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2018-11-29T01:23:54Z</cp:lastPrinted>
  <dcterms:created xsi:type="dcterms:W3CDTF">2008-03-18T02:52:46Z</dcterms:created>
  <dcterms:modified xsi:type="dcterms:W3CDTF">2018-12-17T01:03:54Z</dcterms:modified>
  <cp:category/>
  <cp:version/>
  <cp:contentType/>
  <cp:contentStatus/>
</cp:coreProperties>
</file>