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オープンデータ：家計調査\R05\"/>
    </mc:Choice>
  </mc:AlternateContent>
  <xr:revisionPtr revIDLastSave="0" documentId="13_ncr:1_{16945A7C-0C19-4E80-AF5B-0B207EC60EC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者支出 " sheetId="5" r:id="rId1"/>
  </sheets>
  <definedNames>
    <definedName name="_xlnm.Print_Area" localSheetId="0">'勤労者支出 '!$A$1:$Q$30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P27" i="5"/>
  <c r="Q12" i="5"/>
  <c r="P12" i="5"/>
  <c r="O27" i="5"/>
  <c r="N27" i="5"/>
  <c r="M27" i="5"/>
  <c r="L27" i="5"/>
  <c r="K27" i="5"/>
  <c r="J27" i="5"/>
  <c r="I27" i="5"/>
  <c r="H27" i="5"/>
  <c r="G27" i="5"/>
  <c r="F27" i="5"/>
  <c r="E27" i="5"/>
  <c r="D27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<sst xmlns="http://schemas.openxmlformats.org/spreadsheetml/2006/main" count="45" uniqueCount="44">
  <si>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2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</si>
  <si>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</si>
  <si>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</si>
  <si>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</si>
  <si>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</si>
  <si>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</si>
  <si>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</si>
  <si>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</si>
  <si>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</si>
  <si>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</si>
  <si>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</si>
  <si>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</si>
  <si>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</si>
  <si>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</si>
  <si>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</si>
  <si>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</si>
  <si>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</si>
  <si>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>12月</t>
  </si>
  <si>
    <t xml:space="preserve">    単位 ： 円</t>
  </si>
  <si>
    <t>食料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</si>
  <si>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</si>
  <si>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</si>
  <si>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</si>
  <si>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</si>
  <si>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</si>
  <si>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</si>
  <si>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</si>
  <si>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</si>
  <si>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</si>
  <si>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</si>
  <si>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</si>
  <si>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</si>
  <si>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</si>
  <si>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</si>
  <si>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</si>
  <si>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</si>
  <si>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9月</t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</si>
  <si>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</si>
  <si>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</si>
  <si>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</si>
  <si>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</si>
  <si>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対　前　年　比</t>
    <rPh sb="1" eb="2">
      <t>マエ</t>
    </rPh>
    <rPh sb="3" eb="4">
      <t>トシ</t>
    </rPh>
    <rPh sb="5" eb="6">
      <t>ヒ</t>
    </rPh>
    <phoneticPr fontId="4"/>
  </si>
  <si>
    <t>対　前　月　比</t>
    <rPh sb="4" eb="5">
      <t>ツキ</t>
    </rPh>
    <phoneticPr fontId="4"/>
  </si>
  <si>
    <t xml:space="preserve"> 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</si>
</sst>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4" xfId="0" quotePrefix="1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right"/>
    </xf>
    <xf numFmtId="37" fontId="8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37" fontId="9" fillId="0" borderId="0" xfId="3" applyNumberFormat="1" applyFont="1" applyBorder="1" applyProtection="1"/>
    <xf numFmtId="177" fontId="7" fillId="0" borderId="8" xfId="3" applyNumberFormat="1" applyFont="1" applyBorder="1" applyAlignment="1" applyProtection="1">
      <alignment horizontal="right"/>
    </xf>
    <xf numFmtId="177" fontId="7" fillId="0" borderId="9" xfId="3" applyNumberFormat="1" applyFont="1" applyBorder="1" applyAlignment="1" applyProtection="1">
      <alignment horizontal="right"/>
    </xf>
    <xf numFmtId="177" fontId="7" fillId="0" borderId="18" xfId="3" applyNumberFormat="1" applyFont="1" applyFill="1" applyBorder="1" applyAlignment="1" applyProtection="1">
      <alignment horizontal="right"/>
    </xf>
    <xf numFmtId="37" fontId="7" fillId="0" borderId="17" xfId="3" applyFont="1" applyBorder="1"/>
    <xf numFmtId="37" fontId="8" fillId="0" borderId="0" xfId="3" applyNumberFormat="1" applyFont="1" applyAlignment="1" applyProtection="1">
      <alignment horizontal="left" vertical="center"/>
    </xf>
    <xf numFmtId="38" fontId="7" fillId="0" borderId="8" xfId="4" applyFont="1" applyBorder="1" applyProtection="1"/>
    <xf numFmtId="38" fontId="7" fillId="0" borderId="9" xfId="4" applyFont="1" applyBorder="1" applyProtection="1"/>
    <xf numFmtId="38" fontId="7" fillId="0" borderId="18" xfId="4" applyFont="1" applyBorder="1" applyProtection="1"/>
    <xf numFmtId="37" fontId="9" fillId="0" borderId="0" xfId="3" applyFont="1"/>
    <xf numFmtId="37" fontId="7" fillId="0" borderId="22" xfId="3" applyNumberFormat="1" applyFont="1" applyBorder="1" applyAlignment="1" applyProtection="1">
      <alignment horizontal="center" vertical="center" wrapText="1"/>
    </xf>
    <xf numFmtId="37" fontId="8" fillId="0" borderId="22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1" fillId="0" borderId="0" xfId="3" applyFont="1"/>
    <xf numFmtId="38" fontId="7" fillId="0" borderId="17" xfId="4" applyFont="1" applyBorder="1" applyProtection="1"/>
    <xf numFmtId="37" fontId="7" fillId="0" borderId="14" xfId="3" applyFont="1" applyFill="1" applyBorder="1"/>
    <xf numFmtId="37" fontId="7" fillId="0" borderId="12" xfId="3" applyFont="1" applyFill="1" applyBorder="1"/>
    <xf numFmtId="176" fontId="7" fillId="0" borderId="26" xfId="3" applyNumberFormat="1" applyFont="1" applyBorder="1" applyAlignment="1" applyProtection="1">
      <alignment horizontal="right"/>
    </xf>
    <xf numFmtId="176" fontId="7" fillId="0" borderId="27" xfId="3" applyNumberFormat="1" applyFont="1" applyBorder="1" applyAlignment="1" applyProtection="1">
      <alignment horizontal="right"/>
    </xf>
    <xf numFmtId="176" fontId="7" fillId="0" borderId="28" xfId="3" applyNumberFormat="1" applyFont="1" applyFill="1" applyBorder="1" applyAlignment="1" applyProtection="1">
      <alignment horizontal="right"/>
    </xf>
    <xf numFmtId="37" fontId="7" fillId="0" borderId="25" xfId="3" applyFont="1" applyBorder="1"/>
    <xf numFmtId="37" fontId="3" fillId="0" borderId="0" xfId="3" applyNumberFormat="1" applyAlignment="1" applyProtection="1">
      <alignment horizontal="left"/>
    </xf>
    <xf numFmtId="3" fontId="7" fillId="0" borderId="18" xfId="3" applyNumberFormat="1" applyFont="1" applyFill="1" applyBorder="1" applyAlignment="1">
      <alignment wrapText="1"/>
    </xf>
    <xf numFmtId="0" fontId="15" fillId="0" borderId="0" xfId="0" applyFont="1" applyBorder="1"/>
    <xf numFmtId="0" fontId="13" fillId="0" borderId="3" xfId="0" applyFont="1" applyBorder="1"/>
    <xf numFmtId="0" fontId="16" fillId="0" borderId="0" xfId="0" applyFont="1"/>
    <xf numFmtId="176" fontId="7" fillId="0" borderId="22" xfId="3" applyNumberFormat="1" applyFont="1" applyFill="1" applyBorder="1" applyAlignment="1" applyProtection="1">
      <alignment horizontal="center"/>
    </xf>
    <xf numFmtId="176" fontId="7" fillId="0" borderId="19" xfId="3" applyNumberFormat="1" applyFont="1" applyBorder="1" applyAlignment="1" applyProtection="1">
      <alignment horizontal="center"/>
    </xf>
    <xf numFmtId="37" fontId="7" fillId="0" borderId="4" xfId="0" applyNumberFormat="1" applyFont="1" applyBorder="1" applyAlignment="1" applyProtection="1">
      <alignment horizontal="center"/>
    </xf>
    <xf numFmtId="37" fontId="7" fillId="0" borderId="10" xfId="0" applyNumberFormat="1" applyFont="1" applyBorder="1" applyAlignment="1" applyProtection="1">
      <alignment horizontal="center"/>
    </xf>
    <xf numFmtId="37" fontId="7" fillId="0" borderId="15" xfId="0" applyNumberFormat="1" applyFont="1" applyBorder="1" applyAlignment="1" applyProtection="1">
      <alignment horizontal="center"/>
    </xf>
    <xf numFmtId="37" fontId="8" fillId="0" borderId="0" xfId="3" applyNumberFormat="1" applyFont="1" applyAlignment="1" applyProtection="1">
      <alignment horizontal="left" vertical="center"/>
    </xf>
    <xf numFmtId="37" fontId="10" fillId="0" borderId="16" xfId="3" applyNumberFormat="1" applyFont="1" applyBorder="1" applyAlignment="1" applyProtection="1">
      <alignment horizontal="center" vertical="center" wrapText="1"/>
    </xf>
    <xf numFmtId="37" fontId="10" fillId="0" borderId="17" xfId="3" applyNumberFormat="1" applyFont="1" applyBorder="1" applyAlignment="1" applyProtection="1">
      <alignment horizontal="center" vertical="center" wrapText="1"/>
    </xf>
    <xf numFmtId="37" fontId="8" fillId="0" borderId="20" xfId="3" applyNumberFormat="1" applyFont="1" applyBorder="1" applyAlignment="1" applyProtection="1">
      <alignment horizontal="center" vertical="center"/>
    </xf>
    <xf numFmtId="37" fontId="8" fillId="0" borderId="9" xfId="3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8" fillId="0" borderId="14" xfId="0" applyNumberFormat="1" applyFont="1" applyBorder="1" applyAlignment="1" applyProtection="1">
      <alignment horizontal="center"/>
    </xf>
    <xf numFmtId="49" fontId="8" fillId="0" borderId="9" xfId="0" applyNumberFormat="1" applyFont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center"/>
    </xf>
    <xf numFmtId="49" fontId="7" fillId="0" borderId="29" xfId="0" quotePrefix="1" applyNumberFormat="1" applyFont="1" applyFill="1" applyBorder="1" applyAlignment="1" applyProtection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37" fontId="6" fillId="0" borderId="0" xfId="3" applyNumberFormat="1" applyFont="1" applyAlignment="1" applyProtection="1">
      <alignment horizontal="center"/>
    </xf>
    <xf numFmtId="37" fontId="7" fillId="0" borderId="21" xfId="3" applyNumberFormat="1" applyFont="1" applyBorder="1" applyAlignment="1" applyProtection="1">
      <alignment horizontal="center"/>
    </xf>
    <xf numFmtId="37" fontId="7" fillId="0" borderId="23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6" xfId="0" applyNumberFormat="1" applyFont="1" applyBorder="1" applyAlignment="1" applyProtection="1">
      <alignment horizontal="center"/>
    </xf>
    <xf numFmtId="49" fontId="8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37" fontId="8" fillId="0" borderId="16" xfId="3" applyNumberFormat="1" applyFont="1" applyBorder="1" applyAlignment="1" applyProtection="1">
      <alignment horizontal="center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24" xfId="3" applyNumberFormat="1" applyFont="1" applyBorder="1" applyAlignment="1" applyProtection="1">
      <alignment horizontal="center" vertical="center" wrapText="1"/>
    </xf>
    <xf numFmtId="37" fontId="8" fillId="0" borderId="25" xfId="3" applyNumberFormat="1" applyFont="1" applyBorder="1" applyAlignment="1" applyProtection="1">
      <alignment horizontal="center" vertical="center" wrapText="1"/>
    </xf>
    <xf numFmtId="176" fontId="7" fillId="0" borderId="32" xfId="3" applyNumberFormat="1" applyFont="1" applyFill="1" applyBorder="1" applyAlignment="1" applyProtection="1">
      <alignment horizontal="center"/>
    </xf>
    <xf numFmtId="176" fontId="7" fillId="0" borderId="33" xfId="3" applyNumberFormat="1" applyFont="1" applyBorder="1" applyAlignment="1" applyProtection="1">
      <alignment horizont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Q34" sqref="Q34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33"/>
      <c r="S1" s="33"/>
    </row>
    <row r="2" spans="1:19" s="2" customFormat="1" ht="27" customHeight="1" thickBot="1" x14ac:dyDescent="0.2">
      <c r="A2" s="4"/>
      <c r="B2" s="4"/>
      <c r="C2" s="1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50" t="s">
        <v>18</v>
      </c>
      <c r="Q2" s="50"/>
      <c r="R2" s="30"/>
      <c r="S2" s="30"/>
    </row>
    <row r="3" spans="1:19" s="2" customFormat="1" ht="14.45" customHeight="1" x14ac:dyDescent="0.15">
      <c r="A3" s="5"/>
      <c r="B3" s="11"/>
      <c r="C3" s="15" t="s">
        <v>1</v>
      </c>
      <c r="D3" s="53" t="s">
        <v>4</v>
      </c>
      <c r="E3" s="55" t="s">
        <v>3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72" t="s">
        <v>26</v>
      </c>
      <c r="Q3" s="74" t="s">
        <v>28</v>
      </c>
      <c r="R3" s="30"/>
      <c r="S3" s="30"/>
    </row>
    <row r="4" spans="1:19" ht="45" customHeight="1" x14ac:dyDescent="0.15">
      <c r="A4" s="68" t="s">
        <v>5</v>
      </c>
      <c r="B4" s="69"/>
      <c r="C4" s="16"/>
      <c r="D4" s="54"/>
      <c r="E4" s="56"/>
      <c r="F4" s="31" t="s">
        <v>19</v>
      </c>
      <c r="G4" s="31" t="s">
        <v>2</v>
      </c>
      <c r="H4" s="31" t="s">
        <v>6</v>
      </c>
      <c r="I4" s="32" t="s">
        <v>7</v>
      </c>
      <c r="J4" s="32" t="s">
        <v>8</v>
      </c>
      <c r="K4" s="31" t="s">
        <v>9</v>
      </c>
      <c r="L4" s="31" t="s">
        <v>33</v>
      </c>
      <c r="M4" s="31" t="s">
        <v>10</v>
      </c>
      <c r="N4" s="31" t="s">
        <v>12</v>
      </c>
      <c r="O4" s="32" t="s">
        <v>13</v>
      </c>
      <c r="P4" s="73"/>
      <c r="Q4" s="75"/>
    </row>
    <row r="5" spans="1:19" s="2" customFormat="1" ht="15.75" customHeight="1" x14ac:dyDescent="0.15">
      <c r="A5" s="6"/>
      <c r="B5" s="70" t="s">
        <v>37</v>
      </c>
      <c r="C5" s="71"/>
      <c r="D5" s="22">
        <v>3.18</v>
      </c>
      <c r="E5" s="27">
        <v>309173</v>
      </c>
      <c r="F5" s="27">
        <v>65088</v>
      </c>
      <c r="G5" s="27">
        <v>17147</v>
      </c>
      <c r="H5" s="27">
        <v>18243</v>
      </c>
      <c r="I5" s="27">
        <v>10098</v>
      </c>
      <c r="J5" s="27">
        <v>11400</v>
      </c>
      <c r="K5" s="27">
        <v>11705</v>
      </c>
      <c r="L5" s="27">
        <v>50474</v>
      </c>
      <c r="M5" s="27">
        <v>11782</v>
      </c>
      <c r="N5" s="27">
        <v>24986</v>
      </c>
      <c r="O5" s="29">
        <v>88250</v>
      </c>
      <c r="P5" s="36">
        <v>90678</v>
      </c>
      <c r="Q5" s="38">
        <v>21.1</v>
      </c>
      <c r="R5" s="30"/>
      <c r="S5" s="30"/>
    </row>
    <row r="6" spans="1:19" s="2" customFormat="1" ht="15.75" customHeight="1" x14ac:dyDescent="0.15">
      <c r="A6" s="7" t="s">
        <v>14</v>
      </c>
      <c r="B6" s="57" t="s">
        <v>38</v>
      </c>
      <c r="C6" s="58"/>
      <c r="D6" s="22">
        <v>3.35</v>
      </c>
      <c r="E6" s="27">
        <v>297336</v>
      </c>
      <c r="F6" s="27">
        <v>64832</v>
      </c>
      <c r="G6" s="27">
        <v>26899</v>
      </c>
      <c r="H6" s="27">
        <v>19005</v>
      </c>
      <c r="I6" s="27">
        <v>9811</v>
      </c>
      <c r="J6" s="27">
        <v>11192</v>
      </c>
      <c r="K6" s="27">
        <v>12220</v>
      </c>
      <c r="L6" s="27">
        <v>50781</v>
      </c>
      <c r="M6" s="27">
        <v>14901</v>
      </c>
      <c r="N6" s="27">
        <v>21732</v>
      </c>
      <c r="O6" s="29">
        <v>65963</v>
      </c>
      <c r="P6" s="36">
        <v>76917</v>
      </c>
      <c r="Q6" s="38">
        <v>21.8</v>
      </c>
      <c r="R6" s="30"/>
      <c r="S6" s="30"/>
    </row>
    <row r="7" spans="1:19" s="2" customFormat="1" ht="15.75" customHeight="1" x14ac:dyDescent="0.15">
      <c r="A7" s="7"/>
      <c r="B7" s="57" t="s">
        <v>11</v>
      </c>
      <c r="C7" s="58"/>
      <c r="D7" s="22">
        <v>3.23</v>
      </c>
      <c r="E7" s="27">
        <v>304992</v>
      </c>
      <c r="F7" s="27">
        <v>72926</v>
      </c>
      <c r="G7" s="27">
        <v>19358</v>
      </c>
      <c r="H7" s="27">
        <v>18564</v>
      </c>
      <c r="I7" s="27">
        <v>13953</v>
      </c>
      <c r="J7" s="27">
        <v>10521</v>
      </c>
      <c r="K7" s="27">
        <v>13329</v>
      </c>
      <c r="L7" s="27">
        <v>43530</v>
      </c>
      <c r="M7" s="27">
        <v>14246</v>
      </c>
      <c r="N7" s="27">
        <v>28986</v>
      </c>
      <c r="O7" s="29">
        <v>69577</v>
      </c>
      <c r="P7" s="36">
        <v>105301</v>
      </c>
      <c r="Q7" s="38">
        <v>23.9</v>
      </c>
      <c r="R7" s="30"/>
      <c r="S7" s="30"/>
    </row>
    <row r="8" spans="1:19" s="2" customFormat="1" ht="15.75" customHeight="1" x14ac:dyDescent="0.15">
      <c r="A8" s="7" t="s">
        <v>15</v>
      </c>
      <c r="B8" s="57" t="s">
        <v>20</v>
      </c>
      <c r="C8" s="58"/>
      <c r="D8" s="22">
        <v>3.32</v>
      </c>
      <c r="E8" s="27">
        <v>295465</v>
      </c>
      <c r="F8" s="27">
        <v>72049</v>
      </c>
      <c r="G8" s="27">
        <v>24715</v>
      </c>
      <c r="H8" s="27">
        <v>19364</v>
      </c>
      <c r="I8" s="27">
        <v>12672</v>
      </c>
      <c r="J8" s="27">
        <v>8628</v>
      </c>
      <c r="K8" s="27">
        <v>14789</v>
      </c>
      <c r="L8" s="27">
        <v>47003</v>
      </c>
      <c r="M8" s="27">
        <v>15273</v>
      </c>
      <c r="N8" s="27">
        <v>22721</v>
      </c>
      <c r="O8" s="29">
        <v>58250</v>
      </c>
      <c r="P8" s="36">
        <v>86472</v>
      </c>
      <c r="Q8" s="38">
        <v>24.4</v>
      </c>
      <c r="R8" s="30"/>
      <c r="S8" s="30"/>
    </row>
    <row r="9" spans="1:19" s="2" customFormat="1" ht="15.75" customHeight="1" x14ac:dyDescent="0.15">
      <c r="A9" s="7"/>
      <c r="B9" s="57" t="s">
        <v>23</v>
      </c>
      <c r="C9" s="58"/>
      <c r="D9" s="22">
        <v>3.09</v>
      </c>
      <c r="E9" s="27">
        <v>313810</v>
      </c>
      <c r="F9" s="27">
        <v>68877</v>
      </c>
      <c r="G9" s="27">
        <v>26597</v>
      </c>
      <c r="H9" s="27">
        <v>19095</v>
      </c>
      <c r="I9" s="27">
        <v>13056</v>
      </c>
      <c r="J9" s="27">
        <v>9259</v>
      </c>
      <c r="K9" s="27">
        <v>13420</v>
      </c>
      <c r="L9" s="27">
        <v>73428</v>
      </c>
      <c r="M9" s="27">
        <v>10689</v>
      </c>
      <c r="N9" s="27">
        <v>21889</v>
      </c>
      <c r="O9" s="29">
        <v>57500</v>
      </c>
      <c r="P9" s="36">
        <v>96089</v>
      </c>
      <c r="Q9" s="38">
        <v>21.9</v>
      </c>
      <c r="R9" s="30"/>
      <c r="S9" s="30"/>
    </row>
    <row r="10" spans="1:19" s="2" customFormat="1" ht="15.75" customHeight="1" x14ac:dyDescent="0.15">
      <c r="A10" s="7" t="s">
        <v>16</v>
      </c>
      <c r="B10" s="57" t="s">
        <v>39</v>
      </c>
      <c r="C10" s="59"/>
      <c r="D10" s="22">
        <v>3.22</v>
      </c>
      <c r="E10" s="27">
        <v>298260</v>
      </c>
      <c r="F10" s="27">
        <v>73233</v>
      </c>
      <c r="G10" s="27">
        <v>15933</v>
      </c>
      <c r="H10" s="27">
        <v>22152</v>
      </c>
      <c r="I10" s="27">
        <v>10708</v>
      </c>
      <c r="J10" s="27">
        <v>10478</v>
      </c>
      <c r="K10" s="27">
        <v>17294</v>
      </c>
      <c r="L10" s="27">
        <v>49931</v>
      </c>
      <c r="M10" s="27">
        <v>15554</v>
      </c>
      <c r="N10" s="27">
        <v>24682</v>
      </c>
      <c r="O10" s="29">
        <v>58295</v>
      </c>
      <c r="P10" s="36">
        <v>97508</v>
      </c>
      <c r="Q10" s="38">
        <v>24.6</v>
      </c>
      <c r="R10" s="30"/>
      <c r="S10" s="30"/>
    </row>
    <row r="11" spans="1:19" s="2" customFormat="1" ht="15.75" customHeight="1" x14ac:dyDescent="0.15">
      <c r="A11" s="8"/>
      <c r="B11" s="60" t="s">
        <v>40</v>
      </c>
      <c r="C11" s="61"/>
      <c r="D11" s="23">
        <v>3.06</v>
      </c>
      <c r="E11" s="28">
        <v>289549</v>
      </c>
      <c r="F11" s="28">
        <v>74046</v>
      </c>
      <c r="G11" s="28">
        <v>26969</v>
      </c>
      <c r="H11" s="28">
        <v>20340</v>
      </c>
      <c r="I11" s="28">
        <v>9958</v>
      </c>
      <c r="J11" s="28">
        <v>9626</v>
      </c>
      <c r="K11" s="28">
        <v>15451</v>
      </c>
      <c r="L11" s="28">
        <v>41735</v>
      </c>
      <c r="M11" s="28">
        <v>10176</v>
      </c>
      <c r="N11" s="28">
        <v>22773</v>
      </c>
      <c r="O11" s="35">
        <v>58474</v>
      </c>
      <c r="P11" s="37">
        <v>86101</v>
      </c>
      <c r="Q11" s="39">
        <v>25.6</v>
      </c>
      <c r="R11" s="30"/>
      <c r="S11" s="30"/>
    </row>
    <row r="12" spans="1:19" s="2" customFormat="1" ht="15.75" customHeight="1" x14ac:dyDescent="0.15">
      <c r="A12" s="62" t="s">
        <v>41</v>
      </c>
      <c r="B12" s="63"/>
      <c r="C12" s="64"/>
      <c r="D12" s="47">
        <f t="shared" ref="D12:Q12" si="0">IF(D10=0,IF(D11=0,"-","皆増"),D11/D10*100)</f>
        <v>95.031055900621112</v>
      </c>
      <c r="E12" s="47">
        <f t="shared" si="0"/>
        <v>97.079393817474696</v>
      </c>
      <c r="F12" s="47">
        <f t="shared" si="0"/>
        <v>101.11015525787555</v>
      </c>
      <c r="G12" s="47">
        <f t="shared" si="0"/>
        <v>169.26504738592857</v>
      </c>
      <c r="H12" s="47">
        <f t="shared" si="0"/>
        <v>91.820151679306605</v>
      </c>
      <c r="I12" s="47">
        <f t="shared" si="0"/>
        <v>92.995890922674647</v>
      </c>
      <c r="J12" s="47">
        <f t="shared" si="0"/>
        <v>91.868677228478717</v>
      </c>
      <c r="K12" s="47">
        <f t="shared" si="0"/>
        <v>89.343124783161784</v>
      </c>
      <c r="L12" s="47">
        <f t="shared" si="0"/>
        <v>83.585347779936313</v>
      </c>
      <c r="M12" s="47">
        <f t="shared" si="0"/>
        <v>65.423685225665423</v>
      </c>
      <c r="N12" s="47">
        <f t="shared" si="0"/>
        <v>92.265618669475742</v>
      </c>
      <c r="O12" s="47">
        <f t="shared" si="0"/>
        <v>100.30705892443605</v>
      </c>
      <c r="P12" s="47">
        <f t="shared" si="0"/>
        <v>88.301472699675926</v>
      </c>
      <c r="Q12" s="76">
        <f t="shared" si="0"/>
        <v>104.06504065040649</v>
      </c>
      <c r="R12" s="30"/>
      <c r="S12" s="30"/>
    </row>
    <row r="13" spans="1:19" s="2" customFormat="1" ht="9" customHeight="1" x14ac:dyDescent="0.15">
      <c r="A13" s="9"/>
      <c r="B13" s="12"/>
      <c r="C13" s="17"/>
      <c r="D13" s="22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6"/>
      <c r="Q13" s="38"/>
      <c r="R13" s="30"/>
      <c r="S13" s="30"/>
    </row>
    <row r="14" spans="1:19" s="2" customFormat="1" ht="15.75" customHeight="1" x14ac:dyDescent="0.15">
      <c r="A14" s="45" t="s">
        <v>40</v>
      </c>
      <c r="B14" s="44"/>
      <c r="C14" s="18" t="s">
        <v>25</v>
      </c>
      <c r="D14" s="24">
        <v>3.16</v>
      </c>
      <c r="E14" s="43">
        <v>361928</v>
      </c>
      <c r="F14" s="43">
        <v>73942</v>
      </c>
      <c r="G14" s="43">
        <v>19753</v>
      </c>
      <c r="H14" s="43">
        <v>26079</v>
      </c>
      <c r="I14" s="43">
        <v>5278</v>
      </c>
      <c r="J14" s="43">
        <v>11270</v>
      </c>
      <c r="K14" s="43">
        <v>13317</v>
      </c>
      <c r="L14" s="43">
        <v>36984</v>
      </c>
      <c r="M14" s="43">
        <v>12240</v>
      </c>
      <c r="N14" s="43">
        <v>30044</v>
      </c>
      <c r="O14" s="43">
        <v>133023</v>
      </c>
      <c r="P14" s="43">
        <v>72203</v>
      </c>
      <c r="Q14" s="40">
        <v>20.399999999999999</v>
      </c>
      <c r="R14" s="30"/>
      <c r="S14" s="30"/>
    </row>
    <row r="15" spans="1:19" s="2" customFormat="1" ht="15.75" customHeight="1" x14ac:dyDescent="0.15">
      <c r="A15" s="45"/>
      <c r="B15" s="44"/>
      <c r="C15" s="18" t="s">
        <v>27</v>
      </c>
      <c r="D15" s="24">
        <v>3.15</v>
      </c>
      <c r="E15" s="43">
        <v>257556</v>
      </c>
      <c r="F15" s="43">
        <v>66342</v>
      </c>
      <c r="G15" s="43">
        <v>20482</v>
      </c>
      <c r="H15" s="43">
        <v>27880</v>
      </c>
      <c r="I15" s="43">
        <v>10149</v>
      </c>
      <c r="J15" s="43">
        <v>7777</v>
      </c>
      <c r="K15" s="43">
        <v>13374</v>
      </c>
      <c r="L15" s="43">
        <v>37784</v>
      </c>
      <c r="M15" s="43">
        <v>3957</v>
      </c>
      <c r="N15" s="43">
        <v>26878</v>
      </c>
      <c r="O15" s="43">
        <v>42933</v>
      </c>
      <c r="P15" s="43">
        <v>74663</v>
      </c>
      <c r="Q15" s="40">
        <v>25.8</v>
      </c>
      <c r="R15" s="30"/>
      <c r="S15" s="30"/>
    </row>
    <row r="16" spans="1:19" s="2" customFormat="1" ht="15.75" customHeight="1" x14ac:dyDescent="0.15">
      <c r="A16" s="45"/>
      <c r="B16" s="44"/>
      <c r="C16" s="18" t="s">
        <v>29</v>
      </c>
      <c r="D16" s="24">
        <v>3.1</v>
      </c>
      <c r="E16" s="43">
        <v>290214</v>
      </c>
      <c r="F16" s="43">
        <v>78660</v>
      </c>
      <c r="G16" s="43">
        <v>15379</v>
      </c>
      <c r="H16" s="43">
        <v>27469</v>
      </c>
      <c r="I16" s="43">
        <v>12817</v>
      </c>
      <c r="J16" s="43">
        <v>14968</v>
      </c>
      <c r="K16" s="43">
        <v>16619</v>
      </c>
      <c r="L16" s="43">
        <v>37258</v>
      </c>
      <c r="M16" s="43">
        <v>4639</v>
      </c>
      <c r="N16" s="43">
        <v>23677</v>
      </c>
      <c r="O16" s="43">
        <v>58728</v>
      </c>
      <c r="P16" s="43">
        <v>70573</v>
      </c>
      <c r="Q16" s="40">
        <v>27.1</v>
      </c>
      <c r="R16" s="30"/>
      <c r="S16" s="30"/>
    </row>
    <row r="17" spans="1:19" s="2" customFormat="1" ht="15.75" customHeight="1" x14ac:dyDescent="0.15">
      <c r="A17" s="45"/>
      <c r="B17" s="44"/>
      <c r="C17" s="18" t="s">
        <v>30</v>
      </c>
      <c r="D17" s="24">
        <v>2.99</v>
      </c>
      <c r="E17" s="43">
        <v>266182</v>
      </c>
      <c r="F17" s="43">
        <v>77741</v>
      </c>
      <c r="G17" s="43">
        <v>17114</v>
      </c>
      <c r="H17" s="43">
        <v>21529</v>
      </c>
      <c r="I17" s="43">
        <v>11237</v>
      </c>
      <c r="J17" s="43">
        <v>8855</v>
      </c>
      <c r="K17" s="43">
        <v>14254</v>
      </c>
      <c r="L17" s="43">
        <v>32327</v>
      </c>
      <c r="M17" s="43">
        <v>8495</v>
      </c>
      <c r="N17" s="43">
        <v>22573</v>
      </c>
      <c r="O17" s="43">
        <v>52055</v>
      </c>
      <c r="P17" s="43">
        <v>76594</v>
      </c>
      <c r="Q17" s="40">
        <v>29.2</v>
      </c>
      <c r="R17" s="30"/>
      <c r="S17" s="30"/>
    </row>
    <row r="18" spans="1:19" s="2" customFormat="1" ht="15.75" customHeight="1" x14ac:dyDescent="0.15">
      <c r="A18" s="45"/>
      <c r="B18" s="44"/>
      <c r="C18" s="18" t="s">
        <v>31</v>
      </c>
      <c r="D18" s="24">
        <v>3.01</v>
      </c>
      <c r="E18" s="43">
        <v>267932</v>
      </c>
      <c r="F18" s="43">
        <v>77445</v>
      </c>
      <c r="G18" s="43">
        <v>19513</v>
      </c>
      <c r="H18" s="43">
        <v>18787</v>
      </c>
      <c r="I18" s="43">
        <v>8246</v>
      </c>
      <c r="J18" s="43">
        <v>9030</v>
      </c>
      <c r="K18" s="43">
        <v>10173</v>
      </c>
      <c r="L18" s="43">
        <v>35851</v>
      </c>
      <c r="M18" s="43">
        <v>15652</v>
      </c>
      <c r="N18" s="43">
        <v>26658</v>
      </c>
      <c r="O18" s="43">
        <v>46577</v>
      </c>
      <c r="P18" s="43">
        <v>94532</v>
      </c>
      <c r="Q18" s="40">
        <v>28.9</v>
      </c>
      <c r="R18" s="30"/>
      <c r="S18" s="30"/>
    </row>
    <row r="19" spans="1:19" s="2" customFormat="1" ht="15.75" customHeight="1" x14ac:dyDescent="0.15">
      <c r="A19" s="45"/>
      <c r="B19" s="44"/>
      <c r="C19" s="18" t="s">
        <v>32</v>
      </c>
      <c r="D19" s="24">
        <v>2.93</v>
      </c>
      <c r="E19" s="43">
        <v>257310</v>
      </c>
      <c r="F19" s="43">
        <v>69539</v>
      </c>
      <c r="G19" s="43">
        <v>24976</v>
      </c>
      <c r="H19" s="43">
        <v>17566</v>
      </c>
      <c r="I19" s="43">
        <v>11183</v>
      </c>
      <c r="J19" s="43">
        <v>10892</v>
      </c>
      <c r="K19" s="43">
        <v>13683</v>
      </c>
      <c r="L19" s="43">
        <v>32743</v>
      </c>
      <c r="M19" s="43">
        <v>13821</v>
      </c>
      <c r="N19" s="43">
        <v>21747</v>
      </c>
      <c r="O19" s="43">
        <v>41158</v>
      </c>
      <c r="P19" s="43">
        <v>98352</v>
      </c>
      <c r="Q19" s="40">
        <v>27</v>
      </c>
      <c r="R19" s="30"/>
      <c r="S19" s="30"/>
    </row>
    <row r="20" spans="1:19" s="2" customFormat="1" ht="15.75" customHeight="1" x14ac:dyDescent="0.15">
      <c r="A20" s="45"/>
      <c r="B20" s="46"/>
      <c r="C20" s="18" t="s">
        <v>34</v>
      </c>
      <c r="D20" s="24">
        <v>3.15</v>
      </c>
      <c r="E20" s="43">
        <v>294536</v>
      </c>
      <c r="F20" s="43">
        <v>75695</v>
      </c>
      <c r="G20" s="43">
        <v>25482</v>
      </c>
      <c r="H20" s="43">
        <v>18089</v>
      </c>
      <c r="I20" s="43">
        <v>19895</v>
      </c>
      <c r="J20" s="43">
        <v>10010</v>
      </c>
      <c r="K20" s="43">
        <v>25234</v>
      </c>
      <c r="L20" s="43">
        <v>36666</v>
      </c>
      <c r="M20" s="43">
        <v>10150</v>
      </c>
      <c r="N20" s="43">
        <v>20797</v>
      </c>
      <c r="O20" s="43">
        <v>52517</v>
      </c>
      <c r="P20" s="43">
        <v>101419</v>
      </c>
      <c r="Q20" s="40">
        <v>25.7</v>
      </c>
      <c r="R20" s="30"/>
      <c r="S20" s="30"/>
    </row>
    <row r="21" spans="1:19" s="2" customFormat="1" ht="15.75" customHeight="1" x14ac:dyDescent="0.15">
      <c r="A21" s="45"/>
      <c r="B21" s="46"/>
      <c r="C21" s="18" t="s">
        <v>35</v>
      </c>
      <c r="D21" s="24">
        <v>3.03</v>
      </c>
      <c r="E21" s="43">
        <v>346962</v>
      </c>
      <c r="F21" s="43">
        <v>75451</v>
      </c>
      <c r="G21" s="43">
        <v>43345</v>
      </c>
      <c r="H21" s="43">
        <v>16457</v>
      </c>
      <c r="I21" s="43">
        <v>6175</v>
      </c>
      <c r="J21" s="43">
        <v>6659</v>
      </c>
      <c r="K21" s="43">
        <v>15439</v>
      </c>
      <c r="L21" s="43">
        <v>98049</v>
      </c>
      <c r="M21" s="43">
        <v>7434</v>
      </c>
      <c r="N21" s="43">
        <v>21166</v>
      </c>
      <c r="O21" s="43">
        <v>56786</v>
      </c>
      <c r="P21" s="43">
        <v>76511</v>
      </c>
      <c r="Q21" s="40">
        <v>21.7</v>
      </c>
      <c r="R21" s="30"/>
      <c r="S21" s="30"/>
    </row>
    <row r="22" spans="1:19" s="2" customFormat="1" ht="15.75" customHeight="1" x14ac:dyDescent="0.15">
      <c r="A22" s="45"/>
      <c r="B22" s="46"/>
      <c r="C22" s="18" t="s">
        <v>36</v>
      </c>
      <c r="D22" s="24">
        <v>3.07</v>
      </c>
      <c r="E22" s="43">
        <v>306866</v>
      </c>
      <c r="F22" s="43">
        <v>72380</v>
      </c>
      <c r="G22" s="43">
        <v>65375</v>
      </c>
      <c r="H22" s="43">
        <v>18858</v>
      </c>
      <c r="I22" s="43">
        <v>8457</v>
      </c>
      <c r="J22" s="43">
        <v>6474</v>
      </c>
      <c r="K22" s="43">
        <v>11437</v>
      </c>
      <c r="L22" s="43">
        <v>39588</v>
      </c>
      <c r="M22" s="43">
        <v>16080</v>
      </c>
      <c r="N22" s="43">
        <v>18687</v>
      </c>
      <c r="O22" s="43">
        <v>49531</v>
      </c>
      <c r="P22" s="43">
        <v>76038</v>
      </c>
      <c r="Q22" s="40">
        <v>23.6</v>
      </c>
      <c r="R22" s="30"/>
      <c r="S22" s="30"/>
    </row>
    <row r="23" spans="1:19" s="2" customFormat="1" ht="15.75" customHeight="1" x14ac:dyDescent="0.15">
      <c r="A23" s="45"/>
      <c r="B23" s="46"/>
      <c r="C23" s="18" t="s">
        <v>24</v>
      </c>
      <c r="D23" s="24">
        <v>3.11</v>
      </c>
      <c r="E23" s="43">
        <v>236118</v>
      </c>
      <c r="F23" s="43">
        <v>71761</v>
      </c>
      <c r="G23" s="43">
        <v>25171</v>
      </c>
      <c r="H23" s="43">
        <v>14870</v>
      </c>
      <c r="I23" s="43">
        <v>6862</v>
      </c>
      <c r="J23" s="43">
        <v>9643</v>
      </c>
      <c r="K23" s="43">
        <v>11752</v>
      </c>
      <c r="L23" s="43">
        <v>34626</v>
      </c>
      <c r="M23" s="43">
        <v>4573</v>
      </c>
      <c r="N23" s="43">
        <v>16498</v>
      </c>
      <c r="O23" s="43">
        <v>40363</v>
      </c>
      <c r="P23" s="43">
        <v>83907</v>
      </c>
      <c r="Q23" s="40">
        <v>30.4</v>
      </c>
      <c r="R23" s="30"/>
      <c r="S23" s="30"/>
    </row>
    <row r="24" spans="1:19" s="2" customFormat="1" ht="15.75" customHeight="1" x14ac:dyDescent="0.15">
      <c r="A24" s="45"/>
      <c r="B24" s="46"/>
      <c r="C24" s="18" t="s">
        <v>22</v>
      </c>
      <c r="D24" s="24">
        <v>3</v>
      </c>
      <c r="E24" s="43">
        <v>268066</v>
      </c>
      <c r="F24" s="43">
        <v>65493</v>
      </c>
      <c r="G24" s="43">
        <v>23799</v>
      </c>
      <c r="H24" s="43">
        <v>19521</v>
      </c>
      <c r="I24" s="43">
        <v>9561</v>
      </c>
      <c r="J24" s="43">
        <v>11680</v>
      </c>
      <c r="K24" s="43">
        <v>16880</v>
      </c>
      <c r="L24" s="43">
        <v>39952</v>
      </c>
      <c r="M24" s="43">
        <v>4783</v>
      </c>
      <c r="N24" s="43">
        <v>21177</v>
      </c>
      <c r="O24" s="43">
        <v>55218</v>
      </c>
      <c r="P24" s="43">
        <v>74802</v>
      </c>
      <c r="Q24" s="40">
        <v>24.4</v>
      </c>
      <c r="R24" s="30"/>
      <c r="S24" s="30"/>
    </row>
    <row r="25" spans="1:19" s="2" customFormat="1" ht="15.75" customHeight="1" x14ac:dyDescent="0.15">
      <c r="A25" s="45"/>
      <c r="B25" s="46"/>
      <c r="C25" s="18" t="s">
        <v>17</v>
      </c>
      <c r="D25" s="24">
        <v>3.02</v>
      </c>
      <c r="E25" s="43">
        <v>320914</v>
      </c>
      <c r="F25" s="43">
        <v>84106</v>
      </c>
      <c r="G25" s="43">
        <v>23233</v>
      </c>
      <c r="H25" s="43">
        <v>16978</v>
      </c>
      <c r="I25" s="43">
        <v>9642</v>
      </c>
      <c r="J25" s="43">
        <v>8257</v>
      </c>
      <c r="K25" s="43">
        <v>23255</v>
      </c>
      <c r="L25" s="43">
        <v>38986</v>
      </c>
      <c r="M25" s="43">
        <v>20283</v>
      </c>
      <c r="N25" s="43">
        <v>23378</v>
      </c>
      <c r="O25" s="43">
        <v>72798</v>
      </c>
      <c r="P25" s="43">
        <v>133617</v>
      </c>
      <c r="Q25" s="40">
        <v>26.2</v>
      </c>
      <c r="R25" s="30"/>
      <c r="S25" s="30"/>
    </row>
    <row r="26" spans="1:19" s="2" customFormat="1" ht="8.25" customHeight="1" x14ac:dyDescent="0.15">
      <c r="A26" s="10"/>
      <c r="B26" s="13"/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1"/>
      <c r="R26" s="30"/>
      <c r="S26" s="30"/>
    </row>
    <row r="27" spans="1:19" s="2" customFormat="1" ht="15" thickBot="1" x14ac:dyDescent="0.2">
      <c r="A27" s="49" t="s">
        <v>42</v>
      </c>
      <c r="B27" s="50"/>
      <c r="C27" s="51"/>
      <c r="D27" s="48">
        <f t="shared" ref="D27:Q27" si="1">IF(D24=0,IF(D25=0,"-","皆増"),D25/D24*100)</f>
        <v>100.66666666666666</v>
      </c>
      <c r="E27" s="48">
        <f t="shared" si="1"/>
        <v>119.71454790984311</v>
      </c>
      <c r="F27" s="48">
        <f t="shared" si="1"/>
        <v>128.41983112699066</v>
      </c>
      <c r="G27" s="48">
        <f t="shared" si="1"/>
        <v>97.621748812975341</v>
      </c>
      <c r="H27" s="48">
        <f t="shared" si="1"/>
        <v>86.973003432201224</v>
      </c>
      <c r="I27" s="48">
        <f t="shared" si="1"/>
        <v>100.84719171634767</v>
      </c>
      <c r="J27" s="48">
        <f t="shared" si="1"/>
        <v>70.69349315068493</v>
      </c>
      <c r="K27" s="48">
        <f t="shared" si="1"/>
        <v>137.76658767772511</v>
      </c>
      <c r="L27" s="48">
        <f t="shared" si="1"/>
        <v>97.582098518221869</v>
      </c>
      <c r="M27" s="48">
        <f t="shared" si="1"/>
        <v>424.06439473134014</v>
      </c>
      <c r="N27" s="48">
        <f t="shared" si="1"/>
        <v>110.39335127732919</v>
      </c>
      <c r="O27" s="48">
        <f t="shared" si="1"/>
        <v>131.83744431163751</v>
      </c>
      <c r="P27" s="48">
        <f t="shared" si="1"/>
        <v>178.62757680275928</v>
      </c>
      <c r="Q27" s="77">
        <f t="shared" si="1"/>
        <v>107.37704918032787</v>
      </c>
      <c r="R27" s="30"/>
      <c r="S27" s="30"/>
    </row>
    <row r="28" spans="1:19" s="2" customFormat="1" ht="14.25" x14ac:dyDescent="0.15">
      <c r="C28" s="19" t="s">
        <v>43</v>
      </c>
      <c r="D28" s="19"/>
      <c r="E28" s="30"/>
      <c r="F28" s="30"/>
      <c r="G28" s="30"/>
      <c r="H28" s="30"/>
      <c r="J28" s="30"/>
      <c r="K28" s="30"/>
      <c r="L28" s="30"/>
      <c r="M28" s="30"/>
      <c r="O28" s="30"/>
      <c r="P28" s="30"/>
      <c r="Q28" s="30"/>
      <c r="R28" s="30"/>
      <c r="S28" s="30"/>
    </row>
    <row r="29" spans="1:19" ht="17.25" x14ac:dyDescent="0.2">
      <c r="C29" s="20"/>
      <c r="D29" s="52" t="s">
        <v>21</v>
      </c>
      <c r="E29" s="52"/>
      <c r="F29" s="52"/>
      <c r="G29" s="52"/>
      <c r="H29" s="52"/>
      <c r="I29" s="52"/>
      <c r="J29" s="33"/>
      <c r="K29" s="33"/>
      <c r="M29" s="34"/>
      <c r="N29" s="33"/>
      <c r="O29" s="33"/>
      <c r="P29" s="33"/>
      <c r="Q29" s="33"/>
      <c r="R29" s="42"/>
      <c r="S29" s="42"/>
    </row>
    <row r="30" spans="1:19" ht="17.25" x14ac:dyDescent="0.2">
      <c r="C30" s="20"/>
      <c r="D30" s="26"/>
      <c r="E30" s="26"/>
      <c r="F30" s="26"/>
      <c r="G30" s="26"/>
      <c r="H30" s="26"/>
      <c r="I30" s="26"/>
      <c r="J30" s="33"/>
      <c r="K30" s="33"/>
      <c r="M30" s="34"/>
      <c r="N30" s="33"/>
      <c r="O30" s="33"/>
      <c r="P30" s="33"/>
      <c r="Q30" s="33"/>
      <c r="R30" s="42"/>
      <c r="S30" s="42"/>
    </row>
    <row r="31" spans="1:19" ht="17.25" x14ac:dyDescent="0.2">
      <c r="C31" s="20"/>
      <c r="D31" s="26"/>
      <c r="E31" s="26"/>
      <c r="F31" s="26"/>
      <c r="G31" s="26"/>
      <c r="H31" s="26"/>
      <c r="I31" s="26"/>
      <c r="J31" s="33"/>
      <c r="K31" s="33"/>
      <c r="M31" s="34"/>
      <c r="N31" s="33"/>
      <c r="O31" s="33"/>
      <c r="P31" s="33"/>
      <c r="Q31" s="33"/>
      <c r="R31" s="42"/>
      <c r="S31" s="42"/>
    </row>
    <row r="32" spans="1:19" s="3" customFormat="1" x14ac:dyDescent="0.15">
      <c r="C32" s="1"/>
    </row>
    <row r="33" spans="3:3" s="3" customFormat="1" x14ac:dyDescent="0.15">
      <c r="C33" s="1"/>
    </row>
  </sheetData>
  <mergeCells count="18">
    <mergeCell ref="A1:Q1"/>
    <mergeCell ref="F3:O3"/>
    <mergeCell ref="A4:B4"/>
    <mergeCell ref="B5:C5"/>
    <mergeCell ref="B6:C6"/>
    <mergeCell ref="P3:P4"/>
    <mergeCell ref="Q3:Q4"/>
    <mergeCell ref="P2:Q2"/>
    <mergeCell ref="A27:C27"/>
    <mergeCell ref="D29:I29"/>
    <mergeCell ref="D3:D4"/>
    <mergeCell ref="E3:E4"/>
    <mergeCell ref="B7:C7"/>
    <mergeCell ref="B8:C8"/>
    <mergeCell ref="B9:C9"/>
    <mergeCell ref="B10:C10"/>
    <mergeCell ref="B11:C11"/>
    <mergeCell ref="A12:C12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2024-03-01T01:00:59Z</cp:lastPrinted>
  <dcterms:created xsi:type="dcterms:W3CDTF">2018-11-06T00:25:10Z</dcterms:created>
  <dcterms:modified xsi:type="dcterms:W3CDTF">2024-03-01T01:01:26Z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