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292411\Desktop\オープンデータ：家計調査\R04\"/>
    </mc:Choice>
  </mc:AlternateContent>
  <bookViews>
    <workbookView xWindow="0" yWindow="0" windowWidth="20490" windowHeight="7785"/>
  </bookViews>
  <sheets>
    <sheet name="勤労者支出 " sheetId="5" r:id="rId1"/>
  </sheets>
  <definedNames>
    <definedName name="_xlnm.Print_Area" localSheetId="0">'勤労者支出 '!$A$1:$Q$29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<sst xmlns="http://schemas.openxmlformats.org/spreadsheetml/2006/main" count="45" uniqueCount="44">
  <si>
    <t>二人以上の世帯のうち勤労者世帯１か月間の支出（鹿児島市）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2">
      <t>シシュツ</t>
    </rPh>
    <rPh sb="23" eb="26">
      <t>カゴシマ</t>
    </rPh>
    <phoneticPr fontId="12"/>
  </si>
  <si>
    <t>項目</t>
    <rPh sb="0" eb="2">
      <t>コウモク</t>
    </rPh>
    <phoneticPr fontId="4"/>
  </si>
  <si>
    <t>住居</t>
  </si>
  <si>
    <t>消費支出</t>
    <rPh sb="2" eb="4">
      <t>シシュツ</t>
    </rPh>
    <phoneticPr fontId="4"/>
  </si>
  <si>
    <t>世帯人員</t>
    <rPh sb="0" eb="2">
      <t>セタイ</t>
    </rPh>
    <rPh sb="2" eb="4">
      <t>ジンイン</t>
    </rPh>
    <phoneticPr fontId="4"/>
  </si>
  <si>
    <t>年月</t>
    <rPh sb="0" eb="2">
      <t>ネンゲツ</t>
    </rPh>
    <phoneticPr fontId="4"/>
  </si>
  <si>
    <t>光熱
・
水道</t>
    <rPh sb="5" eb="7">
      <t>スイドウ</t>
    </rPh>
    <phoneticPr fontId="4"/>
  </si>
  <si>
    <t xml:space="preserve"> 家 具 ・  家事用品</t>
    <rPh sb="8" eb="10">
      <t>カジ</t>
    </rPh>
    <rPh sb="10" eb="12">
      <t>ヨウヒン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</si>
  <si>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</si>
  <si>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</si>
  <si>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</si>
  <si>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</si>
  <si>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</si>
  <si>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</si>
  <si>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</si>
  <si>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ヒラ</t>
    </rPh>
    <phoneticPr fontId="4"/>
  </si>
  <si>
    <t>均</t>
    <rPh sb="0" eb="1">
      <t>キン</t>
    </rPh>
    <phoneticPr fontId="4"/>
  </si>
  <si>
    <t>12月</t>
  </si>
  <si>
    <t xml:space="preserve">    単位 ： 円</t>
  </si>
  <si>
    <t>食料</t>
  </si>
  <si>
    <t>対  前  月  比</t>
  </si>
  <si>
    <t>令和２年</t>
    <rPh sb="0" eb="2">
      <t>レイワ</t>
    </rPh>
    <rPh sb="3" eb="4">
      <t>ネン</t>
    </rPh>
    <phoneticPr fontId="4"/>
  </si>
  <si>
    <t>注 １  ：　エンゲル係数＝食料費／消費支出＊100</t>
  </si>
  <si>
    <t>11月</t>
  </si>
  <si>
    <t>令和３年</t>
    <rPh sb="0" eb="2">
      <t>レイワ</t>
    </rPh>
    <rPh sb="3" eb="4">
      <t>ネン</t>
    </rPh>
    <phoneticPr fontId="4"/>
  </si>
  <si>
    <t>10月</t>
  </si>
  <si>
    <t>1月</t>
  </si>
  <si>
    <r>
      <t xml:space="preserve">非消費支出
</t>
    </r>
    <r>
      <rPr>
        <sz val="11"/>
        <rFont val="ＭＳ Ｐ明朝"/>
        <family val="1"/>
        <charset val="128"/>
      </rPr>
      <t>(</t>
    </r>
    <r>
      <rPr>
        <sz val="9"/>
        <rFont val="ＭＳ Ｐ明朝"/>
        <family val="1"/>
        <charset val="128"/>
      </rPr>
      <t>直接税，社会保険料など）</t>
    </r>
    <rPh sb="0" eb="1">
      <t>ヒ</t>
    </rPh>
    <rPh sb="1" eb="3">
      <t>ショウヒ</t>
    </rPh>
    <rPh sb="3" eb="5">
      <t>シシュツ</t>
    </rPh>
    <rPh sb="7" eb="10">
      <t>チョクセツゼイ</t>
    </rPh>
    <rPh sb="11" eb="13">
      <t>シャカイ</t>
    </rPh>
    <rPh sb="13" eb="16">
      <t>ホケンリョウ</t>
    </rPh>
    <phoneticPr fontId="4"/>
  </si>
  <si>
    <t>2月</t>
  </si>
  <si>
    <t>エンゲル
係数 (％)</t>
    <phoneticPr fontId="4"/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</si>
  <si>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</si>
  <si>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</si>
  <si>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</si>
  <si>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</si>
  <si>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</si>
  <si>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</si>
  <si>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8月</t>
  </si>
  <si>
    <t>9月</t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</si>
  <si>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</si>
  <si>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</si>
  <si>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</si>
  <si>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令和４年</t>
    <rPh sb="0" eb="2">
      <t>レイワ</t>
    </rPh>
    <rPh sb="3" eb="4">
      <t>ネン</t>
    </rPh>
    <phoneticPr fontId="4"/>
  </si>
  <si>
    <t>対  前  年  比</t>
    <rPh sb="6" eb="7">
      <t>ネン</t>
    </rPh>
    <phoneticPr fontId="4"/>
  </si>
  <si>
    <t xml:space="preserve">      資料：総務省統計局「家計調査報告」・「家計調査年報」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</si>
</sst>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.0&quot;%&quot;\ ;_ * \-#,##0.0&quot;%&quot;\ ;_ &quot;¥&quot;* &quot;-&quot;_ ;_ @_ "/>
    <numFmt numFmtId="177" formatCode="_ * #,##0.00&quot;人&quot;\ ;_ * \-#,##0.00&quot;人&quot;\ ;_ &quot;¥&quot;* &quot;-&quot;_ ;_ @_ 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6"/>
      <name val="ＭＳ 明朝"/>
      <family val="1"/>
    </font>
    <font>
      <sz val="12"/>
      <name val="ＭＳ Ｐ明朝"/>
      <family val="1"/>
    </font>
    <font>
      <sz val="11"/>
      <name val="ＭＳ Ｐ明朝"/>
      <family val="1"/>
    </font>
    <font>
      <sz val="12"/>
      <name val="ＭＳ 明朝"/>
      <family val="1"/>
    </font>
    <font>
      <sz val="10"/>
      <name val="ＭＳ Ｐ明朝"/>
      <family val="1"/>
    </font>
    <font>
      <sz val="11"/>
      <name val="ＭＳ 明朝"/>
      <family val="1"/>
    </font>
    <font>
      <sz val="7"/>
      <name val="ＭＳ Ｐ明朝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37" fontId="7" fillId="0" borderId="0" xfId="0" applyNumberFormat="1" applyFont="1" applyBorder="1" applyProtection="1"/>
    <xf numFmtId="0" fontId="7" fillId="0" borderId="1" xfId="0" applyFont="1" applyBorder="1"/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/>
    <xf numFmtId="0" fontId="7" fillId="0" borderId="4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37" fontId="7" fillId="0" borderId="0" xfId="0" applyNumberFormat="1" applyFont="1" applyBorder="1" applyAlignment="1" applyProtection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9" fontId="7" fillId="0" borderId="13" xfId="0" quotePrefix="1" applyNumberFormat="1" applyFont="1" applyBorder="1" applyAlignment="1" applyProtection="1">
      <alignment horizontal="center"/>
    </xf>
    <xf numFmtId="0" fontId="7" fillId="0" borderId="13" xfId="0" applyFont="1" applyBorder="1" applyAlignment="1">
      <alignment horizontal="right"/>
    </xf>
    <xf numFmtId="37" fontId="8" fillId="0" borderId="0" xfId="0" applyNumberFormat="1" applyFont="1" applyAlignment="1" applyProtection="1">
      <alignment horizontal="left"/>
    </xf>
    <xf numFmtId="0" fontId="8" fillId="0" borderId="0" xfId="0" applyFont="1" applyAlignment="1">
      <alignment horizontal="center"/>
    </xf>
    <xf numFmtId="37" fontId="9" fillId="0" borderId="0" xfId="3" applyNumberFormat="1" applyFont="1" applyBorder="1" applyProtection="1"/>
    <xf numFmtId="177" fontId="7" fillId="0" borderId="7" xfId="3" applyNumberFormat="1" applyFont="1" applyBorder="1" applyAlignment="1" applyProtection="1">
      <alignment horizontal="right"/>
    </xf>
    <xf numFmtId="177" fontId="7" fillId="0" borderId="8" xfId="3" applyNumberFormat="1" applyFont="1" applyBorder="1" applyAlignment="1" applyProtection="1">
      <alignment horizontal="right"/>
    </xf>
    <xf numFmtId="177" fontId="7" fillId="0" borderId="16" xfId="3" applyNumberFormat="1" applyFont="1" applyFill="1" applyBorder="1" applyAlignment="1" applyProtection="1">
      <alignment horizontal="right"/>
    </xf>
    <xf numFmtId="37" fontId="7" fillId="0" borderId="15" xfId="3" applyFont="1" applyBorder="1"/>
    <xf numFmtId="37" fontId="8" fillId="0" borderId="0" xfId="3" applyNumberFormat="1" applyFont="1" applyAlignment="1" applyProtection="1">
      <alignment horizontal="left" vertical="center"/>
    </xf>
    <xf numFmtId="38" fontId="7" fillId="0" borderId="7" xfId="4" applyFont="1" applyBorder="1" applyProtection="1"/>
    <xf numFmtId="38" fontId="7" fillId="0" borderId="8" xfId="4" applyFont="1" applyBorder="1" applyProtection="1"/>
    <xf numFmtId="38" fontId="7" fillId="0" borderId="16" xfId="4" applyFont="1" applyBorder="1" applyProtection="1"/>
    <xf numFmtId="37" fontId="9" fillId="0" borderId="0" xfId="3" applyFont="1"/>
    <xf numFmtId="37" fontId="7" fillId="0" borderId="19" xfId="3" applyNumberFormat="1" applyFont="1" applyBorder="1" applyAlignment="1" applyProtection="1">
      <alignment horizontal="center" vertical="center" wrapText="1"/>
    </xf>
    <xf numFmtId="37" fontId="8" fillId="0" borderId="19" xfId="3" applyNumberFormat="1" applyFont="1" applyBorder="1" applyAlignment="1" applyProtection="1">
      <alignment horizontal="center" vertical="center" wrapText="1"/>
    </xf>
    <xf numFmtId="37" fontId="3" fillId="0" borderId="0" xfId="3"/>
    <xf numFmtId="37" fontId="11" fillId="0" borderId="0" xfId="3" applyFont="1"/>
    <xf numFmtId="38" fontId="7" fillId="0" borderId="15" xfId="4" applyFont="1" applyBorder="1" applyProtection="1"/>
    <xf numFmtId="37" fontId="7" fillId="0" borderId="13" xfId="3" applyFont="1" applyFill="1" applyBorder="1"/>
    <xf numFmtId="37" fontId="7" fillId="0" borderId="11" xfId="3" applyFont="1" applyFill="1" applyBorder="1"/>
    <xf numFmtId="176" fontId="7" fillId="0" borderId="23" xfId="3" applyNumberFormat="1" applyFont="1" applyBorder="1" applyAlignment="1" applyProtection="1">
      <alignment horizontal="right"/>
    </xf>
    <xf numFmtId="176" fontId="7" fillId="0" borderId="24" xfId="3" applyNumberFormat="1" applyFont="1" applyBorder="1" applyAlignment="1" applyProtection="1">
      <alignment horizontal="right"/>
    </xf>
    <xf numFmtId="176" fontId="7" fillId="0" borderId="25" xfId="3" applyNumberFormat="1" applyFont="1" applyFill="1" applyBorder="1" applyAlignment="1" applyProtection="1">
      <alignment horizontal="right"/>
    </xf>
    <xf numFmtId="37" fontId="7" fillId="0" borderId="22" xfId="3" applyFont="1" applyBorder="1"/>
    <xf numFmtId="37" fontId="3" fillId="0" borderId="0" xfId="3" applyNumberFormat="1" applyAlignment="1" applyProtection="1">
      <alignment horizontal="left"/>
    </xf>
    <xf numFmtId="3" fontId="7" fillId="0" borderId="16" xfId="3" applyNumberFormat="1" applyFont="1" applyFill="1" applyBorder="1" applyAlignment="1">
      <alignment wrapText="1"/>
    </xf>
    <xf numFmtId="0" fontId="15" fillId="0" borderId="3" xfId="0" applyFont="1" applyBorder="1"/>
    <xf numFmtId="0" fontId="15" fillId="0" borderId="0" xfId="0" applyFont="1" applyBorder="1"/>
    <xf numFmtId="0" fontId="13" fillId="0" borderId="3" xfId="0" applyFont="1" applyBorder="1"/>
    <xf numFmtId="0" fontId="16" fillId="0" borderId="0" xfId="0" applyFont="1"/>
    <xf numFmtId="0" fontId="5" fillId="0" borderId="3" xfId="0" applyFont="1" applyBorder="1"/>
    <xf numFmtId="37" fontId="7" fillId="0" borderId="9" xfId="0" applyNumberFormat="1" applyFont="1" applyBorder="1" applyAlignment="1" applyProtection="1">
      <alignment horizontal="center"/>
    </xf>
    <xf numFmtId="37" fontId="8" fillId="0" borderId="0" xfId="3" applyNumberFormat="1" applyFont="1" applyAlignment="1" applyProtection="1">
      <alignment horizontal="left" vertical="center"/>
    </xf>
    <xf numFmtId="37" fontId="10" fillId="0" borderId="14" xfId="3" applyNumberFormat="1" applyFont="1" applyBorder="1" applyAlignment="1" applyProtection="1">
      <alignment horizontal="center" vertical="center" wrapText="1"/>
    </xf>
    <xf numFmtId="37" fontId="10" fillId="0" borderId="15" xfId="3" applyNumberFormat="1" applyFont="1" applyBorder="1" applyAlignment="1" applyProtection="1">
      <alignment horizontal="center" vertical="center" wrapText="1"/>
    </xf>
    <xf numFmtId="37" fontId="8" fillId="0" borderId="17" xfId="3" applyNumberFormat="1" applyFont="1" applyBorder="1" applyAlignment="1" applyProtection="1">
      <alignment horizontal="center" vertical="center"/>
    </xf>
    <xf numFmtId="37" fontId="8" fillId="0" borderId="8" xfId="3" applyNumberFormat="1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49" fontId="8" fillId="0" borderId="13" xfId="0" applyNumberFormat="1" applyFont="1" applyBorder="1" applyAlignment="1" applyProtection="1">
      <alignment horizontal="center"/>
    </xf>
    <xf numFmtId="49" fontId="8" fillId="0" borderId="8" xfId="0" applyNumberFormat="1" applyFont="1" applyBorder="1" applyAlignment="1" applyProtection="1">
      <alignment horizontal="center"/>
    </xf>
    <xf numFmtId="49" fontId="8" fillId="0" borderId="11" xfId="0" applyNumberFormat="1" applyFont="1" applyBorder="1" applyAlignment="1" applyProtection="1">
      <alignment horizontal="center"/>
    </xf>
    <xf numFmtId="37" fontId="6" fillId="0" borderId="0" xfId="3" applyNumberFormat="1" applyFont="1" applyAlignment="1" applyProtection="1">
      <alignment horizontal="center"/>
    </xf>
    <xf numFmtId="37" fontId="7" fillId="0" borderId="18" xfId="3" applyNumberFormat="1" applyFont="1" applyBorder="1" applyAlignment="1" applyProtection="1">
      <alignment horizontal="center"/>
    </xf>
    <xf numFmtId="37" fontId="7" fillId="0" borderId="20" xfId="3" applyNumberFormat="1" applyFont="1" applyBorder="1" applyAlignment="1" applyProtection="1">
      <alignment horizontal="center"/>
    </xf>
    <xf numFmtId="37" fontId="7" fillId="0" borderId="2" xfId="0" applyNumberFormat="1" applyFont="1" applyBorder="1" applyAlignment="1" applyProtection="1">
      <alignment horizontal="center"/>
    </xf>
    <xf numFmtId="37" fontId="7" fillId="0" borderId="5" xfId="0" applyNumberFormat="1" applyFont="1" applyBorder="1" applyAlignment="1" applyProtection="1">
      <alignment horizontal="center"/>
    </xf>
    <xf numFmtId="49" fontId="8" fillId="0" borderId="6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37" fontId="8" fillId="0" borderId="14" xfId="3" applyNumberFormat="1" applyFont="1" applyBorder="1" applyAlignment="1" applyProtection="1">
      <alignment horizontal="center" vertical="center" wrapText="1"/>
    </xf>
    <xf numFmtId="37" fontId="8" fillId="0" borderId="15" xfId="3" applyNumberFormat="1" applyFont="1" applyBorder="1" applyAlignment="1" applyProtection="1">
      <alignment horizontal="center" vertical="center" wrapText="1"/>
    </xf>
    <xf numFmtId="37" fontId="8" fillId="0" borderId="21" xfId="3" applyNumberFormat="1" applyFont="1" applyBorder="1" applyAlignment="1" applyProtection="1">
      <alignment horizontal="center" vertical="center" wrapText="1"/>
    </xf>
    <xf numFmtId="37" fontId="8" fillId="0" borderId="22" xfId="3" applyNumberFormat="1" applyFont="1" applyBorder="1" applyAlignment="1" applyProtection="1">
      <alignment horizontal="center" vertical="center" wrapText="1"/>
    </xf>
    <xf numFmtId="176" fontId="7" fillId="0" borderId="19" xfId="3" applyNumberFormat="1" applyFont="1" applyBorder="1" applyProtection="1"/>
    <xf numFmtId="176" fontId="7" fillId="0" borderId="26" xfId="3" applyNumberFormat="1" applyFont="1" applyBorder="1" applyProtection="1"/>
    <xf numFmtId="37" fontId="7" fillId="0" borderId="27" xfId="0" applyNumberFormat="1" applyFont="1" applyBorder="1" applyAlignment="1" applyProtection="1">
      <alignment horizontal="center"/>
    </xf>
    <xf numFmtId="37" fontId="7" fillId="0" borderId="28" xfId="0" applyNumberFormat="1" applyFont="1" applyBorder="1" applyAlignment="1" applyProtection="1">
      <alignment horizontal="center"/>
    </xf>
    <xf numFmtId="37" fontId="7" fillId="0" borderId="29" xfId="0" applyNumberFormat="1" applyFont="1" applyBorder="1" applyAlignment="1" applyProtection="1">
      <alignment horizontal="center"/>
    </xf>
    <xf numFmtId="37" fontId="7" fillId="0" borderId="30" xfId="0" applyNumberFormat="1" applyFont="1" applyBorder="1" applyAlignment="1" applyProtection="1">
      <alignment horizontal="center"/>
    </xf>
    <xf numFmtId="37" fontId="7" fillId="0" borderId="31" xfId="0" applyNumberFormat="1" applyFont="1" applyBorder="1" applyAlignment="1" applyProtection="1">
      <alignment horizontal="center"/>
    </xf>
    <xf numFmtId="37" fontId="7" fillId="0" borderId="32" xfId="0" applyNumberFormat="1" applyFont="1" applyBorder="1" applyAlignment="1" applyProtection="1">
      <alignment horizontal="center"/>
    </xf>
    <xf numFmtId="176" fontId="7" fillId="0" borderId="33" xfId="3" applyNumberFormat="1" applyFont="1" applyBorder="1" applyProtection="1"/>
    <xf numFmtId="176" fontId="7" fillId="0" borderId="34" xfId="3" applyNumberFormat="1" applyFont="1" applyBorder="1" applyProtection="1"/>
  </cellXfs>
  <cellStyles count="5">
    <cellStyle name="桁区切り" xfId="4" builtinId="6"/>
    <cellStyle name="標準" xfId="0" builtinId="0"/>
    <cellStyle name="標準 2" xfId="1"/>
    <cellStyle name="標準 3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view="pageBreakPreview" zoomScale="90" zoomScaleNormal="90" zoomScaleSheetLayoutView="90" workbookViewId="0">
      <pane xSplit="3" ySplit="4" topLeftCell="D5" activePane="bottomRight" state="frozen"/>
      <selection pane="topRight"/>
      <selection pane="bottomLeft"/>
      <selection pane="bottomRight" activeCell="A12" sqref="A12:C12"/>
    </sheetView>
  </sheetViews>
  <sheetFormatPr defaultRowHeight="13.5" x14ac:dyDescent="0.15"/>
  <cols>
    <col min="1" max="1" width="3.375" customWidth="1"/>
    <col min="2" max="2" width="4.875" customWidth="1"/>
    <col min="3" max="3" width="5.75" style="1" customWidth="1"/>
    <col min="4" max="4" width="8.625" customWidth="1"/>
    <col min="5" max="5" width="10.125" customWidth="1"/>
    <col min="6" max="12" width="9.125" customWidth="1"/>
    <col min="13" max="13" width="8.625" customWidth="1"/>
    <col min="14" max="15" width="9.125" customWidth="1"/>
    <col min="16" max="16" width="10.625" customWidth="1"/>
    <col min="17" max="17" width="10" customWidth="1"/>
    <col min="257" max="257" width="3.375" customWidth="1"/>
    <col min="258" max="258" width="4.875" customWidth="1"/>
    <col min="259" max="259" width="5.75" customWidth="1"/>
    <col min="260" max="260" width="8.625" customWidth="1"/>
    <col min="261" max="261" width="10.125" customWidth="1"/>
    <col min="262" max="268" width="9.125" customWidth="1"/>
    <col min="269" max="269" width="8.625" customWidth="1"/>
    <col min="270" max="271" width="9.125" customWidth="1"/>
    <col min="272" max="272" width="10.625" customWidth="1"/>
    <col min="273" max="273" width="10" bestFit="1" customWidth="1"/>
    <col min="513" max="513" width="3.375" customWidth="1"/>
    <col min="514" max="514" width="4.875" customWidth="1"/>
    <col min="515" max="515" width="5.75" customWidth="1"/>
    <col min="516" max="516" width="8.625" customWidth="1"/>
    <col min="517" max="517" width="10.125" customWidth="1"/>
    <col min="518" max="524" width="9.125" customWidth="1"/>
    <col min="525" max="525" width="8.625" customWidth="1"/>
    <col min="526" max="527" width="9.125" customWidth="1"/>
    <col min="528" max="528" width="10.625" customWidth="1"/>
    <col min="529" max="529" width="10" bestFit="1" customWidth="1"/>
    <col min="769" max="769" width="3.375" customWidth="1"/>
    <col min="770" max="770" width="4.875" customWidth="1"/>
    <col min="771" max="771" width="5.75" customWidth="1"/>
    <col min="772" max="772" width="8.625" customWidth="1"/>
    <col min="773" max="773" width="10.125" customWidth="1"/>
    <col min="774" max="780" width="9.125" customWidth="1"/>
    <col min="781" max="781" width="8.625" customWidth="1"/>
    <col min="782" max="783" width="9.125" customWidth="1"/>
    <col min="784" max="784" width="10.625" customWidth="1"/>
    <col min="785" max="785" width="10" bestFit="1" customWidth="1"/>
    <col min="1025" max="1025" width="3.375" customWidth="1"/>
    <col min="1026" max="1026" width="4.875" customWidth="1"/>
    <col min="1027" max="1027" width="5.75" customWidth="1"/>
    <col min="1028" max="1028" width="8.625" customWidth="1"/>
    <col min="1029" max="1029" width="10.125" customWidth="1"/>
    <col min="1030" max="1036" width="9.125" customWidth="1"/>
    <col min="1037" max="1037" width="8.625" customWidth="1"/>
    <col min="1038" max="1039" width="9.125" customWidth="1"/>
    <col min="1040" max="1040" width="10.625" customWidth="1"/>
    <col min="1041" max="1041" width="10" bestFit="1" customWidth="1"/>
    <col min="1281" max="1281" width="3.375" customWidth="1"/>
    <col min="1282" max="1282" width="4.875" customWidth="1"/>
    <col min="1283" max="1283" width="5.75" customWidth="1"/>
    <col min="1284" max="1284" width="8.625" customWidth="1"/>
    <col min="1285" max="1285" width="10.125" customWidth="1"/>
    <col min="1286" max="1292" width="9.125" customWidth="1"/>
    <col min="1293" max="1293" width="8.625" customWidth="1"/>
    <col min="1294" max="1295" width="9.125" customWidth="1"/>
    <col min="1296" max="1296" width="10.625" customWidth="1"/>
    <col min="1297" max="1297" width="10" bestFit="1" customWidth="1"/>
    <col min="1537" max="1537" width="3.375" customWidth="1"/>
    <col min="1538" max="1538" width="4.875" customWidth="1"/>
    <col min="1539" max="1539" width="5.75" customWidth="1"/>
    <col min="1540" max="1540" width="8.625" customWidth="1"/>
    <col min="1541" max="1541" width="10.125" customWidth="1"/>
    <col min="1542" max="1548" width="9.125" customWidth="1"/>
    <col min="1549" max="1549" width="8.625" customWidth="1"/>
    <col min="1550" max="1551" width="9.125" customWidth="1"/>
    <col min="1552" max="1552" width="10.625" customWidth="1"/>
    <col min="1553" max="1553" width="10" bestFit="1" customWidth="1"/>
    <col min="1793" max="1793" width="3.375" customWidth="1"/>
    <col min="1794" max="1794" width="4.875" customWidth="1"/>
    <col min="1795" max="1795" width="5.75" customWidth="1"/>
    <col min="1796" max="1796" width="8.625" customWidth="1"/>
    <col min="1797" max="1797" width="10.125" customWidth="1"/>
    <col min="1798" max="1804" width="9.125" customWidth="1"/>
    <col min="1805" max="1805" width="8.625" customWidth="1"/>
    <col min="1806" max="1807" width="9.125" customWidth="1"/>
    <col min="1808" max="1808" width="10.625" customWidth="1"/>
    <col min="1809" max="1809" width="10" bestFit="1" customWidth="1"/>
    <col min="2049" max="2049" width="3.375" customWidth="1"/>
    <col min="2050" max="2050" width="4.875" customWidth="1"/>
    <col min="2051" max="2051" width="5.75" customWidth="1"/>
    <col min="2052" max="2052" width="8.625" customWidth="1"/>
    <col min="2053" max="2053" width="10.125" customWidth="1"/>
    <col min="2054" max="2060" width="9.125" customWidth="1"/>
    <col min="2061" max="2061" width="8.625" customWidth="1"/>
    <col min="2062" max="2063" width="9.125" customWidth="1"/>
    <col min="2064" max="2064" width="10.625" customWidth="1"/>
    <col min="2065" max="2065" width="10" bestFit="1" customWidth="1"/>
    <col min="2305" max="2305" width="3.375" customWidth="1"/>
    <col min="2306" max="2306" width="4.875" customWidth="1"/>
    <col min="2307" max="2307" width="5.75" customWidth="1"/>
    <col min="2308" max="2308" width="8.625" customWidth="1"/>
    <col min="2309" max="2309" width="10.125" customWidth="1"/>
    <col min="2310" max="2316" width="9.125" customWidth="1"/>
    <col min="2317" max="2317" width="8.625" customWidth="1"/>
    <col min="2318" max="2319" width="9.125" customWidth="1"/>
    <col min="2320" max="2320" width="10.625" customWidth="1"/>
    <col min="2321" max="2321" width="10" bestFit="1" customWidth="1"/>
    <col min="2561" max="2561" width="3.375" customWidth="1"/>
    <col min="2562" max="2562" width="4.875" customWidth="1"/>
    <col min="2563" max="2563" width="5.75" customWidth="1"/>
    <col min="2564" max="2564" width="8.625" customWidth="1"/>
    <col min="2565" max="2565" width="10.125" customWidth="1"/>
    <col min="2566" max="2572" width="9.125" customWidth="1"/>
    <col min="2573" max="2573" width="8.625" customWidth="1"/>
    <col min="2574" max="2575" width="9.125" customWidth="1"/>
    <col min="2576" max="2576" width="10.625" customWidth="1"/>
    <col min="2577" max="2577" width="10" bestFit="1" customWidth="1"/>
    <col min="2817" max="2817" width="3.375" customWidth="1"/>
    <col min="2818" max="2818" width="4.875" customWidth="1"/>
    <col min="2819" max="2819" width="5.75" customWidth="1"/>
    <col min="2820" max="2820" width="8.625" customWidth="1"/>
    <col min="2821" max="2821" width="10.125" customWidth="1"/>
    <col min="2822" max="2828" width="9.125" customWidth="1"/>
    <col min="2829" max="2829" width="8.625" customWidth="1"/>
    <col min="2830" max="2831" width="9.125" customWidth="1"/>
    <col min="2832" max="2832" width="10.625" customWidth="1"/>
    <col min="2833" max="2833" width="10" bestFit="1" customWidth="1"/>
    <col min="3073" max="3073" width="3.375" customWidth="1"/>
    <col min="3074" max="3074" width="4.875" customWidth="1"/>
    <col min="3075" max="3075" width="5.75" customWidth="1"/>
    <col min="3076" max="3076" width="8.625" customWidth="1"/>
    <col min="3077" max="3077" width="10.125" customWidth="1"/>
    <col min="3078" max="3084" width="9.125" customWidth="1"/>
    <col min="3085" max="3085" width="8.625" customWidth="1"/>
    <col min="3086" max="3087" width="9.125" customWidth="1"/>
    <col min="3088" max="3088" width="10.625" customWidth="1"/>
    <col min="3089" max="3089" width="10" bestFit="1" customWidth="1"/>
    <col min="3329" max="3329" width="3.375" customWidth="1"/>
    <col min="3330" max="3330" width="4.875" customWidth="1"/>
    <col min="3331" max="3331" width="5.75" customWidth="1"/>
    <col min="3332" max="3332" width="8.625" customWidth="1"/>
    <col min="3333" max="3333" width="10.125" customWidth="1"/>
    <col min="3334" max="3340" width="9.125" customWidth="1"/>
    <col min="3341" max="3341" width="8.625" customWidth="1"/>
    <col min="3342" max="3343" width="9.125" customWidth="1"/>
    <col min="3344" max="3344" width="10.625" customWidth="1"/>
    <col min="3345" max="3345" width="10" bestFit="1" customWidth="1"/>
    <col min="3585" max="3585" width="3.375" customWidth="1"/>
    <col min="3586" max="3586" width="4.875" customWidth="1"/>
    <col min="3587" max="3587" width="5.75" customWidth="1"/>
    <col min="3588" max="3588" width="8.625" customWidth="1"/>
    <col min="3589" max="3589" width="10.125" customWidth="1"/>
    <col min="3590" max="3596" width="9.125" customWidth="1"/>
    <col min="3597" max="3597" width="8.625" customWidth="1"/>
    <col min="3598" max="3599" width="9.125" customWidth="1"/>
    <col min="3600" max="3600" width="10.625" customWidth="1"/>
    <col min="3601" max="3601" width="10" bestFit="1" customWidth="1"/>
    <col min="3841" max="3841" width="3.375" customWidth="1"/>
    <col min="3842" max="3842" width="4.875" customWidth="1"/>
    <col min="3843" max="3843" width="5.75" customWidth="1"/>
    <col min="3844" max="3844" width="8.625" customWidth="1"/>
    <col min="3845" max="3845" width="10.125" customWidth="1"/>
    <col min="3846" max="3852" width="9.125" customWidth="1"/>
    <col min="3853" max="3853" width="8.625" customWidth="1"/>
    <col min="3854" max="3855" width="9.125" customWidth="1"/>
    <col min="3856" max="3856" width="10.625" customWidth="1"/>
    <col min="3857" max="3857" width="10" bestFit="1" customWidth="1"/>
    <col min="4097" max="4097" width="3.375" customWidth="1"/>
    <col min="4098" max="4098" width="4.875" customWidth="1"/>
    <col min="4099" max="4099" width="5.75" customWidth="1"/>
    <col min="4100" max="4100" width="8.625" customWidth="1"/>
    <col min="4101" max="4101" width="10.125" customWidth="1"/>
    <col min="4102" max="4108" width="9.125" customWidth="1"/>
    <col min="4109" max="4109" width="8.625" customWidth="1"/>
    <col min="4110" max="4111" width="9.125" customWidth="1"/>
    <col min="4112" max="4112" width="10.625" customWidth="1"/>
    <col min="4113" max="4113" width="10" bestFit="1" customWidth="1"/>
    <col min="4353" max="4353" width="3.375" customWidth="1"/>
    <col min="4354" max="4354" width="4.875" customWidth="1"/>
    <col min="4355" max="4355" width="5.75" customWidth="1"/>
    <col min="4356" max="4356" width="8.625" customWidth="1"/>
    <col min="4357" max="4357" width="10.125" customWidth="1"/>
    <col min="4358" max="4364" width="9.125" customWidth="1"/>
    <col min="4365" max="4365" width="8.625" customWidth="1"/>
    <col min="4366" max="4367" width="9.125" customWidth="1"/>
    <col min="4368" max="4368" width="10.625" customWidth="1"/>
    <col min="4369" max="4369" width="10" bestFit="1" customWidth="1"/>
    <col min="4609" max="4609" width="3.375" customWidth="1"/>
    <col min="4610" max="4610" width="4.875" customWidth="1"/>
    <col min="4611" max="4611" width="5.75" customWidth="1"/>
    <col min="4612" max="4612" width="8.625" customWidth="1"/>
    <col min="4613" max="4613" width="10.125" customWidth="1"/>
    <col min="4614" max="4620" width="9.125" customWidth="1"/>
    <col min="4621" max="4621" width="8.625" customWidth="1"/>
    <col min="4622" max="4623" width="9.125" customWidth="1"/>
    <col min="4624" max="4624" width="10.625" customWidth="1"/>
    <col min="4625" max="4625" width="10" bestFit="1" customWidth="1"/>
    <col min="4865" max="4865" width="3.375" customWidth="1"/>
    <col min="4866" max="4866" width="4.875" customWidth="1"/>
    <col min="4867" max="4867" width="5.75" customWidth="1"/>
    <col min="4868" max="4868" width="8.625" customWidth="1"/>
    <col min="4869" max="4869" width="10.125" customWidth="1"/>
    <col min="4870" max="4876" width="9.125" customWidth="1"/>
    <col min="4877" max="4877" width="8.625" customWidth="1"/>
    <col min="4878" max="4879" width="9.125" customWidth="1"/>
    <col min="4880" max="4880" width="10.625" customWidth="1"/>
    <col min="4881" max="4881" width="10" bestFit="1" customWidth="1"/>
    <col min="5121" max="5121" width="3.375" customWidth="1"/>
    <col min="5122" max="5122" width="4.875" customWidth="1"/>
    <col min="5123" max="5123" width="5.75" customWidth="1"/>
    <col min="5124" max="5124" width="8.625" customWidth="1"/>
    <col min="5125" max="5125" width="10.125" customWidth="1"/>
    <col min="5126" max="5132" width="9.125" customWidth="1"/>
    <col min="5133" max="5133" width="8.625" customWidth="1"/>
    <col min="5134" max="5135" width="9.125" customWidth="1"/>
    <col min="5136" max="5136" width="10.625" customWidth="1"/>
    <col min="5137" max="5137" width="10" bestFit="1" customWidth="1"/>
    <col min="5377" max="5377" width="3.375" customWidth="1"/>
    <col min="5378" max="5378" width="4.875" customWidth="1"/>
    <col min="5379" max="5379" width="5.75" customWidth="1"/>
    <col min="5380" max="5380" width="8.625" customWidth="1"/>
    <col min="5381" max="5381" width="10.125" customWidth="1"/>
    <col min="5382" max="5388" width="9.125" customWidth="1"/>
    <col min="5389" max="5389" width="8.625" customWidth="1"/>
    <col min="5390" max="5391" width="9.125" customWidth="1"/>
    <col min="5392" max="5392" width="10.625" customWidth="1"/>
    <col min="5393" max="5393" width="10" bestFit="1" customWidth="1"/>
    <col min="5633" max="5633" width="3.375" customWidth="1"/>
    <col min="5634" max="5634" width="4.875" customWidth="1"/>
    <col min="5635" max="5635" width="5.75" customWidth="1"/>
    <col min="5636" max="5636" width="8.625" customWidth="1"/>
    <col min="5637" max="5637" width="10.125" customWidth="1"/>
    <col min="5638" max="5644" width="9.125" customWidth="1"/>
    <col min="5645" max="5645" width="8.625" customWidth="1"/>
    <col min="5646" max="5647" width="9.125" customWidth="1"/>
    <col min="5648" max="5648" width="10.625" customWidth="1"/>
    <col min="5649" max="5649" width="10" bestFit="1" customWidth="1"/>
    <col min="5889" max="5889" width="3.375" customWidth="1"/>
    <col min="5890" max="5890" width="4.875" customWidth="1"/>
    <col min="5891" max="5891" width="5.75" customWidth="1"/>
    <col min="5892" max="5892" width="8.625" customWidth="1"/>
    <col min="5893" max="5893" width="10.125" customWidth="1"/>
    <col min="5894" max="5900" width="9.125" customWidth="1"/>
    <col min="5901" max="5901" width="8.625" customWidth="1"/>
    <col min="5902" max="5903" width="9.125" customWidth="1"/>
    <col min="5904" max="5904" width="10.625" customWidth="1"/>
    <col min="5905" max="5905" width="10" bestFit="1" customWidth="1"/>
    <col min="6145" max="6145" width="3.375" customWidth="1"/>
    <col min="6146" max="6146" width="4.875" customWidth="1"/>
    <col min="6147" max="6147" width="5.75" customWidth="1"/>
    <col min="6148" max="6148" width="8.625" customWidth="1"/>
    <col min="6149" max="6149" width="10.125" customWidth="1"/>
    <col min="6150" max="6156" width="9.125" customWidth="1"/>
    <col min="6157" max="6157" width="8.625" customWidth="1"/>
    <col min="6158" max="6159" width="9.125" customWidth="1"/>
    <col min="6160" max="6160" width="10.625" customWidth="1"/>
    <col min="6161" max="6161" width="10" bestFit="1" customWidth="1"/>
    <col min="6401" max="6401" width="3.375" customWidth="1"/>
    <col min="6402" max="6402" width="4.875" customWidth="1"/>
    <col min="6403" max="6403" width="5.75" customWidth="1"/>
    <col min="6404" max="6404" width="8.625" customWidth="1"/>
    <col min="6405" max="6405" width="10.125" customWidth="1"/>
    <col min="6406" max="6412" width="9.125" customWidth="1"/>
    <col min="6413" max="6413" width="8.625" customWidth="1"/>
    <col min="6414" max="6415" width="9.125" customWidth="1"/>
    <col min="6416" max="6416" width="10.625" customWidth="1"/>
    <col min="6417" max="6417" width="10" bestFit="1" customWidth="1"/>
    <col min="6657" max="6657" width="3.375" customWidth="1"/>
    <col min="6658" max="6658" width="4.875" customWidth="1"/>
    <col min="6659" max="6659" width="5.75" customWidth="1"/>
    <col min="6660" max="6660" width="8.625" customWidth="1"/>
    <col min="6661" max="6661" width="10.125" customWidth="1"/>
    <col min="6662" max="6668" width="9.125" customWidth="1"/>
    <col min="6669" max="6669" width="8.625" customWidth="1"/>
    <col min="6670" max="6671" width="9.125" customWidth="1"/>
    <col min="6672" max="6672" width="10.625" customWidth="1"/>
    <col min="6673" max="6673" width="10" bestFit="1" customWidth="1"/>
    <col min="6913" max="6913" width="3.375" customWidth="1"/>
    <col min="6914" max="6914" width="4.875" customWidth="1"/>
    <col min="6915" max="6915" width="5.75" customWidth="1"/>
    <col min="6916" max="6916" width="8.625" customWidth="1"/>
    <col min="6917" max="6917" width="10.125" customWidth="1"/>
    <col min="6918" max="6924" width="9.125" customWidth="1"/>
    <col min="6925" max="6925" width="8.625" customWidth="1"/>
    <col min="6926" max="6927" width="9.125" customWidth="1"/>
    <col min="6928" max="6928" width="10.625" customWidth="1"/>
    <col min="6929" max="6929" width="10" bestFit="1" customWidth="1"/>
    <col min="7169" max="7169" width="3.375" customWidth="1"/>
    <col min="7170" max="7170" width="4.875" customWidth="1"/>
    <col min="7171" max="7171" width="5.75" customWidth="1"/>
    <col min="7172" max="7172" width="8.625" customWidth="1"/>
    <col min="7173" max="7173" width="10.125" customWidth="1"/>
    <col min="7174" max="7180" width="9.125" customWidth="1"/>
    <col min="7181" max="7181" width="8.625" customWidth="1"/>
    <col min="7182" max="7183" width="9.125" customWidth="1"/>
    <col min="7184" max="7184" width="10.625" customWidth="1"/>
    <col min="7185" max="7185" width="10" bestFit="1" customWidth="1"/>
    <col min="7425" max="7425" width="3.375" customWidth="1"/>
    <col min="7426" max="7426" width="4.875" customWidth="1"/>
    <col min="7427" max="7427" width="5.75" customWidth="1"/>
    <col min="7428" max="7428" width="8.625" customWidth="1"/>
    <col min="7429" max="7429" width="10.125" customWidth="1"/>
    <col min="7430" max="7436" width="9.125" customWidth="1"/>
    <col min="7437" max="7437" width="8.625" customWidth="1"/>
    <col min="7438" max="7439" width="9.125" customWidth="1"/>
    <col min="7440" max="7440" width="10.625" customWidth="1"/>
    <col min="7441" max="7441" width="10" bestFit="1" customWidth="1"/>
    <col min="7681" max="7681" width="3.375" customWidth="1"/>
    <col min="7682" max="7682" width="4.875" customWidth="1"/>
    <col min="7683" max="7683" width="5.75" customWidth="1"/>
    <col min="7684" max="7684" width="8.625" customWidth="1"/>
    <col min="7685" max="7685" width="10.125" customWidth="1"/>
    <col min="7686" max="7692" width="9.125" customWidth="1"/>
    <col min="7693" max="7693" width="8.625" customWidth="1"/>
    <col min="7694" max="7695" width="9.125" customWidth="1"/>
    <col min="7696" max="7696" width="10.625" customWidth="1"/>
    <col min="7697" max="7697" width="10" bestFit="1" customWidth="1"/>
    <col min="7937" max="7937" width="3.375" customWidth="1"/>
    <col min="7938" max="7938" width="4.875" customWidth="1"/>
    <col min="7939" max="7939" width="5.75" customWidth="1"/>
    <col min="7940" max="7940" width="8.625" customWidth="1"/>
    <col min="7941" max="7941" width="10.125" customWidth="1"/>
    <col min="7942" max="7948" width="9.125" customWidth="1"/>
    <col min="7949" max="7949" width="8.625" customWidth="1"/>
    <col min="7950" max="7951" width="9.125" customWidth="1"/>
    <col min="7952" max="7952" width="10.625" customWidth="1"/>
    <col min="7953" max="7953" width="10" bestFit="1" customWidth="1"/>
    <col min="8193" max="8193" width="3.375" customWidth="1"/>
    <col min="8194" max="8194" width="4.875" customWidth="1"/>
    <col min="8195" max="8195" width="5.75" customWidth="1"/>
    <col min="8196" max="8196" width="8.625" customWidth="1"/>
    <col min="8197" max="8197" width="10.125" customWidth="1"/>
    <col min="8198" max="8204" width="9.125" customWidth="1"/>
    <col min="8205" max="8205" width="8.625" customWidth="1"/>
    <col min="8206" max="8207" width="9.125" customWidth="1"/>
    <col min="8208" max="8208" width="10.625" customWidth="1"/>
    <col min="8209" max="8209" width="10" bestFit="1" customWidth="1"/>
    <col min="8449" max="8449" width="3.375" customWidth="1"/>
    <col min="8450" max="8450" width="4.875" customWidth="1"/>
    <col min="8451" max="8451" width="5.75" customWidth="1"/>
    <col min="8452" max="8452" width="8.625" customWidth="1"/>
    <col min="8453" max="8453" width="10.125" customWidth="1"/>
    <col min="8454" max="8460" width="9.125" customWidth="1"/>
    <col min="8461" max="8461" width="8.625" customWidth="1"/>
    <col min="8462" max="8463" width="9.125" customWidth="1"/>
    <col min="8464" max="8464" width="10.625" customWidth="1"/>
    <col min="8465" max="8465" width="10" bestFit="1" customWidth="1"/>
    <col min="8705" max="8705" width="3.375" customWidth="1"/>
    <col min="8706" max="8706" width="4.875" customWidth="1"/>
    <col min="8707" max="8707" width="5.75" customWidth="1"/>
    <col min="8708" max="8708" width="8.625" customWidth="1"/>
    <col min="8709" max="8709" width="10.125" customWidth="1"/>
    <col min="8710" max="8716" width="9.125" customWidth="1"/>
    <col min="8717" max="8717" width="8.625" customWidth="1"/>
    <col min="8718" max="8719" width="9.125" customWidth="1"/>
    <col min="8720" max="8720" width="10.625" customWidth="1"/>
    <col min="8721" max="8721" width="10" bestFit="1" customWidth="1"/>
    <col min="8961" max="8961" width="3.375" customWidth="1"/>
    <col min="8962" max="8962" width="4.875" customWidth="1"/>
    <col min="8963" max="8963" width="5.75" customWidth="1"/>
    <col min="8964" max="8964" width="8.625" customWidth="1"/>
    <col min="8965" max="8965" width="10.125" customWidth="1"/>
    <col min="8966" max="8972" width="9.125" customWidth="1"/>
    <col min="8973" max="8973" width="8.625" customWidth="1"/>
    <col min="8974" max="8975" width="9.125" customWidth="1"/>
    <col min="8976" max="8976" width="10.625" customWidth="1"/>
    <col min="8977" max="8977" width="10" bestFit="1" customWidth="1"/>
    <col min="9217" max="9217" width="3.375" customWidth="1"/>
    <col min="9218" max="9218" width="4.875" customWidth="1"/>
    <col min="9219" max="9219" width="5.75" customWidth="1"/>
    <col min="9220" max="9220" width="8.625" customWidth="1"/>
    <col min="9221" max="9221" width="10.125" customWidth="1"/>
    <col min="9222" max="9228" width="9.125" customWidth="1"/>
    <col min="9229" max="9229" width="8.625" customWidth="1"/>
    <col min="9230" max="9231" width="9.125" customWidth="1"/>
    <col min="9232" max="9232" width="10.625" customWidth="1"/>
    <col min="9233" max="9233" width="10" bestFit="1" customWidth="1"/>
    <col min="9473" max="9473" width="3.375" customWidth="1"/>
    <col min="9474" max="9474" width="4.875" customWidth="1"/>
    <col min="9475" max="9475" width="5.75" customWidth="1"/>
    <col min="9476" max="9476" width="8.625" customWidth="1"/>
    <col min="9477" max="9477" width="10.125" customWidth="1"/>
    <col min="9478" max="9484" width="9.125" customWidth="1"/>
    <col min="9485" max="9485" width="8.625" customWidth="1"/>
    <col min="9486" max="9487" width="9.125" customWidth="1"/>
    <col min="9488" max="9488" width="10.625" customWidth="1"/>
    <col min="9489" max="9489" width="10" bestFit="1" customWidth="1"/>
    <col min="9729" max="9729" width="3.375" customWidth="1"/>
    <col min="9730" max="9730" width="4.875" customWidth="1"/>
    <col min="9731" max="9731" width="5.75" customWidth="1"/>
    <col min="9732" max="9732" width="8.625" customWidth="1"/>
    <col min="9733" max="9733" width="10.125" customWidth="1"/>
    <col min="9734" max="9740" width="9.125" customWidth="1"/>
    <col min="9741" max="9741" width="8.625" customWidth="1"/>
    <col min="9742" max="9743" width="9.125" customWidth="1"/>
    <col min="9744" max="9744" width="10.625" customWidth="1"/>
    <col min="9745" max="9745" width="10" bestFit="1" customWidth="1"/>
    <col min="9985" max="9985" width="3.375" customWidth="1"/>
    <col min="9986" max="9986" width="4.875" customWidth="1"/>
    <col min="9987" max="9987" width="5.75" customWidth="1"/>
    <col min="9988" max="9988" width="8.625" customWidth="1"/>
    <col min="9989" max="9989" width="10.125" customWidth="1"/>
    <col min="9990" max="9996" width="9.125" customWidth="1"/>
    <col min="9997" max="9997" width="8.625" customWidth="1"/>
    <col min="9998" max="9999" width="9.125" customWidth="1"/>
    <col min="10000" max="10000" width="10.625" customWidth="1"/>
    <col min="10001" max="10001" width="10" bestFit="1" customWidth="1"/>
    <col min="10241" max="10241" width="3.375" customWidth="1"/>
    <col min="10242" max="10242" width="4.875" customWidth="1"/>
    <col min="10243" max="10243" width="5.75" customWidth="1"/>
    <col min="10244" max="10244" width="8.625" customWidth="1"/>
    <col min="10245" max="10245" width="10.125" customWidth="1"/>
    <col min="10246" max="10252" width="9.125" customWidth="1"/>
    <col min="10253" max="10253" width="8.625" customWidth="1"/>
    <col min="10254" max="10255" width="9.125" customWidth="1"/>
    <col min="10256" max="10256" width="10.625" customWidth="1"/>
    <col min="10257" max="10257" width="10" bestFit="1" customWidth="1"/>
    <col min="10497" max="10497" width="3.375" customWidth="1"/>
    <col min="10498" max="10498" width="4.875" customWidth="1"/>
    <col min="10499" max="10499" width="5.75" customWidth="1"/>
    <col min="10500" max="10500" width="8.625" customWidth="1"/>
    <col min="10501" max="10501" width="10.125" customWidth="1"/>
    <col min="10502" max="10508" width="9.125" customWidth="1"/>
    <col min="10509" max="10509" width="8.625" customWidth="1"/>
    <col min="10510" max="10511" width="9.125" customWidth="1"/>
    <col min="10512" max="10512" width="10.625" customWidth="1"/>
    <col min="10513" max="10513" width="10" bestFit="1" customWidth="1"/>
    <col min="10753" max="10753" width="3.375" customWidth="1"/>
    <col min="10754" max="10754" width="4.875" customWidth="1"/>
    <col min="10755" max="10755" width="5.75" customWidth="1"/>
    <col min="10756" max="10756" width="8.625" customWidth="1"/>
    <col min="10757" max="10757" width="10.125" customWidth="1"/>
    <col min="10758" max="10764" width="9.125" customWidth="1"/>
    <col min="10765" max="10765" width="8.625" customWidth="1"/>
    <col min="10766" max="10767" width="9.125" customWidth="1"/>
    <col min="10768" max="10768" width="10.625" customWidth="1"/>
    <col min="10769" max="10769" width="10" bestFit="1" customWidth="1"/>
    <col min="11009" max="11009" width="3.375" customWidth="1"/>
    <col min="11010" max="11010" width="4.875" customWidth="1"/>
    <col min="11011" max="11011" width="5.75" customWidth="1"/>
    <col min="11012" max="11012" width="8.625" customWidth="1"/>
    <col min="11013" max="11013" width="10.125" customWidth="1"/>
    <col min="11014" max="11020" width="9.125" customWidth="1"/>
    <col min="11021" max="11021" width="8.625" customWidth="1"/>
    <col min="11022" max="11023" width="9.125" customWidth="1"/>
    <col min="11024" max="11024" width="10.625" customWidth="1"/>
    <col min="11025" max="11025" width="10" bestFit="1" customWidth="1"/>
    <col min="11265" max="11265" width="3.375" customWidth="1"/>
    <col min="11266" max="11266" width="4.875" customWidth="1"/>
    <col min="11267" max="11267" width="5.75" customWidth="1"/>
    <col min="11268" max="11268" width="8.625" customWidth="1"/>
    <col min="11269" max="11269" width="10.125" customWidth="1"/>
    <col min="11270" max="11276" width="9.125" customWidth="1"/>
    <col min="11277" max="11277" width="8.625" customWidth="1"/>
    <col min="11278" max="11279" width="9.125" customWidth="1"/>
    <col min="11280" max="11280" width="10.625" customWidth="1"/>
    <col min="11281" max="11281" width="10" bestFit="1" customWidth="1"/>
    <col min="11521" max="11521" width="3.375" customWidth="1"/>
    <col min="11522" max="11522" width="4.875" customWidth="1"/>
    <col min="11523" max="11523" width="5.75" customWidth="1"/>
    <col min="11524" max="11524" width="8.625" customWidth="1"/>
    <col min="11525" max="11525" width="10.125" customWidth="1"/>
    <col min="11526" max="11532" width="9.125" customWidth="1"/>
    <col min="11533" max="11533" width="8.625" customWidth="1"/>
    <col min="11534" max="11535" width="9.125" customWidth="1"/>
    <col min="11536" max="11536" width="10.625" customWidth="1"/>
    <col min="11537" max="11537" width="10" bestFit="1" customWidth="1"/>
    <col min="11777" max="11777" width="3.375" customWidth="1"/>
    <col min="11778" max="11778" width="4.875" customWidth="1"/>
    <col min="11779" max="11779" width="5.75" customWidth="1"/>
    <col min="11780" max="11780" width="8.625" customWidth="1"/>
    <col min="11781" max="11781" width="10.125" customWidth="1"/>
    <col min="11782" max="11788" width="9.125" customWidth="1"/>
    <col min="11789" max="11789" width="8.625" customWidth="1"/>
    <col min="11790" max="11791" width="9.125" customWidth="1"/>
    <col min="11792" max="11792" width="10.625" customWidth="1"/>
    <col min="11793" max="11793" width="10" bestFit="1" customWidth="1"/>
    <col min="12033" max="12033" width="3.375" customWidth="1"/>
    <col min="12034" max="12034" width="4.875" customWidth="1"/>
    <col min="12035" max="12035" width="5.75" customWidth="1"/>
    <col min="12036" max="12036" width="8.625" customWidth="1"/>
    <col min="12037" max="12037" width="10.125" customWidth="1"/>
    <col min="12038" max="12044" width="9.125" customWidth="1"/>
    <col min="12045" max="12045" width="8.625" customWidth="1"/>
    <col min="12046" max="12047" width="9.125" customWidth="1"/>
    <col min="12048" max="12048" width="10.625" customWidth="1"/>
    <col min="12049" max="12049" width="10" bestFit="1" customWidth="1"/>
    <col min="12289" max="12289" width="3.375" customWidth="1"/>
    <col min="12290" max="12290" width="4.875" customWidth="1"/>
    <col min="12291" max="12291" width="5.75" customWidth="1"/>
    <col min="12292" max="12292" width="8.625" customWidth="1"/>
    <col min="12293" max="12293" width="10.125" customWidth="1"/>
    <col min="12294" max="12300" width="9.125" customWidth="1"/>
    <col min="12301" max="12301" width="8.625" customWidth="1"/>
    <col min="12302" max="12303" width="9.125" customWidth="1"/>
    <col min="12304" max="12304" width="10.625" customWidth="1"/>
    <col min="12305" max="12305" width="10" bestFit="1" customWidth="1"/>
    <col min="12545" max="12545" width="3.375" customWidth="1"/>
    <col min="12546" max="12546" width="4.875" customWidth="1"/>
    <col min="12547" max="12547" width="5.75" customWidth="1"/>
    <col min="12548" max="12548" width="8.625" customWidth="1"/>
    <col min="12549" max="12549" width="10.125" customWidth="1"/>
    <col min="12550" max="12556" width="9.125" customWidth="1"/>
    <col min="12557" max="12557" width="8.625" customWidth="1"/>
    <col min="12558" max="12559" width="9.125" customWidth="1"/>
    <col min="12560" max="12560" width="10.625" customWidth="1"/>
    <col min="12561" max="12561" width="10" bestFit="1" customWidth="1"/>
    <col min="12801" max="12801" width="3.375" customWidth="1"/>
    <col min="12802" max="12802" width="4.875" customWidth="1"/>
    <col min="12803" max="12803" width="5.75" customWidth="1"/>
    <col min="12804" max="12804" width="8.625" customWidth="1"/>
    <col min="12805" max="12805" width="10.125" customWidth="1"/>
    <col min="12806" max="12812" width="9.125" customWidth="1"/>
    <col min="12813" max="12813" width="8.625" customWidth="1"/>
    <col min="12814" max="12815" width="9.125" customWidth="1"/>
    <col min="12816" max="12816" width="10.625" customWidth="1"/>
    <col min="12817" max="12817" width="10" bestFit="1" customWidth="1"/>
    <col min="13057" max="13057" width="3.375" customWidth="1"/>
    <col min="13058" max="13058" width="4.875" customWidth="1"/>
    <col min="13059" max="13059" width="5.75" customWidth="1"/>
    <col min="13060" max="13060" width="8.625" customWidth="1"/>
    <col min="13061" max="13061" width="10.125" customWidth="1"/>
    <col min="13062" max="13068" width="9.125" customWidth="1"/>
    <col min="13069" max="13069" width="8.625" customWidth="1"/>
    <col min="13070" max="13071" width="9.125" customWidth="1"/>
    <col min="13072" max="13072" width="10.625" customWidth="1"/>
    <col min="13073" max="13073" width="10" bestFit="1" customWidth="1"/>
    <col min="13313" max="13313" width="3.375" customWidth="1"/>
    <col min="13314" max="13314" width="4.875" customWidth="1"/>
    <col min="13315" max="13315" width="5.75" customWidth="1"/>
    <col min="13316" max="13316" width="8.625" customWidth="1"/>
    <col min="13317" max="13317" width="10.125" customWidth="1"/>
    <col min="13318" max="13324" width="9.125" customWidth="1"/>
    <col min="13325" max="13325" width="8.625" customWidth="1"/>
    <col min="13326" max="13327" width="9.125" customWidth="1"/>
    <col min="13328" max="13328" width="10.625" customWidth="1"/>
    <col min="13329" max="13329" width="10" bestFit="1" customWidth="1"/>
    <col min="13569" max="13569" width="3.375" customWidth="1"/>
    <col min="13570" max="13570" width="4.875" customWidth="1"/>
    <col min="13571" max="13571" width="5.75" customWidth="1"/>
    <col min="13572" max="13572" width="8.625" customWidth="1"/>
    <col min="13573" max="13573" width="10.125" customWidth="1"/>
    <col min="13574" max="13580" width="9.125" customWidth="1"/>
    <col min="13581" max="13581" width="8.625" customWidth="1"/>
    <col min="13582" max="13583" width="9.125" customWidth="1"/>
    <col min="13584" max="13584" width="10.625" customWidth="1"/>
    <col min="13585" max="13585" width="10" bestFit="1" customWidth="1"/>
    <col min="13825" max="13825" width="3.375" customWidth="1"/>
    <col min="13826" max="13826" width="4.875" customWidth="1"/>
    <col min="13827" max="13827" width="5.75" customWidth="1"/>
    <col min="13828" max="13828" width="8.625" customWidth="1"/>
    <col min="13829" max="13829" width="10.125" customWidth="1"/>
    <col min="13830" max="13836" width="9.125" customWidth="1"/>
    <col min="13837" max="13837" width="8.625" customWidth="1"/>
    <col min="13838" max="13839" width="9.125" customWidth="1"/>
    <col min="13840" max="13840" width="10.625" customWidth="1"/>
    <col min="13841" max="13841" width="10" bestFit="1" customWidth="1"/>
    <col min="14081" max="14081" width="3.375" customWidth="1"/>
    <col min="14082" max="14082" width="4.875" customWidth="1"/>
    <col min="14083" max="14083" width="5.75" customWidth="1"/>
    <col min="14084" max="14084" width="8.625" customWidth="1"/>
    <col min="14085" max="14085" width="10.125" customWidth="1"/>
    <col min="14086" max="14092" width="9.125" customWidth="1"/>
    <col min="14093" max="14093" width="8.625" customWidth="1"/>
    <col min="14094" max="14095" width="9.125" customWidth="1"/>
    <col min="14096" max="14096" width="10.625" customWidth="1"/>
    <col min="14097" max="14097" width="10" bestFit="1" customWidth="1"/>
    <col min="14337" max="14337" width="3.375" customWidth="1"/>
    <col min="14338" max="14338" width="4.875" customWidth="1"/>
    <col min="14339" max="14339" width="5.75" customWidth="1"/>
    <col min="14340" max="14340" width="8.625" customWidth="1"/>
    <col min="14341" max="14341" width="10.125" customWidth="1"/>
    <col min="14342" max="14348" width="9.125" customWidth="1"/>
    <col min="14349" max="14349" width="8.625" customWidth="1"/>
    <col min="14350" max="14351" width="9.125" customWidth="1"/>
    <col min="14352" max="14352" width="10.625" customWidth="1"/>
    <col min="14353" max="14353" width="10" bestFit="1" customWidth="1"/>
    <col min="14593" max="14593" width="3.375" customWidth="1"/>
    <col min="14594" max="14594" width="4.875" customWidth="1"/>
    <col min="14595" max="14595" width="5.75" customWidth="1"/>
    <col min="14596" max="14596" width="8.625" customWidth="1"/>
    <col min="14597" max="14597" width="10.125" customWidth="1"/>
    <col min="14598" max="14604" width="9.125" customWidth="1"/>
    <col min="14605" max="14605" width="8.625" customWidth="1"/>
    <col min="14606" max="14607" width="9.125" customWidth="1"/>
    <col min="14608" max="14608" width="10.625" customWidth="1"/>
    <col min="14609" max="14609" width="10" bestFit="1" customWidth="1"/>
    <col min="14849" max="14849" width="3.375" customWidth="1"/>
    <col min="14850" max="14850" width="4.875" customWidth="1"/>
    <col min="14851" max="14851" width="5.75" customWidth="1"/>
    <col min="14852" max="14852" width="8.625" customWidth="1"/>
    <col min="14853" max="14853" width="10.125" customWidth="1"/>
    <col min="14854" max="14860" width="9.125" customWidth="1"/>
    <col min="14861" max="14861" width="8.625" customWidth="1"/>
    <col min="14862" max="14863" width="9.125" customWidth="1"/>
    <col min="14864" max="14864" width="10.625" customWidth="1"/>
    <col min="14865" max="14865" width="10" bestFit="1" customWidth="1"/>
    <col min="15105" max="15105" width="3.375" customWidth="1"/>
    <col min="15106" max="15106" width="4.875" customWidth="1"/>
    <col min="15107" max="15107" width="5.75" customWidth="1"/>
    <col min="15108" max="15108" width="8.625" customWidth="1"/>
    <col min="15109" max="15109" width="10.125" customWidth="1"/>
    <col min="15110" max="15116" width="9.125" customWidth="1"/>
    <col min="15117" max="15117" width="8.625" customWidth="1"/>
    <col min="15118" max="15119" width="9.125" customWidth="1"/>
    <col min="15120" max="15120" width="10.625" customWidth="1"/>
    <col min="15121" max="15121" width="10" bestFit="1" customWidth="1"/>
    <col min="15361" max="15361" width="3.375" customWidth="1"/>
    <col min="15362" max="15362" width="4.875" customWidth="1"/>
    <col min="15363" max="15363" width="5.75" customWidth="1"/>
    <col min="15364" max="15364" width="8.625" customWidth="1"/>
    <col min="15365" max="15365" width="10.125" customWidth="1"/>
    <col min="15366" max="15372" width="9.125" customWidth="1"/>
    <col min="15373" max="15373" width="8.625" customWidth="1"/>
    <col min="15374" max="15375" width="9.125" customWidth="1"/>
    <col min="15376" max="15376" width="10.625" customWidth="1"/>
    <col min="15377" max="15377" width="10" bestFit="1" customWidth="1"/>
    <col min="15617" max="15617" width="3.375" customWidth="1"/>
    <col min="15618" max="15618" width="4.875" customWidth="1"/>
    <col min="15619" max="15619" width="5.75" customWidth="1"/>
    <col min="15620" max="15620" width="8.625" customWidth="1"/>
    <col min="15621" max="15621" width="10.125" customWidth="1"/>
    <col min="15622" max="15628" width="9.125" customWidth="1"/>
    <col min="15629" max="15629" width="8.625" customWidth="1"/>
    <col min="15630" max="15631" width="9.125" customWidth="1"/>
    <col min="15632" max="15632" width="10.625" customWidth="1"/>
    <col min="15633" max="15633" width="10" bestFit="1" customWidth="1"/>
    <col min="15873" max="15873" width="3.375" customWidth="1"/>
    <col min="15874" max="15874" width="4.875" customWidth="1"/>
    <col min="15875" max="15875" width="5.75" customWidth="1"/>
    <col min="15876" max="15876" width="8.625" customWidth="1"/>
    <col min="15877" max="15877" width="10.125" customWidth="1"/>
    <col min="15878" max="15884" width="9.125" customWidth="1"/>
    <col min="15885" max="15885" width="8.625" customWidth="1"/>
    <col min="15886" max="15887" width="9.125" customWidth="1"/>
    <col min="15888" max="15888" width="10.625" customWidth="1"/>
    <col min="15889" max="15889" width="10" bestFit="1" customWidth="1"/>
    <col min="16129" max="16129" width="3.375" customWidth="1"/>
    <col min="16130" max="16130" width="4.875" customWidth="1"/>
    <col min="16131" max="16131" width="5.75" customWidth="1"/>
    <col min="16132" max="16132" width="8.625" customWidth="1"/>
    <col min="16133" max="16133" width="10.125" customWidth="1"/>
    <col min="16134" max="16140" width="9.125" customWidth="1"/>
    <col min="16141" max="16141" width="8.625" customWidth="1"/>
    <col min="16142" max="16143" width="9.125" customWidth="1"/>
    <col min="16144" max="16144" width="10.625" customWidth="1"/>
    <col min="16145" max="16145" width="10" bestFit="1" customWidth="1"/>
  </cols>
  <sheetData>
    <row r="1" spans="1:19" ht="18.75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33"/>
      <c r="S1" s="33"/>
    </row>
    <row r="2" spans="1:19" s="2" customFormat="1" ht="27" customHeight="1" thickBot="1" x14ac:dyDescent="0.2">
      <c r="A2" s="4"/>
      <c r="B2" s="4"/>
      <c r="C2" s="1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49" t="s">
        <v>18</v>
      </c>
      <c r="Q2" s="49"/>
      <c r="R2" s="30"/>
      <c r="S2" s="30"/>
    </row>
    <row r="3" spans="1:19" s="2" customFormat="1" ht="14.45" customHeight="1" x14ac:dyDescent="0.15">
      <c r="A3" s="5"/>
      <c r="B3" s="11"/>
      <c r="C3" s="15" t="s">
        <v>1</v>
      </c>
      <c r="D3" s="51" t="s">
        <v>4</v>
      </c>
      <c r="E3" s="53" t="s">
        <v>3</v>
      </c>
      <c r="F3" s="61"/>
      <c r="G3" s="61"/>
      <c r="H3" s="61"/>
      <c r="I3" s="61"/>
      <c r="J3" s="61"/>
      <c r="K3" s="61"/>
      <c r="L3" s="61"/>
      <c r="M3" s="61"/>
      <c r="N3" s="61"/>
      <c r="O3" s="62"/>
      <c r="P3" s="67" t="s">
        <v>27</v>
      </c>
      <c r="Q3" s="69" t="s">
        <v>29</v>
      </c>
      <c r="R3" s="30"/>
      <c r="S3" s="30"/>
    </row>
    <row r="4" spans="1:19" ht="45" customHeight="1" x14ac:dyDescent="0.15">
      <c r="A4" s="63" t="s">
        <v>5</v>
      </c>
      <c r="B4" s="64"/>
      <c r="C4" s="16"/>
      <c r="D4" s="52"/>
      <c r="E4" s="54"/>
      <c r="F4" s="31" t="s">
        <v>19</v>
      </c>
      <c r="G4" s="31" t="s">
        <v>2</v>
      </c>
      <c r="H4" s="31" t="s">
        <v>6</v>
      </c>
      <c r="I4" s="32" t="s">
        <v>7</v>
      </c>
      <c r="J4" s="32" t="s">
        <v>8</v>
      </c>
      <c r="K4" s="31" t="s">
        <v>9</v>
      </c>
      <c r="L4" s="31" t="s">
        <v>34</v>
      </c>
      <c r="M4" s="31" t="s">
        <v>10</v>
      </c>
      <c r="N4" s="31" t="s">
        <v>12</v>
      </c>
      <c r="O4" s="32" t="s">
        <v>13</v>
      </c>
      <c r="P4" s="68"/>
      <c r="Q4" s="70"/>
    </row>
    <row r="5" spans="1:19" s="2" customFormat="1" ht="15.75" customHeight="1" x14ac:dyDescent="0.15">
      <c r="A5" s="6"/>
      <c r="B5" s="65" t="s">
        <v>38</v>
      </c>
      <c r="C5" s="66"/>
      <c r="D5" s="22">
        <v>3.19</v>
      </c>
      <c r="E5" s="27">
        <v>319120</v>
      </c>
      <c r="F5" s="27">
        <v>68461</v>
      </c>
      <c r="G5" s="27">
        <v>19120</v>
      </c>
      <c r="H5" s="27">
        <v>18367</v>
      </c>
      <c r="I5" s="27">
        <v>9274</v>
      </c>
      <c r="J5" s="27">
        <v>12802</v>
      </c>
      <c r="K5" s="27">
        <v>12678</v>
      </c>
      <c r="L5" s="27">
        <v>49792</v>
      </c>
      <c r="M5" s="27">
        <v>16330</v>
      </c>
      <c r="N5" s="27">
        <v>27794</v>
      </c>
      <c r="O5" s="29">
        <v>84500</v>
      </c>
      <c r="P5" s="36">
        <v>80980</v>
      </c>
      <c r="Q5" s="38">
        <v>21.5</v>
      </c>
      <c r="R5" s="30"/>
      <c r="S5" s="30"/>
    </row>
    <row r="6" spans="1:19" s="2" customFormat="1" ht="15.75" customHeight="1" x14ac:dyDescent="0.15">
      <c r="A6" s="7" t="s">
        <v>14</v>
      </c>
      <c r="B6" s="55" t="s">
        <v>39</v>
      </c>
      <c r="C6" s="56"/>
      <c r="D6" s="22">
        <v>3.18</v>
      </c>
      <c r="E6" s="27">
        <v>309173</v>
      </c>
      <c r="F6" s="27">
        <v>65088</v>
      </c>
      <c r="G6" s="27">
        <v>17147</v>
      </c>
      <c r="H6" s="27">
        <v>18243</v>
      </c>
      <c r="I6" s="27">
        <v>10098</v>
      </c>
      <c r="J6" s="27">
        <v>11400</v>
      </c>
      <c r="K6" s="27">
        <v>11705</v>
      </c>
      <c r="L6" s="27">
        <v>50474</v>
      </c>
      <c r="M6" s="27">
        <v>11782</v>
      </c>
      <c r="N6" s="27">
        <v>24986</v>
      </c>
      <c r="O6" s="29">
        <v>88250</v>
      </c>
      <c r="P6" s="36">
        <v>90678</v>
      </c>
      <c r="Q6" s="38">
        <v>21.1</v>
      </c>
      <c r="R6" s="30"/>
      <c r="S6" s="30"/>
    </row>
    <row r="7" spans="1:19" s="2" customFormat="1" ht="15.75" customHeight="1" x14ac:dyDescent="0.15">
      <c r="A7" s="7"/>
      <c r="B7" s="55" t="s">
        <v>40</v>
      </c>
      <c r="C7" s="56"/>
      <c r="D7" s="22">
        <v>3.35</v>
      </c>
      <c r="E7" s="27">
        <v>297336</v>
      </c>
      <c r="F7" s="27">
        <v>64832</v>
      </c>
      <c r="G7" s="27">
        <v>26899</v>
      </c>
      <c r="H7" s="27">
        <v>19005</v>
      </c>
      <c r="I7" s="27">
        <v>9811</v>
      </c>
      <c r="J7" s="27">
        <v>11192</v>
      </c>
      <c r="K7" s="27">
        <v>12220</v>
      </c>
      <c r="L7" s="27">
        <v>50781</v>
      </c>
      <c r="M7" s="27">
        <v>14901</v>
      </c>
      <c r="N7" s="27">
        <v>21732</v>
      </c>
      <c r="O7" s="29">
        <v>65963</v>
      </c>
      <c r="P7" s="36">
        <v>76917</v>
      </c>
      <c r="Q7" s="38">
        <v>21.8</v>
      </c>
      <c r="R7" s="30"/>
      <c r="S7" s="30"/>
    </row>
    <row r="8" spans="1:19" s="2" customFormat="1" ht="15.75" customHeight="1" x14ac:dyDescent="0.15">
      <c r="A8" s="7" t="s">
        <v>15</v>
      </c>
      <c r="B8" s="55" t="s">
        <v>11</v>
      </c>
      <c r="C8" s="56"/>
      <c r="D8" s="22">
        <v>3.23</v>
      </c>
      <c r="E8" s="27">
        <v>304992</v>
      </c>
      <c r="F8" s="27">
        <v>72926</v>
      </c>
      <c r="G8" s="27">
        <v>19358</v>
      </c>
      <c r="H8" s="27">
        <v>18564</v>
      </c>
      <c r="I8" s="27">
        <v>13953</v>
      </c>
      <c r="J8" s="27">
        <v>10521</v>
      </c>
      <c r="K8" s="27">
        <v>13329</v>
      </c>
      <c r="L8" s="27">
        <v>43530</v>
      </c>
      <c r="M8" s="27">
        <v>14246</v>
      </c>
      <c r="N8" s="27">
        <v>28986</v>
      </c>
      <c r="O8" s="29">
        <v>69577</v>
      </c>
      <c r="P8" s="36">
        <v>105301</v>
      </c>
      <c r="Q8" s="38">
        <v>23.9</v>
      </c>
      <c r="R8" s="30"/>
      <c r="S8" s="30"/>
    </row>
    <row r="9" spans="1:19" s="2" customFormat="1" ht="15.75" customHeight="1" x14ac:dyDescent="0.15">
      <c r="A9" s="7"/>
      <c r="B9" s="55" t="s">
        <v>21</v>
      </c>
      <c r="C9" s="56"/>
      <c r="D9" s="22">
        <v>3.32</v>
      </c>
      <c r="E9" s="27">
        <v>295465</v>
      </c>
      <c r="F9" s="27">
        <v>72049</v>
      </c>
      <c r="G9" s="27">
        <v>24715</v>
      </c>
      <c r="H9" s="27">
        <v>19364</v>
      </c>
      <c r="I9" s="27">
        <v>12672</v>
      </c>
      <c r="J9" s="27">
        <v>8628</v>
      </c>
      <c r="K9" s="27">
        <v>14789</v>
      </c>
      <c r="L9" s="27">
        <v>47003</v>
      </c>
      <c r="M9" s="27">
        <v>15273</v>
      </c>
      <c r="N9" s="27">
        <v>22721</v>
      </c>
      <c r="O9" s="29">
        <v>58250</v>
      </c>
      <c r="P9" s="36">
        <v>86472</v>
      </c>
      <c r="Q9" s="38">
        <v>24.4</v>
      </c>
      <c r="R9" s="30"/>
      <c r="S9" s="30"/>
    </row>
    <row r="10" spans="1:19" s="2" customFormat="1" ht="15.75" customHeight="1" x14ac:dyDescent="0.15">
      <c r="A10" s="7" t="s">
        <v>16</v>
      </c>
      <c r="B10" s="55" t="s">
        <v>24</v>
      </c>
      <c r="C10" s="57"/>
      <c r="D10" s="22">
        <v>3.09</v>
      </c>
      <c r="E10" s="27">
        <v>313810</v>
      </c>
      <c r="F10" s="27">
        <v>68877</v>
      </c>
      <c r="G10" s="27">
        <v>26597</v>
      </c>
      <c r="H10" s="27">
        <v>19095</v>
      </c>
      <c r="I10" s="27">
        <v>13056</v>
      </c>
      <c r="J10" s="27">
        <v>9259</v>
      </c>
      <c r="K10" s="27">
        <v>13420</v>
      </c>
      <c r="L10" s="27">
        <v>73428</v>
      </c>
      <c r="M10" s="27">
        <v>10689</v>
      </c>
      <c r="N10" s="27">
        <v>21889</v>
      </c>
      <c r="O10" s="29">
        <v>57500</v>
      </c>
      <c r="P10" s="36">
        <v>96089</v>
      </c>
      <c r="Q10" s="38">
        <v>21.9</v>
      </c>
      <c r="R10" s="30"/>
      <c r="S10" s="30"/>
    </row>
    <row r="11" spans="1:19" s="2" customFormat="1" ht="15.75" customHeight="1" x14ac:dyDescent="0.15">
      <c r="A11" s="8"/>
      <c r="B11" s="58" t="s">
        <v>41</v>
      </c>
      <c r="C11" s="59"/>
      <c r="D11" s="23">
        <v>3.22</v>
      </c>
      <c r="E11" s="28">
        <v>298260</v>
      </c>
      <c r="F11" s="28">
        <v>73233</v>
      </c>
      <c r="G11" s="28">
        <v>15933</v>
      </c>
      <c r="H11" s="28">
        <v>22152</v>
      </c>
      <c r="I11" s="28">
        <v>10708</v>
      </c>
      <c r="J11" s="28">
        <v>10478</v>
      </c>
      <c r="K11" s="28">
        <v>17294</v>
      </c>
      <c r="L11" s="28">
        <v>49931</v>
      </c>
      <c r="M11" s="28">
        <v>15554</v>
      </c>
      <c r="N11" s="28">
        <v>24682</v>
      </c>
      <c r="O11" s="35">
        <v>58295</v>
      </c>
      <c r="P11" s="37">
        <v>97508</v>
      </c>
      <c r="Q11" s="39">
        <v>24.6</v>
      </c>
      <c r="R11" s="30"/>
      <c r="S11" s="30"/>
    </row>
    <row r="12" spans="1:19" s="2" customFormat="1" ht="15.75" customHeight="1" x14ac:dyDescent="0.15">
      <c r="A12" s="73" t="s">
        <v>42</v>
      </c>
      <c r="B12" s="74"/>
      <c r="C12" s="75"/>
      <c r="D12" s="71">
        <f>IF(D10=0,IF(D11=0,"-","皆増"),D11/D10*100)</f>
        <v>104.20711974110033</v>
      </c>
      <c r="E12" s="71">
        <f>IF(E10=0,IF(E11=0,"-","皆増"),E11/E10*100)</f>
        <v>95.044772314457788</v>
      </c>
      <c r="F12" s="71">
        <f>IF(F10=0,IF(F11=0,"-","皆増"),F11/F10*100)</f>
        <v>106.32431726120475</v>
      </c>
      <c r="G12" s="71">
        <f>IF(G10=0,IF(G11=0,"-","皆増"),G11/G10*100)</f>
        <v>59.905252472083312</v>
      </c>
      <c r="H12" s="71">
        <f>IF(H10=0,IF(H11=0,"-","皆増"),H11/H10*100)</f>
        <v>116.00942655145326</v>
      </c>
      <c r="I12" s="71">
        <f>IF(I10=0,IF(I11=0,"-","皆増"),I11/I10*100)</f>
        <v>82.015931372549019</v>
      </c>
      <c r="J12" s="71">
        <f>IF(J10=0,IF(J11=0,"-","皆増"),J11/J10*100)</f>
        <v>113.1655686359218</v>
      </c>
      <c r="K12" s="71">
        <f>IF(K10=0,IF(K11=0,"-","皆増"),K11/K10*100)</f>
        <v>128.86736214605068</v>
      </c>
      <c r="L12" s="71">
        <f>IF(L10=0,IF(L11=0,"-","皆増"),L11/L10*100)</f>
        <v>67.999945524867897</v>
      </c>
      <c r="M12" s="71">
        <f>IF(M10=0,IF(M11=0,"-","皆増"),M11/M10*100)</f>
        <v>145.5140798952194</v>
      </c>
      <c r="N12" s="71">
        <f>IF(N10=0,IF(N11=0,"-","皆増"),N11/N10*100)</f>
        <v>112.75983370642788</v>
      </c>
      <c r="O12" s="71">
        <f>IF(O10=0,IF(O11=0,"-","皆増"),O11/O10*100)</f>
        <v>101.38260869565217</v>
      </c>
      <c r="P12" s="71">
        <f>IF(P10=0,IF(P11=0,"-","皆増"),P11/P10*100)</f>
        <v>101.47675592419527</v>
      </c>
      <c r="Q12" s="72">
        <f>IF(Q10=0,IF(Q11=0,"-","皆増"),Q11/Q10*100)</f>
        <v>112.32876712328768</v>
      </c>
      <c r="R12" s="30"/>
      <c r="S12" s="30"/>
    </row>
    <row r="13" spans="1:19" s="2" customFormat="1" ht="9" customHeight="1" x14ac:dyDescent="0.15">
      <c r="A13" s="9"/>
      <c r="B13" s="12"/>
      <c r="C13" s="17"/>
      <c r="D13" s="22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6"/>
      <c r="Q13" s="38"/>
      <c r="R13" s="30"/>
      <c r="S13" s="30"/>
    </row>
    <row r="14" spans="1:19" s="2" customFormat="1" ht="15.75" customHeight="1" x14ac:dyDescent="0.15">
      <c r="A14" s="46" t="s">
        <v>41</v>
      </c>
      <c r="B14" s="45"/>
      <c r="C14" s="18" t="s">
        <v>26</v>
      </c>
      <c r="D14" s="24">
        <v>3.24</v>
      </c>
      <c r="E14" s="43">
        <v>308106</v>
      </c>
      <c r="F14" s="43">
        <v>71811</v>
      </c>
      <c r="G14" s="43">
        <v>11040</v>
      </c>
      <c r="H14" s="43">
        <v>25295</v>
      </c>
      <c r="I14" s="43">
        <v>10526</v>
      </c>
      <c r="J14" s="43">
        <v>15340</v>
      </c>
      <c r="K14" s="43">
        <v>15653</v>
      </c>
      <c r="L14" s="43">
        <v>66631</v>
      </c>
      <c r="M14" s="43">
        <v>8408</v>
      </c>
      <c r="N14" s="43">
        <v>27571</v>
      </c>
      <c r="O14" s="43">
        <v>55830</v>
      </c>
      <c r="P14" s="43">
        <v>75768</v>
      </c>
      <c r="Q14" s="40">
        <v>23.3</v>
      </c>
      <c r="R14" s="30"/>
      <c r="S14" s="30"/>
    </row>
    <row r="15" spans="1:19" s="2" customFormat="1" ht="15.75" customHeight="1" x14ac:dyDescent="0.15">
      <c r="A15" s="44"/>
      <c r="B15" s="45"/>
      <c r="C15" s="18" t="s">
        <v>28</v>
      </c>
      <c r="D15" s="24">
        <v>3.29</v>
      </c>
      <c r="E15" s="43">
        <v>282309</v>
      </c>
      <c r="F15" s="43">
        <v>72743</v>
      </c>
      <c r="G15" s="43">
        <v>9070</v>
      </c>
      <c r="H15" s="43">
        <v>21357</v>
      </c>
      <c r="I15" s="43">
        <v>14487</v>
      </c>
      <c r="J15" s="43">
        <v>8973</v>
      </c>
      <c r="K15" s="43">
        <v>17313</v>
      </c>
      <c r="L15" s="43">
        <v>32162</v>
      </c>
      <c r="M15" s="43">
        <v>26937</v>
      </c>
      <c r="N15" s="43">
        <v>25963</v>
      </c>
      <c r="O15" s="43">
        <v>53304</v>
      </c>
      <c r="P15" s="43">
        <v>77193</v>
      </c>
      <c r="Q15" s="40">
        <v>25.8</v>
      </c>
      <c r="R15" s="30"/>
      <c r="S15" s="30"/>
    </row>
    <row r="16" spans="1:19" s="2" customFormat="1" ht="15.75" customHeight="1" x14ac:dyDescent="0.15">
      <c r="A16" s="44"/>
      <c r="B16" s="45"/>
      <c r="C16" s="18" t="s">
        <v>30</v>
      </c>
      <c r="D16" s="24">
        <v>3.31</v>
      </c>
      <c r="E16" s="43">
        <v>322197</v>
      </c>
      <c r="F16" s="43">
        <v>76465</v>
      </c>
      <c r="G16" s="43">
        <v>15041</v>
      </c>
      <c r="H16" s="43">
        <v>29916</v>
      </c>
      <c r="I16" s="43">
        <v>9811</v>
      </c>
      <c r="J16" s="43">
        <v>18335</v>
      </c>
      <c r="K16" s="43">
        <v>13435</v>
      </c>
      <c r="L16" s="43">
        <v>53804</v>
      </c>
      <c r="M16" s="43">
        <v>17615</v>
      </c>
      <c r="N16" s="43">
        <v>28536</v>
      </c>
      <c r="O16" s="43">
        <v>59240</v>
      </c>
      <c r="P16" s="43">
        <v>72064</v>
      </c>
      <c r="Q16" s="40">
        <v>23.7</v>
      </c>
      <c r="R16" s="30"/>
      <c r="S16" s="30"/>
    </row>
    <row r="17" spans="1:19" s="2" customFormat="1" ht="15.75" customHeight="1" x14ac:dyDescent="0.15">
      <c r="A17" s="46"/>
      <c r="B17" s="45"/>
      <c r="C17" s="18" t="s">
        <v>31</v>
      </c>
      <c r="D17" s="24">
        <v>3.46</v>
      </c>
      <c r="E17" s="43">
        <v>283361</v>
      </c>
      <c r="F17" s="43">
        <v>80588</v>
      </c>
      <c r="G17" s="43">
        <v>8661</v>
      </c>
      <c r="H17" s="43">
        <v>23116</v>
      </c>
      <c r="I17" s="43">
        <v>14452</v>
      </c>
      <c r="J17" s="43">
        <v>10145</v>
      </c>
      <c r="K17" s="43">
        <v>11872</v>
      </c>
      <c r="L17" s="43">
        <v>44556</v>
      </c>
      <c r="M17" s="43">
        <v>18052</v>
      </c>
      <c r="N17" s="43">
        <v>28192</v>
      </c>
      <c r="O17" s="43">
        <v>43726</v>
      </c>
      <c r="P17" s="43">
        <v>73801</v>
      </c>
      <c r="Q17" s="40">
        <v>28.4</v>
      </c>
      <c r="R17" s="30"/>
      <c r="S17" s="30"/>
    </row>
    <row r="18" spans="1:19" s="2" customFormat="1" ht="15.75" customHeight="1" x14ac:dyDescent="0.15">
      <c r="A18" s="48"/>
      <c r="B18" s="45"/>
      <c r="C18" s="18" t="s">
        <v>32</v>
      </c>
      <c r="D18" s="24">
        <v>3.31</v>
      </c>
      <c r="E18" s="43">
        <v>306500</v>
      </c>
      <c r="F18" s="43">
        <v>78951</v>
      </c>
      <c r="G18" s="43">
        <v>9001</v>
      </c>
      <c r="H18" s="43">
        <v>20523</v>
      </c>
      <c r="I18" s="43">
        <v>9984</v>
      </c>
      <c r="J18" s="43">
        <v>11347</v>
      </c>
      <c r="K18" s="43">
        <v>18859</v>
      </c>
      <c r="L18" s="43">
        <v>42394</v>
      </c>
      <c r="M18" s="43">
        <v>25928</v>
      </c>
      <c r="N18" s="43">
        <v>26386</v>
      </c>
      <c r="O18" s="43">
        <v>63126</v>
      </c>
      <c r="P18" s="43">
        <v>110654</v>
      </c>
      <c r="Q18" s="40">
        <v>25.8</v>
      </c>
      <c r="R18" s="30"/>
      <c r="S18" s="30"/>
    </row>
    <row r="19" spans="1:19" s="2" customFormat="1" ht="15.75" customHeight="1" x14ac:dyDescent="0.15">
      <c r="A19" s="44"/>
      <c r="B19" s="45"/>
      <c r="C19" s="18" t="s">
        <v>33</v>
      </c>
      <c r="D19" s="24">
        <v>3.25</v>
      </c>
      <c r="E19" s="43">
        <v>253246</v>
      </c>
      <c r="F19" s="43">
        <v>67843</v>
      </c>
      <c r="G19" s="43">
        <v>12290</v>
      </c>
      <c r="H19" s="43">
        <v>18401</v>
      </c>
      <c r="I19" s="43">
        <v>11468</v>
      </c>
      <c r="J19" s="43">
        <v>8949</v>
      </c>
      <c r="K19" s="43">
        <v>14608</v>
      </c>
      <c r="L19" s="43">
        <v>35151</v>
      </c>
      <c r="M19" s="43">
        <v>12114</v>
      </c>
      <c r="N19" s="43">
        <v>19993</v>
      </c>
      <c r="O19" s="43">
        <v>52430</v>
      </c>
      <c r="P19" s="43">
        <v>163652</v>
      </c>
      <c r="Q19" s="40">
        <v>26.8</v>
      </c>
      <c r="R19" s="30"/>
      <c r="S19" s="30"/>
    </row>
    <row r="20" spans="1:19" s="2" customFormat="1" ht="15.75" customHeight="1" x14ac:dyDescent="0.15">
      <c r="A20" s="46"/>
      <c r="B20" s="47"/>
      <c r="C20" s="18" t="s">
        <v>35</v>
      </c>
      <c r="D20" s="24">
        <v>3.15</v>
      </c>
      <c r="E20" s="43">
        <v>276694</v>
      </c>
      <c r="F20" s="43">
        <v>70206</v>
      </c>
      <c r="G20" s="43">
        <v>13755</v>
      </c>
      <c r="H20" s="43">
        <v>18718</v>
      </c>
      <c r="I20" s="43">
        <v>11506</v>
      </c>
      <c r="J20" s="43">
        <v>8809</v>
      </c>
      <c r="K20" s="43">
        <v>14053</v>
      </c>
      <c r="L20" s="43">
        <v>43631</v>
      </c>
      <c r="M20" s="43">
        <v>14197</v>
      </c>
      <c r="N20" s="43">
        <v>23706</v>
      </c>
      <c r="O20" s="43">
        <v>58112</v>
      </c>
      <c r="P20" s="43">
        <v>87782</v>
      </c>
      <c r="Q20" s="40">
        <v>25.4</v>
      </c>
      <c r="R20" s="30"/>
      <c r="S20" s="30"/>
    </row>
    <row r="21" spans="1:19" s="2" customFormat="1" ht="15.75" customHeight="1" x14ac:dyDescent="0.15">
      <c r="A21" s="44"/>
      <c r="B21" s="47"/>
      <c r="C21" s="18" t="s">
        <v>36</v>
      </c>
      <c r="D21" s="24">
        <v>3.19</v>
      </c>
      <c r="E21" s="43">
        <v>275558</v>
      </c>
      <c r="F21" s="43">
        <v>68098</v>
      </c>
      <c r="G21" s="43">
        <v>13504</v>
      </c>
      <c r="H21" s="43">
        <v>22781</v>
      </c>
      <c r="I21" s="43">
        <v>9458</v>
      </c>
      <c r="J21" s="43">
        <v>5607</v>
      </c>
      <c r="K21" s="43">
        <v>32764</v>
      </c>
      <c r="L21" s="43">
        <v>42853</v>
      </c>
      <c r="M21" s="43">
        <v>8884</v>
      </c>
      <c r="N21" s="43">
        <v>21961</v>
      </c>
      <c r="O21" s="43">
        <v>49647</v>
      </c>
      <c r="P21" s="43">
        <v>88772</v>
      </c>
      <c r="Q21" s="40">
        <v>24.7</v>
      </c>
      <c r="R21" s="30"/>
      <c r="S21" s="30"/>
    </row>
    <row r="22" spans="1:19" s="2" customFormat="1" ht="15.75" customHeight="1" x14ac:dyDescent="0.15">
      <c r="A22" s="46"/>
      <c r="B22" s="47"/>
      <c r="C22" s="18" t="s">
        <v>37</v>
      </c>
      <c r="D22" s="24">
        <v>3.18</v>
      </c>
      <c r="E22" s="43">
        <v>298312</v>
      </c>
      <c r="F22" s="43">
        <v>67091</v>
      </c>
      <c r="G22" s="43">
        <v>26758</v>
      </c>
      <c r="H22" s="43">
        <v>21116</v>
      </c>
      <c r="I22" s="43">
        <v>6574</v>
      </c>
      <c r="J22" s="43">
        <v>7361</v>
      </c>
      <c r="K22" s="43">
        <v>17145</v>
      </c>
      <c r="L22" s="43">
        <v>42774</v>
      </c>
      <c r="M22" s="43">
        <v>11062</v>
      </c>
      <c r="N22" s="43">
        <v>19218</v>
      </c>
      <c r="O22" s="43">
        <v>79211</v>
      </c>
      <c r="P22" s="43">
        <v>85742</v>
      </c>
      <c r="Q22" s="40">
        <v>22.5</v>
      </c>
      <c r="R22" s="30"/>
      <c r="S22" s="30"/>
    </row>
    <row r="23" spans="1:19" s="2" customFormat="1" ht="15.75" customHeight="1" x14ac:dyDescent="0.15">
      <c r="A23" s="46"/>
      <c r="B23" s="47"/>
      <c r="C23" s="18" t="s">
        <v>25</v>
      </c>
      <c r="D23" s="24">
        <v>3.1</v>
      </c>
      <c r="E23" s="43">
        <v>284745</v>
      </c>
      <c r="F23" s="43">
        <v>70811</v>
      </c>
      <c r="G23" s="43">
        <v>25906</v>
      </c>
      <c r="H23" s="43">
        <v>21997</v>
      </c>
      <c r="I23" s="43">
        <v>6870</v>
      </c>
      <c r="J23" s="43">
        <v>7657</v>
      </c>
      <c r="K23" s="43">
        <v>18879</v>
      </c>
      <c r="L23" s="43">
        <v>51816</v>
      </c>
      <c r="M23" s="43">
        <v>12904</v>
      </c>
      <c r="N23" s="43">
        <v>24114</v>
      </c>
      <c r="O23" s="43">
        <v>43791</v>
      </c>
      <c r="P23" s="43">
        <v>87516</v>
      </c>
      <c r="Q23" s="40">
        <v>24.9</v>
      </c>
      <c r="R23" s="30"/>
      <c r="S23" s="30"/>
    </row>
    <row r="24" spans="1:19" s="2" customFormat="1" ht="15.75" customHeight="1" x14ac:dyDescent="0.15">
      <c r="A24" s="48"/>
      <c r="B24" s="47"/>
      <c r="C24" s="18" t="s">
        <v>23</v>
      </c>
      <c r="D24" s="24">
        <v>3.02</v>
      </c>
      <c r="E24" s="43">
        <v>336994</v>
      </c>
      <c r="F24" s="43">
        <v>69047</v>
      </c>
      <c r="G24" s="43">
        <v>25763</v>
      </c>
      <c r="H24" s="43">
        <v>19595</v>
      </c>
      <c r="I24" s="43">
        <v>9404</v>
      </c>
      <c r="J24" s="43">
        <v>10345</v>
      </c>
      <c r="K24" s="43">
        <v>16735</v>
      </c>
      <c r="L24" s="43">
        <v>92884</v>
      </c>
      <c r="M24" s="43">
        <v>19988</v>
      </c>
      <c r="N24" s="43">
        <v>21855</v>
      </c>
      <c r="O24" s="43">
        <v>51377</v>
      </c>
      <c r="P24" s="43">
        <v>88708</v>
      </c>
      <c r="Q24" s="40">
        <v>20.5</v>
      </c>
      <c r="R24" s="30"/>
      <c r="S24" s="30"/>
    </row>
    <row r="25" spans="1:19" s="2" customFormat="1" ht="15.75" customHeight="1" x14ac:dyDescent="0.15">
      <c r="A25" s="46"/>
      <c r="B25" s="47"/>
      <c r="C25" s="18" t="s">
        <v>17</v>
      </c>
      <c r="D25" s="24">
        <v>3.14</v>
      </c>
      <c r="E25" s="43">
        <v>351100</v>
      </c>
      <c r="F25" s="43">
        <v>85146</v>
      </c>
      <c r="G25" s="43">
        <v>20405</v>
      </c>
      <c r="H25" s="43">
        <v>23015</v>
      </c>
      <c r="I25" s="43">
        <v>13950</v>
      </c>
      <c r="J25" s="43">
        <v>12864</v>
      </c>
      <c r="K25" s="43">
        <v>16205</v>
      </c>
      <c r="L25" s="43">
        <v>50511</v>
      </c>
      <c r="M25" s="43">
        <v>10561</v>
      </c>
      <c r="N25" s="43">
        <v>28692</v>
      </c>
      <c r="O25" s="43">
        <v>89752</v>
      </c>
      <c r="P25" s="43">
        <v>158440</v>
      </c>
      <c r="Q25" s="40">
        <v>24.3</v>
      </c>
      <c r="R25" s="30"/>
      <c r="S25" s="30"/>
    </row>
    <row r="26" spans="1:19" s="2" customFormat="1" ht="8.25" customHeight="1" x14ac:dyDescent="0.15">
      <c r="A26" s="10"/>
      <c r="B26" s="13"/>
      <c r="C26" s="1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41"/>
      <c r="R26" s="30"/>
      <c r="S26" s="30"/>
    </row>
    <row r="27" spans="1:19" s="2" customFormat="1" ht="15" customHeight="1" thickBot="1" x14ac:dyDescent="0.2">
      <c r="A27" s="76" t="s">
        <v>20</v>
      </c>
      <c r="B27" s="77"/>
      <c r="C27" s="78"/>
      <c r="D27" s="79">
        <f>IF(D24=0,IF(D25=0,"-","皆増"),D25/D24*100)</f>
        <v>103.97350993377484</v>
      </c>
      <c r="E27" s="79">
        <f>IF(E24=0,IF(E25=0,"-","皆増"),E25/E24*100)</f>
        <v>104.18583120174247</v>
      </c>
      <c r="F27" s="79">
        <f>IF(F24=0,IF(F25=0,"-","皆増"),F25/F24*100)</f>
        <v>123.3160021434675</v>
      </c>
      <c r="G27" s="79">
        <f>IF(G24=0,IF(G25=0,"-","皆増"),G25/G24*100)</f>
        <v>79.202732601016962</v>
      </c>
      <c r="H27" s="79">
        <f>IF(H24=0,IF(H25=0,"-","皆増"),H25/H24*100)</f>
        <v>117.45343199795866</v>
      </c>
      <c r="I27" s="79">
        <f>IF(I24=0,IF(I25=0,"-","皆増"),I25/I24*100)</f>
        <v>148.34113143343257</v>
      </c>
      <c r="J27" s="79">
        <f>IF(J24=0,IF(J25=0,"-","皆増"),J25/J24*100)</f>
        <v>124.34992750120833</v>
      </c>
      <c r="K27" s="79">
        <f>IF(K24=0,IF(K25=0,"-","皆増"),K25/K24*100)</f>
        <v>96.832984762473856</v>
      </c>
      <c r="L27" s="79">
        <f>IF(L24=0,IF(L25=0,"-","皆増"),L25/L24*100)</f>
        <v>54.380732957236987</v>
      </c>
      <c r="M27" s="79">
        <f>IF(M24=0,IF(M25=0,"-","皆増"),M25/M24*100)</f>
        <v>52.836702021212723</v>
      </c>
      <c r="N27" s="79">
        <f>IF(N24=0,IF(N25=0,"-","皆増"),N25/N24*100)</f>
        <v>131.28345916266301</v>
      </c>
      <c r="O27" s="79">
        <f>IF(O24=0,IF(O25=0,"-","皆増"),O25/O24*100)</f>
        <v>174.69295599198085</v>
      </c>
      <c r="P27" s="79">
        <f>IF(P24=0,IF(P25=0,"-","皆増"),P25/P24*100)</f>
        <v>178.60846823285385</v>
      </c>
      <c r="Q27" s="80">
        <f>IF(Q24=0,IF(Q25=0,"-","皆増"),Q25/Q24*100)</f>
        <v>118.53658536585365</v>
      </c>
      <c r="R27" s="30"/>
      <c r="S27" s="30"/>
    </row>
    <row r="28" spans="1:19" s="2" customFormat="1" ht="19.5" customHeight="1" x14ac:dyDescent="0.15">
      <c r="C28" s="19" t="s">
        <v>43</v>
      </c>
      <c r="D28" s="19"/>
      <c r="E28" s="30"/>
      <c r="F28" s="30"/>
      <c r="G28" s="30"/>
      <c r="H28" s="30"/>
      <c r="J28" s="30"/>
      <c r="K28" s="30"/>
      <c r="L28" s="30"/>
      <c r="M28" s="30"/>
      <c r="O28" s="30"/>
      <c r="P28" s="30"/>
      <c r="Q28" s="30"/>
      <c r="R28" s="30"/>
      <c r="S28" s="30"/>
    </row>
    <row r="29" spans="1:19" ht="17.25" x14ac:dyDescent="0.2">
      <c r="C29" s="20"/>
      <c r="D29" s="50" t="s">
        <v>22</v>
      </c>
      <c r="E29" s="50"/>
      <c r="F29" s="50"/>
      <c r="G29" s="50"/>
      <c r="H29" s="50"/>
      <c r="I29" s="50"/>
      <c r="J29" s="33"/>
      <c r="K29" s="33"/>
      <c r="M29" s="34"/>
      <c r="N29" s="33"/>
      <c r="O29" s="33"/>
      <c r="P29" s="33"/>
      <c r="Q29" s="33"/>
      <c r="R29" s="42"/>
      <c r="S29" s="42"/>
    </row>
    <row r="30" spans="1:19" ht="17.25" x14ac:dyDescent="0.2">
      <c r="C30" s="20"/>
      <c r="D30" s="26"/>
      <c r="E30" s="26"/>
      <c r="F30" s="26"/>
      <c r="G30" s="26"/>
      <c r="H30" s="26"/>
      <c r="I30" s="26"/>
      <c r="J30" s="33"/>
      <c r="K30" s="33"/>
      <c r="M30" s="34"/>
      <c r="N30" s="33"/>
      <c r="O30" s="33"/>
      <c r="P30" s="33"/>
      <c r="Q30" s="33"/>
      <c r="R30" s="42"/>
      <c r="S30" s="42"/>
    </row>
    <row r="31" spans="1:19" ht="17.25" x14ac:dyDescent="0.2">
      <c r="C31" s="20"/>
      <c r="D31" s="26"/>
      <c r="E31" s="26"/>
      <c r="F31" s="26"/>
      <c r="G31" s="26"/>
      <c r="H31" s="26"/>
      <c r="I31" s="26"/>
      <c r="J31" s="33"/>
      <c r="K31" s="33"/>
      <c r="M31" s="34"/>
      <c r="N31" s="33"/>
      <c r="O31" s="33"/>
      <c r="P31" s="33"/>
      <c r="Q31" s="33"/>
      <c r="R31" s="42"/>
      <c r="S31" s="42"/>
    </row>
    <row r="32" spans="1:19" s="3" customFormat="1" x14ac:dyDescent="0.15">
      <c r="C32" s="1"/>
    </row>
    <row r="33" spans="3:3" s="3" customFormat="1" x14ac:dyDescent="0.15">
      <c r="C33" s="1"/>
    </row>
  </sheetData>
  <mergeCells count="18">
    <mergeCell ref="A1:Q1"/>
    <mergeCell ref="F3:O3"/>
    <mergeCell ref="A4:B4"/>
    <mergeCell ref="B5:C5"/>
    <mergeCell ref="B6:C6"/>
    <mergeCell ref="P3:P4"/>
    <mergeCell ref="Q3:Q4"/>
    <mergeCell ref="P2:Q2"/>
    <mergeCell ref="A27:C27"/>
    <mergeCell ref="D29:I29"/>
    <mergeCell ref="D3:D4"/>
    <mergeCell ref="E3:E4"/>
    <mergeCell ref="B7:C7"/>
    <mergeCell ref="B8:C8"/>
    <mergeCell ref="B9:C9"/>
    <mergeCell ref="B10:C10"/>
    <mergeCell ref="B11:C11"/>
    <mergeCell ref="A12:C12"/>
  </mergeCells>
  <phoneticPr fontId="4"/>
  <pageMargins left="0.78740157480314965" right="0.39370078740157483" top="0.98425196850393704" bottom="0.31496062992125984" header="0.59055118110236227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勤労者支出 </vt:lpstr>
      <vt:lpstr>'勤労者支出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2023-02-14T05:35:30Z</cp:lastPrinted>
  <dcterms:created xsi:type="dcterms:W3CDTF">2018-11-06T00:25:10Z</dcterms:created>
  <dcterms:modified xsi:type="dcterms:W3CDTF">2023-02-14T05:39:49Z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2020-06-05T05:20:58Z</vt:filetime>
  </property>
</Properties>
</file>