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オープンデータ\176消費者物価指数\"/>
    </mc:Choice>
  </mc:AlternateContent>
  <bookViews>
    <workbookView xWindow="0" yWindow="0" windowWidth="19200" windowHeight="8235" tabRatio="614"/>
  </bookViews>
  <sheets>
    <sheet name="list" sheetId="1" r:id="rId1"/>
  </sheets>
  <definedNames>
    <definedName name="_xlnm.Print_Area" localSheetId="0">list!$B$1:$AY$82</definedName>
    <definedName name="_xlnm.Print_Titles" localSheetId="0">list!$B:$C,list!$1:$1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82" i="1" l="1"/>
  <c r="AY81" i="1"/>
  <c r="AY80" i="1"/>
  <c r="AY79" i="1"/>
  <c r="AY78" i="1"/>
  <c r="AY77" i="1"/>
  <c r="AY76" i="1"/>
  <c r="AY75" i="1"/>
  <c r="AY74" i="1"/>
  <c r="AY73" i="1"/>
  <c r="AY72" i="1"/>
  <c r="AY71" i="1"/>
  <c r="AY70" i="1"/>
  <c r="AY69" i="1"/>
  <c r="AY68" i="1"/>
  <c r="AY67" i="1"/>
  <c r="AY66" i="1"/>
  <c r="AY65" i="1"/>
  <c r="AY64" i="1"/>
  <c r="AY63" i="1"/>
  <c r="AY62" i="1"/>
  <c r="AY61" i="1"/>
  <c r="AY60" i="1"/>
  <c r="AY59" i="1"/>
  <c r="AY58" i="1"/>
  <c r="AY57" i="1"/>
  <c r="AY56" i="1"/>
  <c r="AY55" i="1"/>
  <c r="AY54" i="1"/>
  <c r="AY53" i="1"/>
  <c r="AY52" i="1"/>
  <c r="AY51" i="1"/>
  <c r="AY50" i="1"/>
  <c r="AY49" i="1"/>
  <c r="AY48" i="1"/>
  <c r="AY47" i="1"/>
  <c r="AY46" i="1"/>
  <c r="AY45" i="1"/>
  <c r="AY44" i="1"/>
  <c r="AY43" i="1"/>
  <c r="AY42" i="1"/>
  <c r="AY41" i="1"/>
  <c r="AY40" i="1"/>
  <c r="AY39" i="1"/>
  <c r="AY38" i="1"/>
  <c r="AY37" i="1"/>
  <c r="AY36" i="1"/>
  <c r="AY35" i="1"/>
  <c r="AY34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Y8" i="1"/>
  <c r="AY7" i="1"/>
  <c r="AY6" i="1"/>
  <c r="AY5" i="1"/>
  <c r="AY4" i="1"/>
  <c r="AY3" i="1"/>
  <c r="AY2" i="1"/>
</calcChain>
</file>

<file path=xl/sharedStrings.xml><?xml version="1.0" encoding="utf-8"?>
<sst xmlns="http://schemas.openxmlformats.org/spreadsheetml/2006/main" count="108" uniqueCount="108">
  <si>
    <t>類番号</t>
    <phoneticPr fontId="2"/>
  </si>
  <si>
    <t>2020年基準品目</t>
    <phoneticPr fontId="2"/>
  </si>
  <si>
    <t>2020年平均</t>
    <phoneticPr fontId="2"/>
  </si>
  <si>
    <t>2020.10</t>
    <phoneticPr fontId="2"/>
  </si>
  <si>
    <t>2020.11</t>
  </si>
  <si>
    <t>2020.12</t>
  </si>
  <si>
    <t>2021.10</t>
    <phoneticPr fontId="2"/>
  </si>
  <si>
    <t>2021.11</t>
    <phoneticPr fontId="2"/>
  </si>
  <si>
    <t>2021.12</t>
  </si>
  <si>
    <t>2022.3</t>
  </si>
  <si>
    <t>0001 総合</t>
  </si>
  <si>
    <t>0002 食料</t>
  </si>
  <si>
    <t>0003 穀類</t>
  </si>
  <si>
    <t>0008 魚介類</t>
  </si>
  <si>
    <t>0009 生鮮魚介</t>
  </si>
  <si>
    <t>0013 肉類</t>
  </si>
  <si>
    <t>0016 乳卵類</t>
  </si>
  <si>
    <t>0021 野菜・海藻</t>
  </si>
  <si>
    <t>0022 生鮮野菜</t>
  </si>
  <si>
    <t>0027 果物</t>
  </si>
  <si>
    <t>0028 生鮮果物</t>
  </si>
  <si>
    <t>0030 油脂・調味料</t>
  </si>
  <si>
    <t>0033 菓子類</t>
  </si>
  <si>
    <t>0034 調理食品</t>
  </si>
  <si>
    <t>0037 飲料</t>
  </si>
  <si>
    <t>0041 酒類</t>
  </si>
  <si>
    <t>0042 外食</t>
  </si>
  <si>
    <t>0045 住居</t>
  </si>
  <si>
    <t>0046 家賃</t>
  </si>
  <si>
    <t>0051 設備修繕・維持</t>
  </si>
  <si>
    <t>0054 光熱・水道</t>
  </si>
  <si>
    <t>0056 電気代</t>
  </si>
  <si>
    <t>0057 ガス代</t>
  </si>
  <si>
    <t>0058 他の光熱</t>
  </si>
  <si>
    <t>0059 上下水道料</t>
  </si>
  <si>
    <t>0060 家具・家事用品</t>
  </si>
  <si>
    <t>0061 家庭用耐久財</t>
  </si>
  <si>
    <t>0066 室内装備品</t>
  </si>
  <si>
    <t>0070 寝具類</t>
  </si>
  <si>
    <t>0073 家事雑貨</t>
  </si>
  <si>
    <t>0077 家事用消耗品</t>
  </si>
  <si>
    <t>0081 家事サービス</t>
  </si>
  <si>
    <t>0082 被服及び履物</t>
  </si>
  <si>
    <t>0083 衣料</t>
  </si>
  <si>
    <t>0084 和服</t>
  </si>
  <si>
    <t>0085 洋服</t>
  </si>
  <si>
    <t>0089 シャツ・セーター・下着類</t>
  </si>
  <si>
    <t>0090 シャツ・セーター類</t>
  </si>
  <si>
    <t>0094 下着類</t>
  </si>
  <si>
    <t>0098 履物類</t>
  </si>
  <si>
    <t>0103 他の被服</t>
  </si>
  <si>
    <t>0106 被服関連サービス</t>
  </si>
  <si>
    <t>0107 保健医療</t>
  </si>
  <si>
    <t>0108 医薬品・健康保持用摂取品</t>
  </si>
  <si>
    <t>0109 保健医療用品・器具</t>
  </si>
  <si>
    <t>0110 保健医療サービス</t>
  </si>
  <si>
    <t>0111 交通・通信</t>
  </si>
  <si>
    <t>0112 交通</t>
  </si>
  <si>
    <t>0113 自動車等関係費</t>
  </si>
  <si>
    <t>0117 通信</t>
  </si>
  <si>
    <t>0118 教育</t>
  </si>
  <si>
    <t>0119 授業料等</t>
  </si>
  <si>
    <t>0120 教科書・学習参考教材</t>
  </si>
  <si>
    <t>0121 補習教育</t>
  </si>
  <si>
    <t>0122 教養娯楽</t>
  </si>
  <si>
    <t>0123 教養娯楽用耐久財</t>
  </si>
  <si>
    <t>0128 教養娯楽用品</t>
  </si>
  <si>
    <t>0134 書籍・他の印刷物</t>
  </si>
  <si>
    <t>0138 教養娯楽サービス</t>
  </si>
  <si>
    <t>0145 諸雑費</t>
  </si>
  <si>
    <t>0146 理美容サービス</t>
  </si>
  <si>
    <t>0147 理美容用品</t>
  </si>
  <si>
    <t>0151 身の回り用品</t>
  </si>
  <si>
    <t>0155 たばこ</t>
  </si>
  <si>
    <t>0156 他の諸雑費</t>
  </si>
  <si>
    <t>0157 生鮮食品</t>
  </si>
  <si>
    <t>0158 生鮮魚介（再掲）</t>
  </si>
  <si>
    <t>0159 生鮮野菜（再掲）</t>
  </si>
  <si>
    <t>0160 生鮮果物（再掲）</t>
  </si>
  <si>
    <t>0161 生鮮食品を除く総合</t>
  </si>
  <si>
    <t>0172 生鮮食品を除く食料</t>
  </si>
  <si>
    <t>0163 持家の帰属家賃を除く総合</t>
  </si>
  <si>
    <t>0164 持家の帰属家賃を除く住居</t>
  </si>
  <si>
    <t>0165 持家の帰属家賃を除く家賃</t>
  </si>
  <si>
    <t>0166 持家の帰属家賃及び生鮮食品を除く総合</t>
  </si>
  <si>
    <t>0167 エネルギー</t>
  </si>
  <si>
    <t>0178 生鮮食品及びエネルギーを除く総合</t>
  </si>
  <si>
    <t>0168 食料（酒類を除く）及びエネルギーを除く総合</t>
  </si>
  <si>
    <t>0162 教育関係費</t>
  </si>
  <si>
    <t>0173 教養娯楽関係費</t>
  </si>
  <si>
    <t>0169 情報通信関係費</t>
  </si>
  <si>
    <t>2022.4</t>
    <phoneticPr fontId="2"/>
  </si>
  <si>
    <t>2022.5</t>
    <phoneticPr fontId="2"/>
  </si>
  <si>
    <t>2022.6</t>
    <phoneticPr fontId="2"/>
  </si>
  <si>
    <t>2022.7</t>
    <phoneticPr fontId="2"/>
  </si>
  <si>
    <t>全期間（2020.1～）</t>
    <rPh sb="0" eb="3">
      <t>ゼンキカン</t>
    </rPh>
    <phoneticPr fontId="2"/>
  </si>
  <si>
    <t>2022.8</t>
    <phoneticPr fontId="2"/>
  </si>
  <si>
    <t>2022.9</t>
    <phoneticPr fontId="2"/>
  </si>
  <si>
    <t>ウエイト</t>
    <phoneticPr fontId="2"/>
  </si>
  <si>
    <t>2022.10</t>
    <phoneticPr fontId="2"/>
  </si>
  <si>
    <t>2022.11</t>
    <phoneticPr fontId="2"/>
  </si>
  <si>
    <t>2022.12</t>
    <phoneticPr fontId="2"/>
  </si>
  <si>
    <t>最大値
　－最小値</t>
    <rPh sb="0" eb="3">
      <t>サイダイチ</t>
    </rPh>
    <rPh sb="6" eb="9">
      <t>サイショウチ</t>
    </rPh>
    <phoneticPr fontId="2"/>
  </si>
  <si>
    <t>前月比</t>
    <rPh sb="0" eb="3">
      <t>ゼンゲツヒ</t>
    </rPh>
    <phoneticPr fontId="2"/>
  </si>
  <si>
    <t>前年同月比</t>
    <rPh sb="0" eb="5">
      <t>ゼンネンドウゲツヒ</t>
    </rPh>
    <phoneticPr fontId="2"/>
  </si>
  <si>
    <t>前月比
寄与度</t>
    <rPh sb="0" eb="3">
      <t>ゼンゲツヒ</t>
    </rPh>
    <rPh sb="4" eb="7">
      <t>キヨド</t>
    </rPh>
    <phoneticPr fontId="2"/>
  </si>
  <si>
    <t>前年同月比
寄与度</t>
    <rPh sb="0" eb="5">
      <t>ゼンネンドウゲツヒ</t>
    </rPh>
    <phoneticPr fontId="2"/>
  </si>
  <si>
    <t>2023.4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</si>
</sst>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0_ "/>
    <numFmt numFmtId="178" formatCode="0_ "/>
  </numFmts>
  <fonts count="5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9FF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2" borderId="1" xfId="0" applyFont="1" applyFill="1" applyBorder="1">
      <alignment vertical="center"/>
    </xf>
    <xf numFmtId="178" fontId="3" fillId="2" borderId="1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177" fontId="3" fillId="2" borderId="3" xfId="0" applyNumberFormat="1" applyFont="1" applyFill="1" applyBorder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3" borderId="1" xfId="0" applyFont="1" applyFill="1" applyBorder="1">
      <alignment vertical="center"/>
    </xf>
    <xf numFmtId="178" fontId="3" fillId="3" borderId="1" xfId="0" applyNumberFormat="1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horizontal="right" vertical="center"/>
    </xf>
    <xf numFmtId="176" fontId="3" fillId="3" borderId="2" xfId="0" applyNumberFormat="1" applyFont="1" applyFill="1" applyBorder="1" applyAlignment="1">
      <alignment horizontal="right" vertical="center"/>
    </xf>
    <xf numFmtId="177" fontId="3" fillId="3" borderId="1" xfId="0" applyNumberFormat="1" applyFont="1" applyFill="1" applyBorder="1" applyAlignment="1">
      <alignment horizontal="right" vertical="center"/>
    </xf>
    <xf numFmtId="177" fontId="3" fillId="3" borderId="3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1"/>
    </xf>
    <xf numFmtId="178" fontId="3" fillId="0" borderId="1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2"/>
    </xf>
    <xf numFmtId="0" fontId="3" fillId="4" borderId="1" xfId="0" applyFont="1" applyFill="1" applyBorder="1">
      <alignment vertical="center"/>
    </xf>
    <xf numFmtId="178" fontId="3" fillId="4" borderId="1" xfId="0" applyNumberFormat="1" applyFont="1" applyFill="1" applyBorder="1" applyAlignment="1">
      <alignment vertical="center"/>
    </xf>
    <xf numFmtId="176" fontId="3" fillId="4" borderId="1" xfId="0" applyNumberFormat="1" applyFont="1" applyFill="1" applyBorder="1" applyAlignment="1">
      <alignment horizontal="right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3" fillId="4" borderId="1" xfId="0" applyNumberFormat="1" applyFont="1" applyFill="1" applyBorder="1" applyAlignment="1">
      <alignment horizontal="right" vertical="center"/>
    </xf>
    <xf numFmtId="177" fontId="3" fillId="4" borderId="3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 shrinkToFit="1"/>
    </xf>
    <xf numFmtId="178" fontId="3" fillId="4" borderId="1" xfId="0" applyNumberFormat="1" applyFont="1" applyFill="1" applyBorder="1" applyAlignment="1">
      <alignment vertical="center" shrinkToFit="1"/>
    </xf>
    <xf numFmtId="176" fontId="3" fillId="4" borderId="1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vertical="center" shrinkToFit="1"/>
    </xf>
    <xf numFmtId="178" fontId="3" fillId="2" borderId="1" xfId="0" applyNumberFormat="1" applyFont="1" applyFill="1" applyBorder="1" applyAlignment="1">
      <alignment vertical="center" shrinkToFit="1"/>
    </xf>
    <xf numFmtId="176" fontId="3" fillId="2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wrapText="1" shrinkToFit="1"/>
    </xf>
    <xf numFmtId="0" fontId="4" fillId="5" borderId="3" xfId="0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99FF66"/>
      <color rgb="FFCCE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3"/>
  <sheetViews>
    <sheetView tabSelected="1" zoomScaleNormal="100" workbookViewId="0">
      <pane xSplit="4" ySplit="2" topLeftCell="AM63" activePane="bottomRight" state="frozen"/>
      <selection pane="topRight" activeCell="E1" sqref="E1"/>
      <selection pane="bottomLeft" activeCell="A3" sqref="A3"/>
      <selection pane="bottomRight" activeCell="AY1" sqref="AY1"/>
    </sheetView>
  </sheetViews>
  <sheetFormatPr defaultColWidth="9" defaultRowHeight="13.5"/>
  <cols>
    <col min="1" max="1" width="4.375" style="1" customWidth="1"/>
    <col min="2" max="2" width="4.5" style="10" bestFit="1" customWidth="1"/>
    <col min="3" max="3" width="31.25" style="10" customWidth="1"/>
    <col min="4" max="4" width="8.75" style="10" bestFit="1" customWidth="1"/>
    <col min="5" max="5" width="8.25" style="10" customWidth="1"/>
    <col min="6" max="14" width="7.5" style="10" bestFit="1" customWidth="1"/>
    <col min="15" max="17" width="7.875" style="10" bestFit="1" customWidth="1"/>
    <col min="18" max="25" width="7.5" style="10" bestFit="1" customWidth="1"/>
    <col min="26" max="32" width="7.5" style="43" bestFit="1" customWidth="1"/>
    <col min="33" max="45" width="7.5" style="43" customWidth="1"/>
    <col min="46" max="47" width="7.5" style="10" customWidth="1"/>
    <col min="48" max="48" width="9" style="10" bestFit="1" customWidth="1"/>
    <col min="49" max="49" width="9" style="10"/>
    <col min="50" max="50" width="16.5" style="44" customWidth="1"/>
    <col min="51" max="51" width="12.125" style="44" bestFit="1" customWidth="1"/>
    <col min="52" max="71" width="6.25" style="10" customWidth="1"/>
    <col min="72" max="16384" width="9" style="10"/>
  </cols>
  <sheetData>
    <row r="1" spans="1:54" ht="35.1" customHeight="1">
      <c r="A1" s="1">
        <v>1</v>
      </c>
      <c r="B1" s="2" t="s">
        <v>0</v>
      </c>
      <c r="C1" s="3" t="s">
        <v>1</v>
      </c>
      <c r="D1" s="3" t="s">
        <v>98</v>
      </c>
      <c r="E1" s="2" t="s">
        <v>2</v>
      </c>
      <c r="F1" s="4">
        <v>2020.1</v>
      </c>
      <c r="G1" s="4">
        <v>2020.2</v>
      </c>
      <c r="H1" s="4">
        <v>2020.3</v>
      </c>
      <c r="I1" s="4">
        <v>2020.4</v>
      </c>
      <c r="J1" s="4">
        <v>2020.5</v>
      </c>
      <c r="K1" s="4">
        <v>2020.6</v>
      </c>
      <c r="L1" s="4">
        <v>2020.7</v>
      </c>
      <c r="M1" s="4">
        <v>2020.8</v>
      </c>
      <c r="N1" s="4">
        <v>2020.9</v>
      </c>
      <c r="O1" s="5" t="s">
        <v>3</v>
      </c>
      <c r="P1" s="5" t="s">
        <v>4</v>
      </c>
      <c r="Q1" s="5" t="s">
        <v>5</v>
      </c>
      <c r="R1" s="4">
        <v>2021.1</v>
      </c>
      <c r="S1" s="4">
        <v>2021.2</v>
      </c>
      <c r="T1" s="4">
        <v>2021.3</v>
      </c>
      <c r="U1" s="4">
        <v>2021.4</v>
      </c>
      <c r="V1" s="4">
        <v>2021.5</v>
      </c>
      <c r="W1" s="4">
        <v>2021.6</v>
      </c>
      <c r="X1" s="4">
        <v>2021.7</v>
      </c>
      <c r="Y1" s="4">
        <v>2021.8</v>
      </c>
      <c r="Z1" s="6">
        <v>2021.9</v>
      </c>
      <c r="AA1" s="5" t="s">
        <v>6</v>
      </c>
      <c r="AB1" s="5" t="s">
        <v>7</v>
      </c>
      <c r="AC1" s="5" t="s">
        <v>8</v>
      </c>
      <c r="AD1" s="4">
        <v>2022.1</v>
      </c>
      <c r="AE1" s="5">
        <v>2022.2</v>
      </c>
      <c r="AF1" s="5" t="s">
        <v>9</v>
      </c>
      <c r="AG1" s="5" t="s">
        <v>91</v>
      </c>
      <c r="AH1" s="7" t="s">
        <v>92</v>
      </c>
      <c r="AI1" s="7" t="s">
        <v>93</v>
      </c>
      <c r="AJ1" s="7" t="s">
        <v>94</v>
      </c>
      <c r="AK1" s="7" t="s">
        <v>96</v>
      </c>
      <c r="AL1" s="7" t="s">
        <v>97</v>
      </c>
      <c r="AM1" s="7" t="s">
        <v>99</v>
      </c>
      <c r="AN1" s="7" t="s">
        <v>100</v>
      </c>
      <c r="AO1" s="7" t="s">
        <v>101</v>
      </c>
      <c r="AP1" s="4">
        <v>2023.1</v>
      </c>
      <c r="AQ1" s="4">
        <v>2023.2</v>
      </c>
      <c r="AR1" s="6">
        <v>2023.3</v>
      </c>
      <c r="AS1" s="45" t="s">
        <v>107</v>
      </c>
      <c r="AT1" s="46" t="s">
        <v>103</v>
      </c>
      <c r="AU1" s="47" t="s">
        <v>104</v>
      </c>
      <c r="AV1" s="48" t="s">
        <v>105</v>
      </c>
      <c r="AW1" s="49" t="s">
        <v>106</v>
      </c>
      <c r="AX1" s="8" t="s">
        <v>95</v>
      </c>
      <c r="AY1" s="9" t="s">
        <v>102</v>
      </c>
    </row>
    <row r="2" spans="1:54">
      <c r="A2" s="1">
        <v>2</v>
      </c>
      <c r="B2" s="11">
        <v>1</v>
      </c>
      <c r="C2" s="11" t="s">
        <v>10</v>
      </c>
      <c r="D2" s="12">
        <v>10000</v>
      </c>
      <c r="E2" s="13">
        <v>100</v>
      </c>
      <c r="F2" s="13">
        <v>100.4</v>
      </c>
      <c r="G2" s="13">
        <v>100.3</v>
      </c>
      <c r="H2" s="13">
        <v>100.5</v>
      </c>
      <c r="I2" s="13">
        <v>100.3</v>
      </c>
      <c r="J2" s="13">
        <v>100.1</v>
      </c>
      <c r="K2" s="13">
        <v>99.9</v>
      </c>
      <c r="L2" s="13">
        <v>99.9</v>
      </c>
      <c r="M2" s="13">
        <v>100.1</v>
      </c>
      <c r="N2" s="13">
        <v>99.9</v>
      </c>
      <c r="O2" s="13">
        <v>99.9</v>
      </c>
      <c r="P2" s="13">
        <v>99.4</v>
      </c>
      <c r="Q2" s="13">
        <v>99.3</v>
      </c>
      <c r="R2" s="13">
        <v>100.2</v>
      </c>
      <c r="S2" s="13">
        <v>99.8</v>
      </c>
      <c r="T2" s="13">
        <v>99.8</v>
      </c>
      <c r="U2" s="13">
        <v>98.8</v>
      </c>
      <c r="V2" s="13">
        <v>99.1</v>
      </c>
      <c r="W2" s="13">
        <v>99.1</v>
      </c>
      <c r="X2" s="13">
        <v>99.4</v>
      </c>
      <c r="Y2" s="13">
        <v>99.300000000000011</v>
      </c>
      <c r="Z2" s="13">
        <v>99.8</v>
      </c>
      <c r="AA2" s="13">
        <v>99.4</v>
      </c>
      <c r="AB2" s="13">
        <v>99.7</v>
      </c>
      <c r="AC2" s="13">
        <v>99.6</v>
      </c>
      <c r="AD2" s="13">
        <v>99.7</v>
      </c>
      <c r="AE2" s="13">
        <v>100</v>
      </c>
      <c r="AF2" s="13">
        <v>100.4</v>
      </c>
      <c r="AG2" s="14">
        <v>100.80000000000001</v>
      </c>
      <c r="AH2" s="14">
        <v>101.1</v>
      </c>
      <c r="AI2" s="14">
        <v>101.2</v>
      </c>
      <c r="AJ2" s="14">
        <v>101.60000000000001</v>
      </c>
      <c r="AK2" s="14">
        <v>102</v>
      </c>
      <c r="AL2" s="14">
        <v>102.8</v>
      </c>
      <c r="AM2" s="14">
        <v>103.4</v>
      </c>
      <c r="AN2" s="14">
        <v>103.7</v>
      </c>
      <c r="AO2" s="14">
        <v>103.7</v>
      </c>
      <c r="AP2" s="14">
        <v>104.10000000000001</v>
      </c>
      <c r="AQ2" s="14">
        <v>103.30000000000001</v>
      </c>
      <c r="AR2" s="14">
        <v>103.7</v>
      </c>
      <c r="AS2" s="14">
        <v>104.6</v>
      </c>
      <c r="AT2" s="14">
        <v>0.8</v>
      </c>
      <c r="AU2" s="13">
        <v>3.8</v>
      </c>
      <c r="AV2" s="15">
        <v>0.81</v>
      </c>
      <c r="AW2" s="16">
        <v>3.79</v>
      </c>
      <c r="AX2" s="13"/>
      <c r="AY2" s="13">
        <f>ROUND(MAX(F2:AS2)-MIN(F2:AS2),1)</f>
        <v>5.8</v>
      </c>
      <c r="AZ2" s="17"/>
      <c r="BA2" s="17"/>
      <c r="BB2" s="17"/>
    </row>
    <row r="3" spans="1:54">
      <c r="A3" s="1">
        <v>3</v>
      </c>
      <c r="B3" s="18">
        <v>2</v>
      </c>
      <c r="C3" s="18" t="s">
        <v>11</v>
      </c>
      <c r="D3" s="19">
        <v>2568</v>
      </c>
      <c r="E3" s="20">
        <v>100</v>
      </c>
      <c r="F3" s="20">
        <v>100.3</v>
      </c>
      <c r="G3" s="20">
        <v>99.9</v>
      </c>
      <c r="H3" s="20">
        <v>100.2</v>
      </c>
      <c r="I3" s="20">
        <v>100.4</v>
      </c>
      <c r="J3" s="20">
        <v>100</v>
      </c>
      <c r="K3" s="20">
        <v>99.3</v>
      </c>
      <c r="L3" s="20">
        <v>100</v>
      </c>
      <c r="M3" s="20">
        <v>101.6</v>
      </c>
      <c r="N3" s="20">
        <v>100.7</v>
      </c>
      <c r="O3" s="20">
        <v>100.4</v>
      </c>
      <c r="P3" s="20">
        <v>98.8</v>
      </c>
      <c r="Q3" s="20">
        <v>98.4</v>
      </c>
      <c r="R3" s="20">
        <v>99.8</v>
      </c>
      <c r="S3" s="20">
        <v>98.8</v>
      </c>
      <c r="T3" s="20">
        <v>98.4</v>
      </c>
      <c r="U3" s="20">
        <v>98.4</v>
      </c>
      <c r="V3" s="20">
        <v>98.9</v>
      </c>
      <c r="W3" s="20">
        <v>99.3</v>
      </c>
      <c r="X3" s="20">
        <v>98.9</v>
      </c>
      <c r="Y3" s="20">
        <v>99.600000000000009</v>
      </c>
      <c r="Z3" s="20">
        <v>101.4</v>
      </c>
      <c r="AA3" s="20">
        <v>100.4</v>
      </c>
      <c r="AB3" s="20">
        <v>100.3</v>
      </c>
      <c r="AC3" s="20">
        <v>100.1</v>
      </c>
      <c r="AD3" s="20">
        <v>101</v>
      </c>
      <c r="AE3" s="20">
        <v>101.2</v>
      </c>
      <c r="AF3" s="20">
        <v>101.4</v>
      </c>
      <c r="AG3" s="21">
        <v>101.60000000000001</v>
      </c>
      <c r="AH3" s="21">
        <v>102.3</v>
      </c>
      <c r="AI3" s="21">
        <v>103.10000000000001</v>
      </c>
      <c r="AJ3" s="21">
        <v>103.60000000000001</v>
      </c>
      <c r="AK3" s="21">
        <v>105.1</v>
      </c>
      <c r="AL3" s="21">
        <v>106.4</v>
      </c>
      <c r="AM3" s="21">
        <v>108.1</v>
      </c>
      <c r="AN3" s="21">
        <v>108.30000000000001</v>
      </c>
      <c r="AO3" s="21">
        <v>108.2</v>
      </c>
      <c r="AP3" s="21">
        <v>109.7</v>
      </c>
      <c r="AQ3" s="21">
        <v>109.4</v>
      </c>
      <c r="AR3" s="21">
        <v>109.6</v>
      </c>
      <c r="AS3" s="21">
        <v>111.4</v>
      </c>
      <c r="AT3" s="21">
        <v>1.7</v>
      </c>
      <c r="AU3" s="20">
        <v>9.6</v>
      </c>
      <c r="AV3" s="22">
        <v>0.45</v>
      </c>
      <c r="AW3" s="23">
        <v>2.4900000000000002</v>
      </c>
      <c r="AX3" s="20"/>
      <c r="AY3" s="20">
        <f t="shared" ref="AY3:AY66" si="0">ROUND(MAX(F3:AS3)-MIN(F3:AS3),1)</f>
        <v>13</v>
      </c>
      <c r="AZ3" s="17"/>
      <c r="BA3" s="17"/>
      <c r="BB3" s="17"/>
    </row>
    <row r="4" spans="1:54">
      <c r="A4" s="1">
        <v>4</v>
      </c>
      <c r="B4" s="8">
        <v>3</v>
      </c>
      <c r="C4" s="24" t="s">
        <v>12</v>
      </c>
      <c r="D4" s="25">
        <v>200</v>
      </c>
      <c r="E4" s="26">
        <v>100</v>
      </c>
      <c r="F4" s="26">
        <v>102.9</v>
      </c>
      <c r="G4" s="26">
        <v>102.5</v>
      </c>
      <c r="H4" s="26">
        <v>102.2</v>
      </c>
      <c r="I4" s="26">
        <v>101.5</v>
      </c>
      <c r="J4" s="26">
        <v>99.9</v>
      </c>
      <c r="K4" s="26">
        <v>99.7</v>
      </c>
      <c r="L4" s="26">
        <v>98.9</v>
      </c>
      <c r="M4" s="26">
        <v>98</v>
      </c>
      <c r="N4" s="26">
        <v>99.4</v>
      </c>
      <c r="O4" s="26">
        <v>98.2</v>
      </c>
      <c r="P4" s="26">
        <v>97.6</v>
      </c>
      <c r="Q4" s="26">
        <v>99.2</v>
      </c>
      <c r="R4" s="26">
        <v>99.2</v>
      </c>
      <c r="S4" s="26">
        <v>101.2</v>
      </c>
      <c r="T4" s="26">
        <v>99.7</v>
      </c>
      <c r="U4" s="26">
        <v>99.4</v>
      </c>
      <c r="V4" s="26">
        <v>99.9</v>
      </c>
      <c r="W4" s="26">
        <v>99.4</v>
      </c>
      <c r="X4" s="26">
        <v>99</v>
      </c>
      <c r="Y4" s="26">
        <v>99.600000000000009</v>
      </c>
      <c r="Z4" s="26">
        <v>98.9</v>
      </c>
      <c r="AA4" s="26">
        <v>100.4</v>
      </c>
      <c r="AB4" s="26">
        <v>99.5</v>
      </c>
      <c r="AC4" s="26">
        <v>98.6</v>
      </c>
      <c r="AD4" s="26">
        <v>98.4</v>
      </c>
      <c r="AE4" s="26">
        <v>98.7</v>
      </c>
      <c r="AF4" s="26">
        <v>99.7</v>
      </c>
      <c r="AG4" s="27">
        <v>101.30000000000001</v>
      </c>
      <c r="AH4" s="27">
        <v>101.2</v>
      </c>
      <c r="AI4" s="27">
        <v>100.4</v>
      </c>
      <c r="AJ4" s="27">
        <v>103.2</v>
      </c>
      <c r="AK4" s="27">
        <v>105.2</v>
      </c>
      <c r="AL4" s="27">
        <v>106.2</v>
      </c>
      <c r="AM4" s="27">
        <v>104.2</v>
      </c>
      <c r="AN4" s="27">
        <v>106</v>
      </c>
      <c r="AO4" s="27">
        <v>104.9</v>
      </c>
      <c r="AP4" s="27">
        <v>106.9</v>
      </c>
      <c r="AQ4" s="27">
        <v>105.4</v>
      </c>
      <c r="AR4" s="27">
        <v>104.8</v>
      </c>
      <c r="AS4" s="27">
        <v>105.3</v>
      </c>
      <c r="AT4" s="27">
        <v>0.5</v>
      </c>
      <c r="AU4" s="26">
        <v>4</v>
      </c>
      <c r="AV4" s="28">
        <v>0.01</v>
      </c>
      <c r="AW4" s="29">
        <v>0.08</v>
      </c>
      <c r="AX4" s="26"/>
      <c r="AY4" s="26">
        <f t="shared" si="0"/>
        <v>9.3000000000000007</v>
      </c>
      <c r="AZ4" s="17"/>
      <c r="BA4" s="17"/>
      <c r="BB4" s="17"/>
    </row>
    <row r="5" spans="1:54">
      <c r="A5" s="1">
        <v>5</v>
      </c>
      <c r="B5" s="8">
        <v>8</v>
      </c>
      <c r="C5" s="24" t="s">
        <v>13</v>
      </c>
      <c r="D5" s="25">
        <v>164</v>
      </c>
      <c r="E5" s="26">
        <v>100</v>
      </c>
      <c r="F5" s="26">
        <v>100.1</v>
      </c>
      <c r="G5" s="26">
        <v>101.1</v>
      </c>
      <c r="H5" s="26">
        <v>98.5</v>
      </c>
      <c r="I5" s="26">
        <v>98.7</v>
      </c>
      <c r="J5" s="26">
        <v>101</v>
      </c>
      <c r="K5" s="26">
        <v>100.9</v>
      </c>
      <c r="L5" s="26">
        <v>99.8</v>
      </c>
      <c r="M5" s="26">
        <v>103.8</v>
      </c>
      <c r="N5" s="26">
        <v>102.6</v>
      </c>
      <c r="O5" s="26">
        <v>98.4</v>
      </c>
      <c r="P5" s="26">
        <v>98.1</v>
      </c>
      <c r="Q5" s="26">
        <v>97</v>
      </c>
      <c r="R5" s="26">
        <v>100</v>
      </c>
      <c r="S5" s="26">
        <v>95.9</v>
      </c>
      <c r="T5" s="26">
        <v>94.8</v>
      </c>
      <c r="U5" s="26">
        <v>97.4</v>
      </c>
      <c r="V5" s="26">
        <v>97.1</v>
      </c>
      <c r="W5" s="26">
        <v>97.1</v>
      </c>
      <c r="X5" s="26">
        <v>98.4</v>
      </c>
      <c r="Y5" s="26">
        <v>98.9</v>
      </c>
      <c r="Z5" s="26">
        <v>100.9</v>
      </c>
      <c r="AA5" s="26">
        <v>102.5</v>
      </c>
      <c r="AB5" s="26">
        <v>103.6</v>
      </c>
      <c r="AC5" s="26">
        <v>103.5</v>
      </c>
      <c r="AD5" s="26">
        <v>104.4</v>
      </c>
      <c r="AE5" s="26">
        <v>107.3</v>
      </c>
      <c r="AF5" s="26">
        <v>105</v>
      </c>
      <c r="AG5" s="27">
        <v>105.2</v>
      </c>
      <c r="AH5" s="27">
        <v>107.3</v>
      </c>
      <c r="AI5" s="27">
        <v>112.2</v>
      </c>
      <c r="AJ5" s="27">
        <v>111.9</v>
      </c>
      <c r="AK5" s="27">
        <v>113.5</v>
      </c>
      <c r="AL5" s="27">
        <v>119.3</v>
      </c>
      <c r="AM5" s="27">
        <v>119.6</v>
      </c>
      <c r="AN5" s="27">
        <v>117.7</v>
      </c>
      <c r="AO5" s="27">
        <v>119.5</v>
      </c>
      <c r="AP5" s="27">
        <v>120.5</v>
      </c>
      <c r="AQ5" s="27">
        <v>120</v>
      </c>
      <c r="AR5" s="27">
        <v>122.4</v>
      </c>
      <c r="AS5" s="27">
        <v>121.8</v>
      </c>
      <c r="AT5" s="27">
        <v>-0.5</v>
      </c>
      <c r="AU5" s="26">
        <v>15.7</v>
      </c>
      <c r="AV5" s="28">
        <v>-0.01</v>
      </c>
      <c r="AW5" s="29">
        <v>0.27</v>
      </c>
      <c r="AX5" s="26"/>
      <c r="AY5" s="26">
        <f t="shared" si="0"/>
        <v>27.6</v>
      </c>
      <c r="AZ5" s="17"/>
      <c r="BA5" s="17"/>
      <c r="BB5" s="17"/>
    </row>
    <row r="6" spans="1:54">
      <c r="A6" s="1">
        <v>6</v>
      </c>
      <c r="B6" s="8">
        <v>9</v>
      </c>
      <c r="C6" s="30" t="s">
        <v>14</v>
      </c>
      <c r="D6" s="25">
        <v>95</v>
      </c>
      <c r="E6" s="26">
        <v>100</v>
      </c>
      <c r="F6" s="26">
        <v>97.9</v>
      </c>
      <c r="G6" s="26">
        <v>100.5</v>
      </c>
      <c r="H6" s="26">
        <v>95.7</v>
      </c>
      <c r="I6" s="26">
        <v>101.5</v>
      </c>
      <c r="J6" s="26">
        <v>103.1</v>
      </c>
      <c r="K6" s="26">
        <v>101.9</v>
      </c>
      <c r="L6" s="26">
        <v>100.1</v>
      </c>
      <c r="M6" s="26">
        <v>105</v>
      </c>
      <c r="N6" s="26">
        <v>103.5</v>
      </c>
      <c r="O6" s="26">
        <v>99</v>
      </c>
      <c r="P6" s="26">
        <v>97</v>
      </c>
      <c r="Q6" s="26">
        <v>94.8</v>
      </c>
      <c r="R6" s="26">
        <v>99.8</v>
      </c>
      <c r="S6" s="26">
        <v>94</v>
      </c>
      <c r="T6" s="26">
        <v>91.5</v>
      </c>
      <c r="U6" s="26">
        <v>94</v>
      </c>
      <c r="V6" s="26">
        <v>95.1</v>
      </c>
      <c r="W6" s="26">
        <v>93.4</v>
      </c>
      <c r="X6" s="26">
        <v>96.2</v>
      </c>
      <c r="Y6" s="26">
        <v>97.100000000000009</v>
      </c>
      <c r="Z6" s="26">
        <v>100.2</v>
      </c>
      <c r="AA6" s="26">
        <v>103.2</v>
      </c>
      <c r="AB6" s="26">
        <v>104.7</v>
      </c>
      <c r="AC6" s="26">
        <v>103.9</v>
      </c>
      <c r="AD6" s="26">
        <v>106.1</v>
      </c>
      <c r="AE6" s="26">
        <v>110.7</v>
      </c>
      <c r="AF6" s="26">
        <v>105.5</v>
      </c>
      <c r="AG6" s="27">
        <v>105.5</v>
      </c>
      <c r="AH6" s="27">
        <v>109.4</v>
      </c>
      <c r="AI6" s="27">
        <v>116.7</v>
      </c>
      <c r="AJ6" s="27">
        <v>115</v>
      </c>
      <c r="AK6" s="27">
        <v>117.7</v>
      </c>
      <c r="AL6" s="27">
        <v>122.2</v>
      </c>
      <c r="AM6" s="27">
        <v>123.2</v>
      </c>
      <c r="AN6" s="27">
        <v>117</v>
      </c>
      <c r="AO6" s="27">
        <v>121.5</v>
      </c>
      <c r="AP6" s="27">
        <v>122.4</v>
      </c>
      <c r="AQ6" s="27">
        <v>120.80000000000001</v>
      </c>
      <c r="AR6" s="27">
        <v>122.6</v>
      </c>
      <c r="AS6" s="27">
        <v>120.1</v>
      </c>
      <c r="AT6" s="27">
        <v>-2</v>
      </c>
      <c r="AU6" s="26">
        <v>13.8</v>
      </c>
      <c r="AV6" s="28">
        <v>-0.02</v>
      </c>
      <c r="AW6" s="29">
        <v>0.14000000000000001</v>
      </c>
      <c r="AX6" s="26"/>
      <c r="AY6" s="26">
        <f t="shared" si="0"/>
        <v>31.7</v>
      </c>
      <c r="AZ6" s="17"/>
      <c r="BA6" s="17"/>
      <c r="BB6" s="17"/>
    </row>
    <row r="7" spans="1:54">
      <c r="A7" s="1">
        <v>7</v>
      </c>
      <c r="B7" s="8">
        <v>13</v>
      </c>
      <c r="C7" s="24" t="s">
        <v>15</v>
      </c>
      <c r="D7" s="25">
        <v>294</v>
      </c>
      <c r="E7" s="26">
        <v>100</v>
      </c>
      <c r="F7" s="26">
        <v>101</v>
      </c>
      <c r="G7" s="26">
        <v>100.2</v>
      </c>
      <c r="H7" s="26">
        <v>100.4</v>
      </c>
      <c r="I7" s="26">
        <v>99.2</v>
      </c>
      <c r="J7" s="26">
        <v>100</v>
      </c>
      <c r="K7" s="26">
        <v>98.8</v>
      </c>
      <c r="L7" s="26">
        <v>98.6</v>
      </c>
      <c r="M7" s="26">
        <v>100</v>
      </c>
      <c r="N7" s="26">
        <v>100.5</v>
      </c>
      <c r="O7" s="26">
        <v>101.8</v>
      </c>
      <c r="P7" s="26">
        <v>99.7</v>
      </c>
      <c r="Q7" s="26">
        <v>99.7</v>
      </c>
      <c r="R7" s="26">
        <v>100.2</v>
      </c>
      <c r="S7" s="26">
        <v>100</v>
      </c>
      <c r="T7" s="26">
        <v>97.6</v>
      </c>
      <c r="U7" s="26">
        <v>97.8</v>
      </c>
      <c r="V7" s="26">
        <v>100.3</v>
      </c>
      <c r="W7" s="26">
        <v>98</v>
      </c>
      <c r="X7" s="26">
        <v>98.600000000000009</v>
      </c>
      <c r="Y7" s="26">
        <v>99.300000000000011</v>
      </c>
      <c r="Z7" s="26">
        <v>97.7</v>
      </c>
      <c r="AA7" s="26">
        <v>96.9</v>
      </c>
      <c r="AB7" s="26">
        <v>97.8</v>
      </c>
      <c r="AC7" s="26">
        <v>98.9</v>
      </c>
      <c r="AD7" s="26">
        <v>98.8</v>
      </c>
      <c r="AE7" s="26">
        <v>100.4</v>
      </c>
      <c r="AF7" s="26">
        <v>100.2</v>
      </c>
      <c r="AG7" s="27">
        <v>99.5</v>
      </c>
      <c r="AH7" s="27">
        <v>99.2</v>
      </c>
      <c r="AI7" s="27">
        <v>100.4</v>
      </c>
      <c r="AJ7" s="27">
        <v>102</v>
      </c>
      <c r="AK7" s="27">
        <v>103.5</v>
      </c>
      <c r="AL7" s="27">
        <v>104.5</v>
      </c>
      <c r="AM7" s="27">
        <v>106.8</v>
      </c>
      <c r="AN7" s="27">
        <v>109.10000000000001</v>
      </c>
      <c r="AO7" s="27">
        <v>108.2</v>
      </c>
      <c r="AP7" s="27">
        <v>108.10000000000001</v>
      </c>
      <c r="AQ7" s="27">
        <v>110.4</v>
      </c>
      <c r="AR7" s="27">
        <v>109</v>
      </c>
      <c r="AS7" s="27">
        <v>110.2</v>
      </c>
      <c r="AT7" s="27">
        <v>1.1000000000000001</v>
      </c>
      <c r="AU7" s="26">
        <v>10.8</v>
      </c>
      <c r="AV7" s="28">
        <v>0.03</v>
      </c>
      <c r="AW7" s="29">
        <v>0.31</v>
      </c>
      <c r="AX7" s="26"/>
      <c r="AY7" s="26">
        <f t="shared" si="0"/>
        <v>13.5</v>
      </c>
      <c r="AZ7" s="17"/>
      <c r="BA7" s="17"/>
      <c r="BB7" s="17"/>
    </row>
    <row r="8" spans="1:54">
      <c r="A8" s="1">
        <v>8</v>
      </c>
      <c r="B8" s="8">
        <v>16</v>
      </c>
      <c r="C8" s="24" t="s">
        <v>16</v>
      </c>
      <c r="D8" s="25">
        <v>119</v>
      </c>
      <c r="E8" s="26">
        <v>100</v>
      </c>
      <c r="F8" s="26">
        <v>101.4</v>
      </c>
      <c r="G8" s="26">
        <v>101.4</v>
      </c>
      <c r="H8" s="26">
        <v>101</v>
      </c>
      <c r="I8" s="26">
        <v>100.6</v>
      </c>
      <c r="J8" s="26">
        <v>100.6</v>
      </c>
      <c r="K8" s="26">
        <v>100.7</v>
      </c>
      <c r="L8" s="26">
        <v>100.5</v>
      </c>
      <c r="M8" s="26">
        <v>99.4</v>
      </c>
      <c r="N8" s="26">
        <v>99.9</v>
      </c>
      <c r="O8" s="26">
        <v>99.4</v>
      </c>
      <c r="P8" s="26">
        <v>98.2</v>
      </c>
      <c r="Q8" s="26">
        <v>97</v>
      </c>
      <c r="R8" s="26">
        <v>97.1</v>
      </c>
      <c r="S8" s="26">
        <v>96.5</v>
      </c>
      <c r="T8" s="26">
        <v>96.9</v>
      </c>
      <c r="U8" s="26">
        <v>96.5</v>
      </c>
      <c r="V8" s="26">
        <v>97.1</v>
      </c>
      <c r="W8" s="26">
        <v>97.1</v>
      </c>
      <c r="X8" s="26">
        <v>97.100000000000009</v>
      </c>
      <c r="Y8" s="26">
        <v>96.600000000000009</v>
      </c>
      <c r="Z8" s="26">
        <v>96.6</v>
      </c>
      <c r="AA8" s="26">
        <v>97.8</v>
      </c>
      <c r="AB8" s="26">
        <v>98.6</v>
      </c>
      <c r="AC8" s="26">
        <v>97.8</v>
      </c>
      <c r="AD8" s="26">
        <v>97.7</v>
      </c>
      <c r="AE8" s="26">
        <v>96.3</v>
      </c>
      <c r="AF8" s="26">
        <v>96.5</v>
      </c>
      <c r="AG8" s="27">
        <v>98.100000000000009</v>
      </c>
      <c r="AH8" s="27">
        <v>98.8</v>
      </c>
      <c r="AI8" s="27">
        <v>99.100000000000009</v>
      </c>
      <c r="AJ8" s="27">
        <v>99.300000000000011</v>
      </c>
      <c r="AK8" s="27">
        <v>98</v>
      </c>
      <c r="AL8" s="27">
        <v>99</v>
      </c>
      <c r="AM8" s="27">
        <v>101.4</v>
      </c>
      <c r="AN8" s="27">
        <v>104.60000000000001</v>
      </c>
      <c r="AO8" s="27">
        <v>108.30000000000001</v>
      </c>
      <c r="AP8" s="27">
        <v>110.5</v>
      </c>
      <c r="AQ8" s="27">
        <v>110.80000000000001</v>
      </c>
      <c r="AR8" s="27">
        <v>112.9</v>
      </c>
      <c r="AS8" s="27">
        <v>119.6</v>
      </c>
      <c r="AT8" s="27">
        <v>5.9</v>
      </c>
      <c r="AU8" s="26">
        <v>22</v>
      </c>
      <c r="AV8" s="28">
        <v>0.08</v>
      </c>
      <c r="AW8" s="29">
        <v>0.25</v>
      </c>
      <c r="AX8" s="26"/>
      <c r="AY8" s="26">
        <f t="shared" si="0"/>
        <v>23.3</v>
      </c>
      <c r="AZ8" s="17"/>
      <c r="BA8" s="17"/>
      <c r="BB8" s="17"/>
    </row>
    <row r="9" spans="1:54">
      <c r="A9" s="1">
        <v>9</v>
      </c>
      <c r="B9" s="8">
        <v>21</v>
      </c>
      <c r="C9" s="24" t="s">
        <v>17</v>
      </c>
      <c r="D9" s="25">
        <v>244</v>
      </c>
      <c r="E9" s="26">
        <v>100</v>
      </c>
      <c r="F9" s="26">
        <v>94.3</v>
      </c>
      <c r="G9" s="26">
        <v>92.4</v>
      </c>
      <c r="H9" s="26">
        <v>96.4</v>
      </c>
      <c r="I9" s="26">
        <v>103.3</v>
      </c>
      <c r="J9" s="26">
        <v>96.7</v>
      </c>
      <c r="K9" s="26">
        <v>95.2</v>
      </c>
      <c r="L9" s="26">
        <v>104.1</v>
      </c>
      <c r="M9" s="26">
        <v>115.8</v>
      </c>
      <c r="N9" s="26">
        <v>109.6</v>
      </c>
      <c r="O9" s="26">
        <v>105.4</v>
      </c>
      <c r="P9" s="26">
        <v>95.5</v>
      </c>
      <c r="Q9" s="26">
        <v>91.3</v>
      </c>
      <c r="R9" s="26">
        <v>100.4</v>
      </c>
      <c r="S9" s="26">
        <v>93.3</v>
      </c>
      <c r="T9" s="26">
        <v>93.5</v>
      </c>
      <c r="U9" s="26">
        <v>92.5</v>
      </c>
      <c r="V9" s="26">
        <v>92.6</v>
      </c>
      <c r="W9" s="26">
        <v>100.1</v>
      </c>
      <c r="X9" s="26">
        <v>94.800000000000011</v>
      </c>
      <c r="Y9" s="26">
        <v>99.100000000000009</v>
      </c>
      <c r="Z9" s="26">
        <v>115.6</v>
      </c>
      <c r="AA9" s="26">
        <v>103.4</v>
      </c>
      <c r="AB9" s="26">
        <v>99.9</v>
      </c>
      <c r="AC9" s="26">
        <v>97.9</v>
      </c>
      <c r="AD9" s="26">
        <v>101</v>
      </c>
      <c r="AE9" s="26">
        <v>100.3</v>
      </c>
      <c r="AF9" s="26">
        <v>102.6</v>
      </c>
      <c r="AG9" s="27">
        <v>101.60000000000001</v>
      </c>
      <c r="AH9" s="27">
        <v>99.9</v>
      </c>
      <c r="AI9" s="27">
        <v>102.2</v>
      </c>
      <c r="AJ9" s="27">
        <v>99.7</v>
      </c>
      <c r="AK9" s="27">
        <v>105.8</v>
      </c>
      <c r="AL9" s="27">
        <v>111.2</v>
      </c>
      <c r="AM9" s="27">
        <v>114.6</v>
      </c>
      <c r="AN9" s="27">
        <v>106.80000000000001</v>
      </c>
      <c r="AO9" s="27">
        <v>98.600000000000009</v>
      </c>
      <c r="AP9" s="27">
        <v>108.30000000000001</v>
      </c>
      <c r="AQ9" s="27">
        <v>103.9</v>
      </c>
      <c r="AR9" s="27">
        <v>103.3</v>
      </c>
      <c r="AS9" s="27">
        <v>107.8</v>
      </c>
      <c r="AT9" s="27">
        <v>4.4000000000000004</v>
      </c>
      <c r="AU9" s="26">
        <v>6.1</v>
      </c>
      <c r="AV9" s="28">
        <v>0.11</v>
      </c>
      <c r="AW9" s="29">
        <v>0.15</v>
      </c>
      <c r="AX9" s="26"/>
      <c r="AY9" s="26">
        <f t="shared" si="0"/>
        <v>24.5</v>
      </c>
      <c r="AZ9" s="17"/>
      <c r="BA9" s="17"/>
      <c r="BB9" s="17"/>
    </row>
    <row r="10" spans="1:54">
      <c r="A10" s="1">
        <v>10</v>
      </c>
      <c r="B10" s="8">
        <v>22</v>
      </c>
      <c r="C10" s="30" t="s">
        <v>18</v>
      </c>
      <c r="D10" s="25">
        <v>155</v>
      </c>
      <c r="E10" s="26">
        <v>100</v>
      </c>
      <c r="F10" s="26">
        <v>90.4</v>
      </c>
      <c r="G10" s="26">
        <v>87.5</v>
      </c>
      <c r="H10" s="26">
        <v>93.6</v>
      </c>
      <c r="I10" s="26">
        <v>105.3</v>
      </c>
      <c r="J10" s="26">
        <v>95</v>
      </c>
      <c r="K10" s="26">
        <v>92.6</v>
      </c>
      <c r="L10" s="26">
        <v>106.6</v>
      </c>
      <c r="M10" s="26">
        <v>125.1</v>
      </c>
      <c r="N10" s="26">
        <v>115.4</v>
      </c>
      <c r="O10" s="26">
        <v>108.8</v>
      </c>
      <c r="P10" s="26">
        <v>93.2</v>
      </c>
      <c r="Q10" s="26">
        <v>86.6</v>
      </c>
      <c r="R10" s="26">
        <v>100.7</v>
      </c>
      <c r="S10" s="26">
        <v>89.4</v>
      </c>
      <c r="T10" s="26">
        <v>89.7</v>
      </c>
      <c r="U10" s="26">
        <v>87.9</v>
      </c>
      <c r="V10" s="26">
        <v>88.2</v>
      </c>
      <c r="W10" s="26">
        <v>99.7</v>
      </c>
      <c r="X10" s="26">
        <v>91.4</v>
      </c>
      <c r="Y10" s="26">
        <v>98.2</v>
      </c>
      <c r="Z10" s="26">
        <v>124.1</v>
      </c>
      <c r="AA10" s="26">
        <v>104.8</v>
      </c>
      <c r="AB10" s="26">
        <v>99.7</v>
      </c>
      <c r="AC10" s="26">
        <v>96.6</v>
      </c>
      <c r="AD10" s="26">
        <v>100.9</v>
      </c>
      <c r="AE10" s="26">
        <v>99.9</v>
      </c>
      <c r="AF10" s="26">
        <v>103.3</v>
      </c>
      <c r="AG10" s="27">
        <v>101.7</v>
      </c>
      <c r="AH10" s="27">
        <v>99.2</v>
      </c>
      <c r="AI10" s="27">
        <v>102.10000000000001</v>
      </c>
      <c r="AJ10" s="27">
        <v>97.600000000000009</v>
      </c>
      <c r="AK10" s="27">
        <v>107.2</v>
      </c>
      <c r="AL10" s="27">
        <v>115.5</v>
      </c>
      <c r="AM10" s="27">
        <v>120.3</v>
      </c>
      <c r="AN10" s="27">
        <v>107.9</v>
      </c>
      <c r="AO10" s="27">
        <v>95.100000000000009</v>
      </c>
      <c r="AP10" s="27">
        <v>110.60000000000001</v>
      </c>
      <c r="AQ10" s="27">
        <v>103.5</v>
      </c>
      <c r="AR10" s="27">
        <v>101.9</v>
      </c>
      <c r="AS10" s="27">
        <v>106.3</v>
      </c>
      <c r="AT10" s="27">
        <v>4.4000000000000004</v>
      </c>
      <c r="AU10" s="26">
        <v>4.5999999999999996</v>
      </c>
      <c r="AV10" s="28">
        <v>7.0000000000000007E-2</v>
      </c>
      <c r="AW10" s="29">
        <v>7.0000000000000007E-2</v>
      </c>
      <c r="AX10" s="26"/>
      <c r="AY10" s="26">
        <f t="shared" si="0"/>
        <v>38.5</v>
      </c>
      <c r="AZ10" s="17"/>
      <c r="BA10" s="17"/>
      <c r="BB10" s="17"/>
    </row>
    <row r="11" spans="1:54">
      <c r="A11" s="1">
        <v>11</v>
      </c>
      <c r="B11" s="8">
        <v>27</v>
      </c>
      <c r="C11" s="24" t="s">
        <v>19</v>
      </c>
      <c r="D11" s="25">
        <v>80</v>
      </c>
      <c r="E11" s="26">
        <v>100</v>
      </c>
      <c r="F11" s="26">
        <v>104.1</v>
      </c>
      <c r="G11" s="26">
        <v>100.1</v>
      </c>
      <c r="H11" s="26">
        <v>101.9</v>
      </c>
      <c r="I11" s="26">
        <v>99</v>
      </c>
      <c r="J11" s="26">
        <v>103.7</v>
      </c>
      <c r="K11" s="26">
        <v>101</v>
      </c>
      <c r="L11" s="26">
        <v>100.5</v>
      </c>
      <c r="M11" s="26">
        <v>102.7</v>
      </c>
      <c r="N11" s="26">
        <v>98.8</v>
      </c>
      <c r="O11" s="26">
        <v>103.3</v>
      </c>
      <c r="P11" s="26">
        <v>89.8</v>
      </c>
      <c r="Q11" s="26">
        <v>95.1</v>
      </c>
      <c r="R11" s="26">
        <v>98.2</v>
      </c>
      <c r="S11" s="26">
        <v>94.9</v>
      </c>
      <c r="T11" s="26">
        <v>95.3</v>
      </c>
      <c r="U11" s="26">
        <v>94.6</v>
      </c>
      <c r="V11" s="26">
        <v>98</v>
      </c>
      <c r="W11" s="26">
        <v>100.4</v>
      </c>
      <c r="X11" s="26">
        <v>93.5</v>
      </c>
      <c r="Y11" s="26">
        <v>95.300000000000011</v>
      </c>
      <c r="Z11" s="26">
        <v>101.8</v>
      </c>
      <c r="AA11" s="26">
        <v>102</v>
      </c>
      <c r="AB11" s="26">
        <v>99</v>
      </c>
      <c r="AC11" s="26">
        <v>100.5</v>
      </c>
      <c r="AD11" s="26">
        <v>110</v>
      </c>
      <c r="AE11" s="26">
        <v>109.2</v>
      </c>
      <c r="AF11" s="26">
        <v>104.3</v>
      </c>
      <c r="AG11" s="27">
        <v>100.7</v>
      </c>
      <c r="AH11" s="27">
        <v>106.8</v>
      </c>
      <c r="AI11" s="27">
        <v>95.100000000000009</v>
      </c>
      <c r="AJ11" s="27">
        <v>99.300000000000011</v>
      </c>
      <c r="AK11" s="27">
        <v>108.2</v>
      </c>
      <c r="AL11" s="27">
        <v>95</v>
      </c>
      <c r="AM11" s="27">
        <v>104.8</v>
      </c>
      <c r="AN11" s="27">
        <v>101.4</v>
      </c>
      <c r="AO11" s="27">
        <v>106.30000000000001</v>
      </c>
      <c r="AP11" s="27">
        <v>113.5</v>
      </c>
      <c r="AQ11" s="27">
        <v>116.10000000000001</v>
      </c>
      <c r="AR11" s="27">
        <v>106.3</v>
      </c>
      <c r="AS11" s="27">
        <v>105.4</v>
      </c>
      <c r="AT11" s="27">
        <v>-0.8</v>
      </c>
      <c r="AU11" s="26">
        <v>4.7</v>
      </c>
      <c r="AV11" s="28">
        <v>-0.01</v>
      </c>
      <c r="AW11" s="29">
        <v>0.04</v>
      </c>
      <c r="AX11" s="26"/>
      <c r="AY11" s="26">
        <f t="shared" si="0"/>
        <v>26.3</v>
      </c>
      <c r="AZ11" s="17"/>
      <c r="BA11" s="17"/>
      <c r="BB11" s="17"/>
    </row>
    <row r="12" spans="1:54">
      <c r="A12" s="1">
        <v>12</v>
      </c>
      <c r="B12" s="8">
        <v>28</v>
      </c>
      <c r="C12" s="30" t="s">
        <v>20</v>
      </c>
      <c r="D12" s="25">
        <v>73</v>
      </c>
      <c r="E12" s="26">
        <v>100</v>
      </c>
      <c r="F12" s="26">
        <v>104.7</v>
      </c>
      <c r="G12" s="26">
        <v>100.2</v>
      </c>
      <c r="H12" s="26">
        <v>102.3</v>
      </c>
      <c r="I12" s="26">
        <v>99.1</v>
      </c>
      <c r="J12" s="26">
        <v>104.2</v>
      </c>
      <c r="K12" s="26">
        <v>101.3</v>
      </c>
      <c r="L12" s="26">
        <v>100.7</v>
      </c>
      <c r="M12" s="26">
        <v>102.7</v>
      </c>
      <c r="N12" s="26">
        <v>98.5</v>
      </c>
      <c r="O12" s="26">
        <v>103.2</v>
      </c>
      <c r="P12" s="26">
        <v>88.8</v>
      </c>
      <c r="Q12" s="26">
        <v>94.6</v>
      </c>
      <c r="R12" s="26">
        <v>98</v>
      </c>
      <c r="S12" s="26">
        <v>94.4</v>
      </c>
      <c r="T12" s="26">
        <v>95</v>
      </c>
      <c r="U12" s="26">
        <v>94</v>
      </c>
      <c r="V12" s="26">
        <v>97.7</v>
      </c>
      <c r="W12" s="26">
        <v>100.4</v>
      </c>
      <c r="X12" s="26">
        <v>92.800000000000011</v>
      </c>
      <c r="Y12" s="26">
        <v>94.7</v>
      </c>
      <c r="Z12" s="26">
        <v>101.9</v>
      </c>
      <c r="AA12" s="26">
        <v>102.1</v>
      </c>
      <c r="AB12" s="26">
        <v>98.8</v>
      </c>
      <c r="AC12" s="26">
        <v>100.5</v>
      </c>
      <c r="AD12" s="26">
        <v>111.1</v>
      </c>
      <c r="AE12" s="26">
        <v>110.2</v>
      </c>
      <c r="AF12" s="26">
        <v>104.8</v>
      </c>
      <c r="AG12" s="27">
        <v>100.80000000000001</v>
      </c>
      <c r="AH12" s="27">
        <v>107.6</v>
      </c>
      <c r="AI12" s="27">
        <v>94.100000000000009</v>
      </c>
      <c r="AJ12" s="27">
        <v>98.7</v>
      </c>
      <c r="AK12" s="27">
        <v>108.5</v>
      </c>
      <c r="AL12" s="27">
        <v>94</v>
      </c>
      <c r="AM12" s="27">
        <v>104.8</v>
      </c>
      <c r="AN12" s="27">
        <v>101.10000000000001</v>
      </c>
      <c r="AO12" s="27">
        <v>106.4</v>
      </c>
      <c r="AP12" s="27">
        <v>114.30000000000001</v>
      </c>
      <c r="AQ12" s="27">
        <v>117.2</v>
      </c>
      <c r="AR12" s="27">
        <v>106.3</v>
      </c>
      <c r="AS12" s="27">
        <v>105.4</v>
      </c>
      <c r="AT12" s="27">
        <v>-0.8</v>
      </c>
      <c r="AU12" s="26">
        <v>4.5999999999999996</v>
      </c>
      <c r="AV12" s="28">
        <v>-0.01</v>
      </c>
      <c r="AW12" s="29">
        <v>0.03</v>
      </c>
      <c r="AX12" s="26"/>
      <c r="AY12" s="26">
        <f t="shared" si="0"/>
        <v>28.4</v>
      </c>
      <c r="AZ12" s="17"/>
      <c r="BA12" s="17"/>
      <c r="BB12" s="17"/>
    </row>
    <row r="13" spans="1:54">
      <c r="A13" s="1">
        <v>13</v>
      </c>
      <c r="B13" s="8">
        <v>30</v>
      </c>
      <c r="C13" s="24" t="s">
        <v>21</v>
      </c>
      <c r="D13" s="25">
        <v>124</v>
      </c>
      <c r="E13" s="26">
        <v>100</v>
      </c>
      <c r="F13" s="26">
        <v>103.8</v>
      </c>
      <c r="G13" s="26">
        <v>103.7</v>
      </c>
      <c r="H13" s="26">
        <v>101.8</v>
      </c>
      <c r="I13" s="26">
        <v>102.2</v>
      </c>
      <c r="J13" s="26">
        <v>101.4</v>
      </c>
      <c r="K13" s="26">
        <v>98.8</v>
      </c>
      <c r="L13" s="26">
        <v>98.9</v>
      </c>
      <c r="M13" s="26">
        <v>97.5</v>
      </c>
      <c r="N13" s="26">
        <v>96.7</v>
      </c>
      <c r="O13" s="26">
        <v>98.7</v>
      </c>
      <c r="P13" s="26">
        <v>98.5</v>
      </c>
      <c r="Q13" s="26">
        <v>98</v>
      </c>
      <c r="R13" s="26">
        <v>97.9</v>
      </c>
      <c r="S13" s="26">
        <v>98.5</v>
      </c>
      <c r="T13" s="26">
        <v>98.2</v>
      </c>
      <c r="U13" s="26">
        <v>98.4</v>
      </c>
      <c r="V13" s="26">
        <v>98.5</v>
      </c>
      <c r="W13" s="26">
        <v>98.8</v>
      </c>
      <c r="X13" s="26">
        <v>98.9</v>
      </c>
      <c r="Y13" s="26">
        <v>98.800000000000011</v>
      </c>
      <c r="Z13" s="26">
        <v>99.6</v>
      </c>
      <c r="AA13" s="26">
        <v>99.7</v>
      </c>
      <c r="AB13" s="26">
        <v>99.8</v>
      </c>
      <c r="AC13" s="26">
        <v>99.6</v>
      </c>
      <c r="AD13" s="26">
        <v>100.4</v>
      </c>
      <c r="AE13" s="26">
        <v>101.5</v>
      </c>
      <c r="AF13" s="26">
        <v>103</v>
      </c>
      <c r="AG13" s="27">
        <v>105.2</v>
      </c>
      <c r="AH13" s="27">
        <v>103.9</v>
      </c>
      <c r="AI13" s="27">
        <v>105.60000000000001</v>
      </c>
      <c r="AJ13" s="27">
        <v>107.10000000000001</v>
      </c>
      <c r="AK13" s="27">
        <v>106.8</v>
      </c>
      <c r="AL13" s="27">
        <v>109.1</v>
      </c>
      <c r="AM13" s="27">
        <v>109</v>
      </c>
      <c r="AN13" s="27">
        <v>111.4</v>
      </c>
      <c r="AO13" s="27">
        <v>112.30000000000001</v>
      </c>
      <c r="AP13" s="27">
        <v>113</v>
      </c>
      <c r="AQ13" s="27">
        <v>113.9</v>
      </c>
      <c r="AR13" s="27">
        <v>114</v>
      </c>
      <c r="AS13" s="27">
        <v>115.1</v>
      </c>
      <c r="AT13" s="27">
        <v>1</v>
      </c>
      <c r="AU13" s="26">
        <v>9.3000000000000007</v>
      </c>
      <c r="AV13" s="28">
        <v>0.01</v>
      </c>
      <c r="AW13" s="29">
        <v>0.12</v>
      </c>
      <c r="AX13" s="26"/>
      <c r="AY13" s="26">
        <f t="shared" si="0"/>
        <v>18.399999999999999</v>
      </c>
      <c r="AZ13" s="17"/>
      <c r="BA13" s="17"/>
      <c r="BB13" s="17"/>
    </row>
    <row r="14" spans="1:54">
      <c r="A14" s="1">
        <v>14</v>
      </c>
      <c r="B14" s="8">
        <v>33</v>
      </c>
      <c r="C14" s="24" t="s">
        <v>22</v>
      </c>
      <c r="D14" s="25">
        <v>230</v>
      </c>
      <c r="E14" s="26">
        <v>100</v>
      </c>
      <c r="F14" s="26">
        <v>101.3</v>
      </c>
      <c r="G14" s="26">
        <v>101</v>
      </c>
      <c r="H14" s="26">
        <v>101.5</v>
      </c>
      <c r="I14" s="26">
        <v>101.5</v>
      </c>
      <c r="J14" s="26">
        <v>100.9</v>
      </c>
      <c r="K14" s="26">
        <v>99.1</v>
      </c>
      <c r="L14" s="26">
        <v>98.9</v>
      </c>
      <c r="M14" s="26">
        <v>99.9</v>
      </c>
      <c r="N14" s="26">
        <v>98</v>
      </c>
      <c r="O14" s="26">
        <v>98.5</v>
      </c>
      <c r="P14" s="26">
        <v>100.1</v>
      </c>
      <c r="Q14" s="26">
        <v>99.3</v>
      </c>
      <c r="R14" s="26">
        <v>99.8</v>
      </c>
      <c r="S14" s="26">
        <v>98.7</v>
      </c>
      <c r="T14" s="26">
        <v>98.3</v>
      </c>
      <c r="U14" s="26">
        <v>98.9</v>
      </c>
      <c r="V14" s="26">
        <v>99.5</v>
      </c>
      <c r="W14" s="26">
        <v>98.8</v>
      </c>
      <c r="X14" s="26">
        <v>98.5</v>
      </c>
      <c r="Y14" s="26">
        <v>99.5</v>
      </c>
      <c r="Z14" s="26">
        <v>98.8</v>
      </c>
      <c r="AA14" s="26">
        <v>99</v>
      </c>
      <c r="AB14" s="26">
        <v>100.1</v>
      </c>
      <c r="AC14" s="26">
        <v>100.4</v>
      </c>
      <c r="AD14" s="26">
        <v>101.5</v>
      </c>
      <c r="AE14" s="26">
        <v>100.7</v>
      </c>
      <c r="AF14" s="26">
        <v>101.6</v>
      </c>
      <c r="AG14" s="27">
        <v>101.60000000000001</v>
      </c>
      <c r="AH14" s="27">
        <v>102.7</v>
      </c>
      <c r="AI14" s="27">
        <v>105.10000000000001</v>
      </c>
      <c r="AJ14" s="27">
        <v>105.2</v>
      </c>
      <c r="AK14" s="27">
        <v>105.4</v>
      </c>
      <c r="AL14" s="27">
        <v>106.8</v>
      </c>
      <c r="AM14" s="27">
        <v>107.1</v>
      </c>
      <c r="AN14" s="27">
        <v>108.10000000000001</v>
      </c>
      <c r="AO14" s="27">
        <v>110.7</v>
      </c>
      <c r="AP14" s="27">
        <v>109.10000000000001</v>
      </c>
      <c r="AQ14" s="27">
        <v>108.10000000000001</v>
      </c>
      <c r="AR14" s="27">
        <v>109.1</v>
      </c>
      <c r="AS14" s="27">
        <v>114.4</v>
      </c>
      <c r="AT14" s="27">
        <v>4.8</v>
      </c>
      <c r="AU14" s="26">
        <v>12.6</v>
      </c>
      <c r="AV14" s="28">
        <v>0.12</v>
      </c>
      <c r="AW14" s="29">
        <v>0.28999999999999998</v>
      </c>
      <c r="AX14" s="26"/>
      <c r="AY14" s="26">
        <f t="shared" si="0"/>
        <v>16.399999999999999</v>
      </c>
      <c r="AZ14" s="17"/>
      <c r="BA14" s="17"/>
      <c r="BB14" s="17"/>
    </row>
    <row r="15" spans="1:54">
      <c r="A15" s="1">
        <v>15</v>
      </c>
      <c r="B15" s="8">
        <v>34</v>
      </c>
      <c r="C15" s="24" t="s">
        <v>23</v>
      </c>
      <c r="D15" s="25">
        <v>337</v>
      </c>
      <c r="E15" s="26">
        <v>100</v>
      </c>
      <c r="F15" s="26">
        <v>99.6</v>
      </c>
      <c r="G15" s="26">
        <v>99.4</v>
      </c>
      <c r="H15" s="26">
        <v>100.1</v>
      </c>
      <c r="I15" s="26">
        <v>98.4</v>
      </c>
      <c r="J15" s="26">
        <v>99.4</v>
      </c>
      <c r="K15" s="26">
        <v>100</v>
      </c>
      <c r="L15" s="26">
        <v>100.6</v>
      </c>
      <c r="M15" s="26">
        <v>100.9</v>
      </c>
      <c r="N15" s="26">
        <v>100.3</v>
      </c>
      <c r="O15" s="26">
        <v>101.1</v>
      </c>
      <c r="P15" s="26">
        <v>100.2</v>
      </c>
      <c r="Q15" s="26">
        <v>100.1</v>
      </c>
      <c r="R15" s="26">
        <v>99.7</v>
      </c>
      <c r="S15" s="26">
        <v>100.2</v>
      </c>
      <c r="T15" s="26">
        <v>100.8</v>
      </c>
      <c r="U15" s="26">
        <v>101.4</v>
      </c>
      <c r="V15" s="26">
        <v>101.4</v>
      </c>
      <c r="W15" s="26">
        <v>100.8</v>
      </c>
      <c r="X15" s="26">
        <v>101.60000000000001</v>
      </c>
      <c r="Y15" s="26">
        <v>101.2</v>
      </c>
      <c r="Z15" s="26">
        <v>101.4</v>
      </c>
      <c r="AA15" s="26">
        <v>100.9</v>
      </c>
      <c r="AB15" s="26">
        <v>101.6</v>
      </c>
      <c r="AC15" s="26">
        <v>101.1</v>
      </c>
      <c r="AD15" s="26">
        <v>101</v>
      </c>
      <c r="AE15" s="26">
        <v>100.8</v>
      </c>
      <c r="AF15" s="26">
        <v>102.1</v>
      </c>
      <c r="AG15" s="27">
        <v>102.10000000000001</v>
      </c>
      <c r="AH15" s="27">
        <v>105.4</v>
      </c>
      <c r="AI15" s="27">
        <v>105.7</v>
      </c>
      <c r="AJ15" s="27">
        <v>105.30000000000001</v>
      </c>
      <c r="AK15" s="27">
        <v>106.3</v>
      </c>
      <c r="AL15" s="27">
        <v>107.1</v>
      </c>
      <c r="AM15" s="27">
        <v>107.8</v>
      </c>
      <c r="AN15" s="27">
        <v>108.9</v>
      </c>
      <c r="AO15" s="27">
        <v>109.5</v>
      </c>
      <c r="AP15" s="27">
        <v>109.7</v>
      </c>
      <c r="AQ15" s="27">
        <v>108.80000000000001</v>
      </c>
      <c r="AR15" s="27">
        <v>110.8</v>
      </c>
      <c r="AS15" s="27">
        <v>113.7</v>
      </c>
      <c r="AT15" s="27">
        <v>2.7</v>
      </c>
      <c r="AU15" s="26">
        <v>11.3</v>
      </c>
      <c r="AV15" s="28">
        <v>0.1</v>
      </c>
      <c r="AW15" s="29">
        <v>0.39</v>
      </c>
      <c r="AX15" s="26"/>
      <c r="AY15" s="26">
        <f t="shared" si="0"/>
        <v>15.3</v>
      </c>
      <c r="AZ15" s="17"/>
      <c r="BA15" s="17"/>
      <c r="BB15" s="17"/>
    </row>
    <row r="16" spans="1:54">
      <c r="A16" s="1">
        <v>16</v>
      </c>
      <c r="B16" s="8">
        <v>37</v>
      </c>
      <c r="C16" s="24" t="s">
        <v>24</v>
      </c>
      <c r="D16" s="25">
        <v>158</v>
      </c>
      <c r="E16" s="26">
        <v>100</v>
      </c>
      <c r="F16" s="26">
        <v>100.1</v>
      </c>
      <c r="G16" s="26">
        <v>101.5</v>
      </c>
      <c r="H16" s="26">
        <v>101.3</v>
      </c>
      <c r="I16" s="26">
        <v>102.8</v>
      </c>
      <c r="J16" s="26">
        <v>100.9</v>
      </c>
      <c r="K16" s="26">
        <v>100.9</v>
      </c>
      <c r="L16" s="26">
        <v>100.1</v>
      </c>
      <c r="M16" s="26">
        <v>99.9</v>
      </c>
      <c r="N16" s="26">
        <v>98.8</v>
      </c>
      <c r="O16" s="26">
        <v>97.1</v>
      </c>
      <c r="P16" s="26">
        <v>98.6</v>
      </c>
      <c r="Q16" s="26">
        <v>98.1</v>
      </c>
      <c r="R16" s="26">
        <v>99.3</v>
      </c>
      <c r="S16" s="26">
        <v>99.2</v>
      </c>
      <c r="T16" s="26">
        <v>98.6</v>
      </c>
      <c r="U16" s="26">
        <v>98.5</v>
      </c>
      <c r="V16" s="26">
        <v>97.9</v>
      </c>
      <c r="W16" s="26">
        <v>99.7</v>
      </c>
      <c r="X16" s="26">
        <v>99.7</v>
      </c>
      <c r="Y16" s="26">
        <v>99.800000000000011</v>
      </c>
      <c r="Z16" s="26">
        <v>99.8</v>
      </c>
      <c r="AA16" s="26">
        <v>101.7</v>
      </c>
      <c r="AB16" s="26">
        <v>101.8</v>
      </c>
      <c r="AC16" s="26">
        <v>101</v>
      </c>
      <c r="AD16" s="26">
        <v>100.9</v>
      </c>
      <c r="AE16" s="26">
        <v>100.9</v>
      </c>
      <c r="AF16" s="26">
        <v>99.9</v>
      </c>
      <c r="AG16" s="27">
        <v>100.10000000000001</v>
      </c>
      <c r="AH16" s="27">
        <v>100</v>
      </c>
      <c r="AI16" s="27">
        <v>100.10000000000001</v>
      </c>
      <c r="AJ16" s="27">
        <v>101.10000000000001</v>
      </c>
      <c r="AK16" s="27">
        <v>102.7</v>
      </c>
      <c r="AL16" s="27">
        <v>102.9</v>
      </c>
      <c r="AM16" s="27">
        <v>110</v>
      </c>
      <c r="AN16" s="27">
        <v>110.10000000000001</v>
      </c>
      <c r="AO16" s="27">
        <v>111.60000000000001</v>
      </c>
      <c r="AP16" s="27">
        <v>111</v>
      </c>
      <c r="AQ16" s="27">
        <v>111.10000000000001</v>
      </c>
      <c r="AR16" s="27">
        <v>112.8</v>
      </c>
      <c r="AS16" s="27">
        <v>113.3</v>
      </c>
      <c r="AT16" s="27">
        <v>0.4</v>
      </c>
      <c r="AU16" s="26">
        <v>13.2</v>
      </c>
      <c r="AV16" s="28">
        <v>0.01</v>
      </c>
      <c r="AW16" s="29">
        <v>0.21</v>
      </c>
      <c r="AX16" s="26"/>
      <c r="AY16" s="26">
        <f t="shared" si="0"/>
        <v>16.2</v>
      </c>
      <c r="AZ16" s="17"/>
      <c r="BA16" s="17"/>
      <c r="BB16" s="17"/>
    </row>
    <row r="17" spans="1:54">
      <c r="A17" s="1">
        <v>17</v>
      </c>
      <c r="B17" s="8">
        <v>41</v>
      </c>
      <c r="C17" s="24" t="s">
        <v>25</v>
      </c>
      <c r="D17" s="25">
        <v>128</v>
      </c>
      <c r="E17" s="26">
        <v>100</v>
      </c>
      <c r="F17" s="26">
        <v>99.8</v>
      </c>
      <c r="G17" s="26">
        <v>99.3</v>
      </c>
      <c r="H17" s="26">
        <v>99.2</v>
      </c>
      <c r="I17" s="26">
        <v>99.5</v>
      </c>
      <c r="J17" s="26">
        <v>99.4</v>
      </c>
      <c r="K17" s="26">
        <v>98.5</v>
      </c>
      <c r="L17" s="26">
        <v>98.8</v>
      </c>
      <c r="M17" s="26">
        <v>99.3</v>
      </c>
      <c r="N17" s="26">
        <v>100</v>
      </c>
      <c r="O17" s="26">
        <v>102.4</v>
      </c>
      <c r="P17" s="26">
        <v>102.7</v>
      </c>
      <c r="Q17" s="26">
        <v>101.2</v>
      </c>
      <c r="R17" s="26">
        <v>102.2</v>
      </c>
      <c r="S17" s="26">
        <v>101.7</v>
      </c>
      <c r="T17" s="26">
        <v>101.6</v>
      </c>
      <c r="U17" s="26">
        <v>100.5</v>
      </c>
      <c r="V17" s="26">
        <v>100</v>
      </c>
      <c r="W17" s="26">
        <v>99.9</v>
      </c>
      <c r="X17" s="26">
        <v>100.7</v>
      </c>
      <c r="Y17" s="26">
        <v>100</v>
      </c>
      <c r="Z17" s="26">
        <v>102.7</v>
      </c>
      <c r="AA17" s="26">
        <v>101.4</v>
      </c>
      <c r="AB17" s="26">
        <v>100.7</v>
      </c>
      <c r="AC17" s="26">
        <v>100.5</v>
      </c>
      <c r="AD17" s="26">
        <v>102.1</v>
      </c>
      <c r="AE17" s="26">
        <v>101.1</v>
      </c>
      <c r="AF17" s="26">
        <v>100.6</v>
      </c>
      <c r="AG17" s="27">
        <v>100.80000000000001</v>
      </c>
      <c r="AH17" s="27">
        <v>100.8</v>
      </c>
      <c r="AI17" s="27">
        <v>101.7</v>
      </c>
      <c r="AJ17" s="27">
        <v>103.10000000000001</v>
      </c>
      <c r="AK17" s="27">
        <v>102.7</v>
      </c>
      <c r="AL17" s="27">
        <v>105</v>
      </c>
      <c r="AM17" s="27">
        <v>108.7</v>
      </c>
      <c r="AN17" s="27">
        <v>109.30000000000001</v>
      </c>
      <c r="AO17" s="27">
        <v>108.9</v>
      </c>
      <c r="AP17" s="27">
        <v>109.9</v>
      </c>
      <c r="AQ17" s="27">
        <v>107.7</v>
      </c>
      <c r="AR17" s="27">
        <v>108.3</v>
      </c>
      <c r="AS17" s="27">
        <v>108.6</v>
      </c>
      <c r="AT17" s="27">
        <v>0.2</v>
      </c>
      <c r="AU17" s="26">
        <v>7.7</v>
      </c>
      <c r="AV17" s="28">
        <v>0</v>
      </c>
      <c r="AW17" s="29">
        <v>0.1</v>
      </c>
      <c r="AX17" s="26"/>
      <c r="AY17" s="26">
        <f t="shared" si="0"/>
        <v>11.4</v>
      </c>
      <c r="AZ17" s="17"/>
      <c r="BA17" s="17"/>
      <c r="BB17" s="17"/>
    </row>
    <row r="18" spans="1:54">
      <c r="A18" s="1">
        <v>18</v>
      </c>
      <c r="B18" s="8">
        <v>42</v>
      </c>
      <c r="C18" s="24" t="s">
        <v>26</v>
      </c>
      <c r="D18" s="25">
        <v>490</v>
      </c>
      <c r="E18" s="26">
        <v>100</v>
      </c>
      <c r="F18" s="26">
        <v>100.2</v>
      </c>
      <c r="G18" s="26">
        <v>100.2</v>
      </c>
      <c r="H18" s="26">
        <v>100.1</v>
      </c>
      <c r="I18" s="26">
        <v>99.9</v>
      </c>
      <c r="J18" s="26">
        <v>99.9</v>
      </c>
      <c r="K18" s="26">
        <v>99.9</v>
      </c>
      <c r="L18" s="26">
        <v>99.9</v>
      </c>
      <c r="M18" s="26">
        <v>100</v>
      </c>
      <c r="N18" s="26">
        <v>100</v>
      </c>
      <c r="O18" s="26">
        <v>99.9</v>
      </c>
      <c r="P18" s="26">
        <v>100</v>
      </c>
      <c r="Q18" s="26">
        <v>100</v>
      </c>
      <c r="R18" s="26">
        <v>100.2</v>
      </c>
      <c r="S18" s="26">
        <v>100.1</v>
      </c>
      <c r="T18" s="26">
        <v>100.3</v>
      </c>
      <c r="U18" s="26">
        <v>100</v>
      </c>
      <c r="V18" s="26">
        <v>99.9</v>
      </c>
      <c r="W18" s="26">
        <v>99.9</v>
      </c>
      <c r="X18" s="26">
        <v>100.10000000000001</v>
      </c>
      <c r="Y18" s="26">
        <v>100.5</v>
      </c>
      <c r="Z18" s="26">
        <v>100.5</v>
      </c>
      <c r="AA18" s="26">
        <v>100.5</v>
      </c>
      <c r="AB18" s="26">
        <v>100.6</v>
      </c>
      <c r="AC18" s="26">
        <v>100.9</v>
      </c>
      <c r="AD18" s="26">
        <v>101</v>
      </c>
      <c r="AE18" s="26">
        <v>101.2</v>
      </c>
      <c r="AF18" s="26">
        <v>101.3</v>
      </c>
      <c r="AG18" s="27">
        <v>102.4</v>
      </c>
      <c r="AH18" s="27">
        <v>102.9</v>
      </c>
      <c r="AI18" s="27">
        <v>103.5</v>
      </c>
      <c r="AJ18" s="27">
        <v>103.9</v>
      </c>
      <c r="AK18" s="27">
        <v>104.1</v>
      </c>
      <c r="AL18" s="27">
        <v>104.6</v>
      </c>
      <c r="AM18" s="27">
        <v>105.4</v>
      </c>
      <c r="AN18" s="27">
        <v>106.30000000000001</v>
      </c>
      <c r="AO18" s="27">
        <v>106.60000000000001</v>
      </c>
      <c r="AP18" s="27">
        <v>107</v>
      </c>
      <c r="AQ18" s="27">
        <v>107.7</v>
      </c>
      <c r="AR18" s="27">
        <v>107.9</v>
      </c>
      <c r="AS18" s="27">
        <v>108</v>
      </c>
      <c r="AT18" s="27">
        <v>0.1</v>
      </c>
      <c r="AU18" s="26">
        <v>5.5</v>
      </c>
      <c r="AV18" s="28">
        <v>0</v>
      </c>
      <c r="AW18" s="29">
        <v>0.27</v>
      </c>
      <c r="AX18" s="26"/>
      <c r="AY18" s="26">
        <f t="shared" si="0"/>
        <v>8.1</v>
      </c>
      <c r="AZ18" s="17"/>
      <c r="BA18" s="17"/>
      <c r="BB18" s="17"/>
    </row>
    <row r="19" spans="1:54">
      <c r="A19" s="1">
        <v>19</v>
      </c>
      <c r="B19" s="18">
        <v>45</v>
      </c>
      <c r="C19" s="18" t="s">
        <v>27</v>
      </c>
      <c r="D19" s="19">
        <v>1777</v>
      </c>
      <c r="E19" s="20">
        <v>100</v>
      </c>
      <c r="F19" s="20">
        <v>100.1</v>
      </c>
      <c r="G19" s="20">
        <v>100.1</v>
      </c>
      <c r="H19" s="20">
        <v>100</v>
      </c>
      <c r="I19" s="20">
        <v>100.1</v>
      </c>
      <c r="J19" s="20">
        <v>100</v>
      </c>
      <c r="K19" s="20">
        <v>100</v>
      </c>
      <c r="L19" s="20">
        <v>99.9</v>
      </c>
      <c r="M19" s="20">
        <v>99.9</v>
      </c>
      <c r="N19" s="20">
        <v>100</v>
      </c>
      <c r="O19" s="20">
        <v>100</v>
      </c>
      <c r="P19" s="20">
        <v>99.9</v>
      </c>
      <c r="Q19" s="20">
        <v>99.9</v>
      </c>
      <c r="R19" s="20">
        <v>101.7</v>
      </c>
      <c r="S19" s="20">
        <v>101.5</v>
      </c>
      <c r="T19" s="20">
        <v>101.7</v>
      </c>
      <c r="U19" s="20">
        <v>102.2</v>
      </c>
      <c r="V19" s="20">
        <v>102.3</v>
      </c>
      <c r="W19" s="20">
        <v>102.3</v>
      </c>
      <c r="X19" s="20">
        <v>102.5</v>
      </c>
      <c r="Y19" s="20">
        <v>102.30000000000001</v>
      </c>
      <c r="Z19" s="20">
        <v>102.2</v>
      </c>
      <c r="AA19" s="20">
        <v>102.2</v>
      </c>
      <c r="AB19" s="20">
        <v>103.1</v>
      </c>
      <c r="AC19" s="20">
        <v>103.1</v>
      </c>
      <c r="AD19" s="20">
        <v>103.1</v>
      </c>
      <c r="AE19" s="20">
        <v>103.2</v>
      </c>
      <c r="AF19" s="20">
        <v>103</v>
      </c>
      <c r="AG19" s="21">
        <v>103.5</v>
      </c>
      <c r="AH19" s="21">
        <v>103.5</v>
      </c>
      <c r="AI19" s="21">
        <v>103.60000000000001</v>
      </c>
      <c r="AJ19" s="21">
        <v>103.4</v>
      </c>
      <c r="AK19" s="21">
        <v>103.5</v>
      </c>
      <c r="AL19" s="21">
        <v>103.5</v>
      </c>
      <c r="AM19" s="21">
        <v>104.1</v>
      </c>
      <c r="AN19" s="21">
        <v>104.80000000000001</v>
      </c>
      <c r="AO19" s="21">
        <v>105.10000000000001</v>
      </c>
      <c r="AP19" s="21">
        <v>105.10000000000001</v>
      </c>
      <c r="AQ19" s="21">
        <v>106.10000000000001</v>
      </c>
      <c r="AR19" s="21">
        <v>106</v>
      </c>
      <c r="AS19" s="21">
        <v>106.4</v>
      </c>
      <c r="AT19" s="21">
        <v>0.4</v>
      </c>
      <c r="AU19" s="20">
        <v>2.8</v>
      </c>
      <c r="AV19" s="22">
        <v>7.0000000000000007E-2</v>
      </c>
      <c r="AW19" s="23">
        <v>0.52</v>
      </c>
      <c r="AX19" s="20"/>
      <c r="AY19" s="20">
        <f t="shared" si="0"/>
        <v>6.5</v>
      </c>
      <c r="AZ19" s="17"/>
      <c r="BA19" s="17"/>
      <c r="BB19" s="17"/>
    </row>
    <row r="20" spans="1:54">
      <c r="A20" s="1">
        <v>20</v>
      </c>
      <c r="B20" s="8">
        <v>46</v>
      </c>
      <c r="C20" s="24" t="s">
        <v>28</v>
      </c>
      <c r="D20" s="25">
        <v>1371</v>
      </c>
      <c r="E20" s="26">
        <v>100</v>
      </c>
      <c r="F20" s="26">
        <v>100.1</v>
      </c>
      <c r="G20" s="26">
        <v>100.1</v>
      </c>
      <c r="H20" s="26">
        <v>100.1</v>
      </c>
      <c r="I20" s="26">
        <v>100.2</v>
      </c>
      <c r="J20" s="26">
        <v>100.1</v>
      </c>
      <c r="K20" s="26">
        <v>100</v>
      </c>
      <c r="L20" s="26">
        <v>99.9</v>
      </c>
      <c r="M20" s="26">
        <v>99.9</v>
      </c>
      <c r="N20" s="26">
        <v>99.9</v>
      </c>
      <c r="O20" s="26">
        <v>100</v>
      </c>
      <c r="P20" s="26">
        <v>99.9</v>
      </c>
      <c r="Q20" s="26">
        <v>99.8</v>
      </c>
      <c r="R20" s="26">
        <v>99.8</v>
      </c>
      <c r="S20" s="26">
        <v>99.7</v>
      </c>
      <c r="T20" s="26">
        <v>99.7</v>
      </c>
      <c r="U20" s="26">
        <v>100.3</v>
      </c>
      <c r="V20" s="26">
        <v>100.5</v>
      </c>
      <c r="W20" s="26">
        <v>100.4</v>
      </c>
      <c r="X20" s="26">
        <v>100.7</v>
      </c>
      <c r="Y20" s="26">
        <v>100.5</v>
      </c>
      <c r="Z20" s="26">
        <v>100.4</v>
      </c>
      <c r="AA20" s="26">
        <v>100.3</v>
      </c>
      <c r="AB20" s="26">
        <v>101.4</v>
      </c>
      <c r="AC20" s="26">
        <v>101.4</v>
      </c>
      <c r="AD20" s="26">
        <v>101.4</v>
      </c>
      <c r="AE20" s="26">
        <v>101.5</v>
      </c>
      <c r="AF20" s="26">
        <v>101.3</v>
      </c>
      <c r="AG20" s="27">
        <v>101.30000000000001</v>
      </c>
      <c r="AH20" s="27">
        <v>101.3</v>
      </c>
      <c r="AI20" s="27">
        <v>101.30000000000001</v>
      </c>
      <c r="AJ20" s="27">
        <v>101.10000000000001</v>
      </c>
      <c r="AK20" s="27">
        <v>101.1</v>
      </c>
      <c r="AL20" s="27">
        <v>101.1</v>
      </c>
      <c r="AM20" s="27">
        <v>101.1</v>
      </c>
      <c r="AN20" s="27">
        <v>101.10000000000001</v>
      </c>
      <c r="AO20" s="27">
        <v>101.10000000000001</v>
      </c>
      <c r="AP20" s="27">
        <v>101</v>
      </c>
      <c r="AQ20" s="27">
        <v>101.10000000000001</v>
      </c>
      <c r="AR20" s="27">
        <v>101</v>
      </c>
      <c r="AS20" s="27">
        <v>101.1</v>
      </c>
      <c r="AT20" s="27">
        <v>0.1</v>
      </c>
      <c r="AU20" s="26">
        <v>-0.2</v>
      </c>
      <c r="AV20" s="28">
        <v>0.01</v>
      </c>
      <c r="AW20" s="29">
        <v>-0.03</v>
      </c>
      <c r="AX20" s="26"/>
      <c r="AY20" s="26">
        <f t="shared" si="0"/>
        <v>1.8</v>
      </c>
      <c r="AZ20" s="17"/>
      <c r="BA20" s="17"/>
    </row>
    <row r="21" spans="1:54">
      <c r="A21" s="1">
        <v>21</v>
      </c>
      <c r="B21" s="8">
        <v>51</v>
      </c>
      <c r="C21" s="24" t="s">
        <v>29</v>
      </c>
      <c r="D21" s="25">
        <v>406</v>
      </c>
      <c r="E21" s="26">
        <v>100</v>
      </c>
      <c r="F21" s="26">
        <v>99.8</v>
      </c>
      <c r="G21" s="26">
        <v>99.8</v>
      </c>
      <c r="H21" s="26">
        <v>99.8</v>
      </c>
      <c r="I21" s="26">
        <v>99.8</v>
      </c>
      <c r="J21" s="26">
        <v>100</v>
      </c>
      <c r="K21" s="26">
        <v>100</v>
      </c>
      <c r="L21" s="26">
        <v>100</v>
      </c>
      <c r="M21" s="26">
        <v>100.1</v>
      </c>
      <c r="N21" s="26">
        <v>100</v>
      </c>
      <c r="O21" s="26">
        <v>100.1</v>
      </c>
      <c r="P21" s="26">
        <v>100.2</v>
      </c>
      <c r="Q21" s="26">
        <v>100.4</v>
      </c>
      <c r="R21" s="26">
        <v>107.9</v>
      </c>
      <c r="S21" s="26">
        <v>107.7</v>
      </c>
      <c r="T21" s="26">
        <v>108.4</v>
      </c>
      <c r="U21" s="26">
        <v>108.5</v>
      </c>
      <c r="V21" s="26">
        <v>108.5</v>
      </c>
      <c r="W21" s="26">
        <v>108.5</v>
      </c>
      <c r="X21" s="26">
        <v>108.80000000000001</v>
      </c>
      <c r="Y21" s="26">
        <v>108.80000000000001</v>
      </c>
      <c r="Z21" s="26">
        <v>108.6</v>
      </c>
      <c r="AA21" s="26">
        <v>108.6</v>
      </c>
      <c r="AB21" s="26">
        <v>108.7</v>
      </c>
      <c r="AC21" s="26">
        <v>108.6</v>
      </c>
      <c r="AD21" s="26">
        <v>108.8</v>
      </c>
      <c r="AE21" s="26">
        <v>108.8</v>
      </c>
      <c r="AF21" s="26">
        <v>108.8</v>
      </c>
      <c r="AG21" s="27">
        <v>110.80000000000001</v>
      </c>
      <c r="AH21" s="27">
        <v>110.9</v>
      </c>
      <c r="AI21" s="27">
        <v>111.30000000000001</v>
      </c>
      <c r="AJ21" s="27">
        <v>111.2</v>
      </c>
      <c r="AK21" s="27">
        <v>111.5</v>
      </c>
      <c r="AL21" s="27">
        <v>111.7</v>
      </c>
      <c r="AM21" s="27">
        <v>114.4</v>
      </c>
      <c r="AN21" s="27">
        <v>117.4</v>
      </c>
      <c r="AO21" s="27">
        <v>118.80000000000001</v>
      </c>
      <c r="AP21" s="27">
        <v>118.80000000000001</v>
      </c>
      <c r="AQ21" s="27">
        <v>123</v>
      </c>
      <c r="AR21" s="27">
        <v>123</v>
      </c>
      <c r="AS21" s="27">
        <v>124.4</v>
      </c>
      <c r="AT21" s="27">
        <v>1.2</v>
      </c>
      <c r="AU21" s="26">
        <v>12.3</v>
      </c>
      <c r="AV21" s="28">
        <v>0.06</v>
      </c>
      <c r="AW21" s="29">
        <v>0.55000000000000004</v>
      </c>
      <c r="AX21" s="26"/>
      <c r="AY21" s="26">
        <f t="shared" si="0"/>
        <v>24.6</v>
      </c>
      <c r="AZ21" s="17"/>
      <c r="BA21" s="17"/>
    </row>
    <row r="22" spans="1:54">
      <c r="A22" s="1">
        <v>22</v>
      </c>
      <c r="B22" s="18">
        <v>54</v>
      </c>
      <c r="C22" s="18" t="s">
        <v>30</v>
      </c>
      <c r="D22" s="19">
        <v>649</v>
      </c>
      <c r="E22" s="20">
        <v>100</v>
      </c>
      <c r="F22" s="20">
        <v>101.1</v>
      </c>
      <c r="G22" s="20">
        <v>100.7</v>
      </c>
      <c r="H22" s="20">
        <v>100.7</v>
      </c>
      <c r="I22" s="20">
        <v>100.5</v>
      </c>
      <c r="J22" s="20">
        <v>100.4</v>
      </c>
      <c r="K22" s="20">
        <v>100.4</v>
      </c>
      <c r="L22" s="20">
        <v>100.3</v>
      </c>
      <c r="M22" s="20">
        <v>100.2</v>
      </c>
      <c r="N22" s="20">
        <v>99.7</v>
      </c>
      <c r="O22" s="20">
        <v>99.2</v>
      </c>
      <c r="P22" s="20">
        <v>98.6</v>
      </c>
      <c r="Q22" s="20">
        <v>98.2</v>
      </c>
      <c r="R22" s="20">
        <v>98.1</v>
      </c>
      <c r="S22" s="20">
        <v>98.2</v>
      </c>
      <c r="T22" s="20">
        <v>98.6</v>
      </c>
      <c r="U22" s="20">
        <v>99</v>
      </c>
      <c r="V22" s="20">
        <v>100.3</v>
      </c>
      <c r="W22" s="20">
        <v>100.7</v>
      </c>
      <c r="X22" s="20">
        <v>101.10000000000001</v>
      </c>
      <c r="Y22" s="20">
        <v>101.2</v>
      </c>
      <c r="Z22" s="20">
        <v>101.7</v>
      </c>
      <c r="AA22" s="20">
        <v>102.4</v>
      </c>
      <c r="AB22" s="20">
        <v>103.5</v>
      </c>
      <c r="AC22" s="20">
        <v>104</v>
      </c>
      <c r="AD22" s="20">
        <v>104.9</v>
      </c>
      <c r="AE22" s="20">
        <v>106.4</v>
      </c>
      <c r="AF22" s="20">
        <v>107.6</v>
      </c>
      <c r="AG22" s="21">
        <v>108.9</v>
      </c>
      <c r="AH22" s="21">
        <v>109.3</v>
      </c>
      <c r="AI22" s="21">
        <v>109.80000000000001</v>
      </c>
      <c r="AJ22" s="21">
        <v>110.5</v>
      </c>
      <c r="AK22" s="21">
        <v>111.2</v>
      </c>
      <c r="AL22" s="21">
        <v>112.2</v>
      </c>
      <c r="AM22" s="21">
        <v>113.1</v>
      </c>
      <c r="AN22" s="21">
        <v>114.10000000000001</v>
      </c>
      <c r="AO22" s="21">
        <v>115.10000000000001</v>
      </c>
      <c r="AP22" s="21">
        <v>115.7</v>
      </c>
      <c r="AQ22" s="21">
        <v>101.7</v>
      </c>
      <c r="AR22" s="21">
        <v>102.2</v>
      </c>
      <c r="AS22" s="21">
        <v>103.3</v>
      </c>
      <c r="AT22" s="21">
        <v>1.1000000000000001</v>
      </c>
      <c r="AU22" s="20">
        <v>-5.0999999999999996</v>
      </c>
      <c r="AV22" s="22">
        <v>7.0000000000000007E-2</v>
      </c>
      <c r="AW22" s="23">
        <v>-0.36</v>
      </c>
      <c r="AX22" s="20"/>
      <c r="AY22" s="20">
        <f t="shared" si="0"/>
        <v>17.600000000000001</v>
      </c>
      <c r="AZ22" s="17"/>
      <c r="BA22" s="17"/>
    </row>
    <row r="23" spans="1:54">
      <c r="A23" s="1">
        <v>23</v>
      </c>
      <c r="B23" s="8">
        <v>56</v>
      </c>
      <c r="C23" s="24" t="s">
        <v>31</v>
      </c>
      <c r="D23" s="25">
        <v>329</v>
      </c>
      <c r="E23" s="26">
        <v>100</v>
      </c>
      <c r="F23" s="26">
        <v>101.2</v>
      </c>
      <c r="G23" s="26">
        <v>100.9</v>
      </c>
      <c r="H23" s="26">
        <v>100.9</v>
      </c>
      <c r="I23" s="26">
        <v>100.8</v>
      </c>
      <c r="J23" s="26">
        <v>100.8</v>
      </c>
      <c r="K23" s="26">
        <v>100.7</v>
      </c>
      <c r="L23" s="26">
        <v>100.5</v>
      </c>
      <c r="M23" s="26">
        <v>100.1</v>
      </c>
      <c r="N23" s="26">
        <v>99.6</v>
      </c>
      <c r="O23" s="26">
        <v>98.8</v>
      </c>
      <c r="P23" s="26">
        <v>98.2</v>
      </c>
      <c r="Q23" s="26">
        <v>97.5</v>
      </c>
      <c r="R23" s="26">
        <v>97.2</v>
      </c>
      <c r="S23" s="26">
        <v>97.2</v>
      </c>
      <c r="T23" s="26">
        <v>97.5</v>
      </c>
      <c r="U23" s="26">
        <v>98.1</v>
      </c>
      <c r="V23" s="26">
        <v>100.4</v>
      </c>
      <c r="W23" s="26">
        <v>100.9</v>
      </c>
      <c r="X23" s="26">
        <v>101.30000000000001</v>
      </c>
      <c r="Y23" s="26">
        <v>101.60000000000001</v>
      </c>
      <c r="Z23" s="26">
        <v>102.5</v>
      </c>
      <c r="AA23" s="26">
        <v>103.4</v>
      </c>
      <c r="AB23" s="26">
        <v>104.5</v>
      </c>
      <c r="AC23" s="26">
        <v>105.5</v>
      </c>
      <c r="AD23" s="26">
        <v>106.7</v>
      </c>
      <c r="AE23" s="26">
        <v>108.8</v>
      </c>
      <c r="AF23" s="26">
        <v>110.5</v>
      </c>
      <c r="AG23" s="27">
        <v>111.30000000000001</v>
      </c>
      <c r="AH23" s="27">
        <v>112.2</v>
      </c>
      <c r="AI23" s="27">
        <v>112.7</v>
      </c>
      <c r="AJ23" s="27">
        <v>113.7</v>
      </c>
      <c r="AK23" s="27">
        <v>114.9</v>
      </c>
      <c r="AL23" s="27">
        <v>116.6</v>
      </c>
      <c r="AM23" s="27">
        <v>118.3</v>
      </c>
      <c r="AN23" s="27">
        <v>119.5</v>
      </c>
      <c r="AO23" s="27">
        <v>120.7</v>
      </c>
      <c r="AP23" s="27">
        <v>121.4</v>
      </c>
      <c r="AQ23" s="27">
        <v>95.9</v>
      </c>
      <c r="AR23" s="27">
        <v>95.4</v>
      </c>
      <c r="AS23" s="27">
        <v>98.1</v>
      </c>
      <c r="AT23" s="27">
        <v>2.8</v>
      </c>
      <c r="AU23" s="26">
        <v>-11.9</v>
      </c>
      <c r="AV23" s="28">
        <v>0.08</v>
      </c>
      <c r="AW23" s="29">
        <v>-0.43</v>
      </c>
      <c r="AX23" s="26"/>
      <c r="AY23" s="26">
        <f t="shared" si="0"/>
        <v>26</v>
      </c>
      <c r="AZ23" s="17"/>
      <c r="BA23" s="17"/>
    </row>
    <row r="24" spans="1:54">
      <c r="A24" s="1">
        <v>24</v>
      </c>
      <c r="B24" s="8">
        <v>57</v>
      </c>
      <c r="C24" s="24" t="s">
        <v>32</v>
      </c>
      <c r="D24" s="25">
        <v>137</v>
      </c>
      <c r="E24" s="26">
        <v>100</v>
      </c>
      <c r="F24" s="26">
        <v>100.5</v>
      </c>
      <c r="G24" s="26">
        <v>100.4</v>
      </c>
      <c r="H24" s="26">
        <v>100.5</v>
      </c>
      <c r="I24" s="26">
        <v>100.5</v>
      </c>
      <c r="J24" s="26">
        <v>100.5</v>
      </c>
      <c r="K24" s="26">
        <v>100.5</v>
      </c>
      <c r="L24" s="26">
        <v>100.5</v>
      </c>
      <c r="M24" s="26">
        <v>100.4</v>
      </c>
      <c r="N24" s="26">
        <v>100.1</v>
      </c>
      <c r="O24" s="26">
        <v>99.5</v>
      </c>
      <c r="P24" s="26">
        <v>98.7</v>
      </c>
      <c r="Q24" s="26">
        <v>98</v>
      </c>
      <c r="R24" s="26">
        <v>97.6</v>
      </c>
      <c r="S24" s="26">
        <v>97.7</v>
      </c>
      <c r="T24" s="26">
        <v>98.1</v>
      </c>
      <c r="U24" s="26">
        <v>98.1</v>
      </c>
      <c r="V24" s="26">
        <v>98.8</v>
      </c>
      <c r="W24" s="26">
        <v>99</v>
      </c>
      <c r="X24" s="26">
        <v>99</v>
      </c>
      <c r="Y24" s="26">
        <v>98.800000000000011</v>
      </c>
      <c r="Z24" s="26">
        <v>99.3</v>
      </c>
      <c r="AA24" s="26">
        <v>99.8</v>
      </c>
      <c r="AB24" s="26">
        <v>101.4</v>
      </c>
      <c r="AC24" s="26">
        <v>101.8</v>
      </c>
      <c r="AD24" s="26">
        <v>102.4</v>
      </c>
      <c r="AE24" s="26">
        <v>103.8</v>
      </c>
      <c r="AF24" s="26">
        <v>104.9</v>
      </c>
      <c r="AG24" s="27">
        <v>109.10000000000001</v>
      </c>
      <c r="AH24" s="27">
        <v>109.5</v>
      </c>
      <c r="AI24" s="27">
        <v>109.60000000000001</v>
      </c>
      <c r="AJ24" s="27">
        <v>111</v>
      </c>
      <c r="AK24" s="27">
        <v>111.5</v>
      </c>
      <c r="AL24" s="27">
        <v>112.2</v>
      </c>
      <c r="AM24" s="27">
        <v>112.6</v>
      </c>
      <c r="AN24" s="27">
        <v>114.4</v>
      </c>
      <c r="AO24" s="27">
        <v>116.60000000000001</v>
      </c>
      <c r="AP24" s="27">
        <v>118</v>
      </c>
      <c r="AQ24" s="27">
        <v>113.4</v>
      </c>
      <c r="AR24" s="27">
        <v>116.7</v>
      </c>
      <c r="AS24" s="27">
        <v>114.8</v>
      </c>
      <c r="AT24" s="27">
        <v>-1.7</v>
      </c>
      <c r="AU24" s="26">
        <v>5.3</v>
      </c>
      <c r="AV24" s="28">
        <v>-0.03</v>
      </c>
      <c r="AW24" s="29">
        <v>0.08</v>
      </c>
      <c r="AX24" s="26"/>
      <c r="AY24" s="26">
        <f t="shared" si="0"/>
        <v>20.399999999999999</v>
      </c>
      <c r="AZ24" s="17"/>
      <c r="BA24" s="17"/>
    </row>
    <row r="25" spans="1:54">
      <c r="A25" s="1">
        <v>25</v>
      </c>
      <c r="B25" s="8">
        <v>58</v>
      </c>
      <c r="C25" s="24" t="s">
        <v>33</v>
      </c>
      <c r="D25" s="25">
        <v>20</v>
      </c>
      <c r="E25" s="26">
        <v>100</v>
      </c>
      <c r="F25" s="26">
        <v>111.7</v>
      </c>
      <c r="G25" s="26">
        <v>105.6</v>
      </c>
      <c r="H25" s="26">
        <v>105.2</v>
      </c>
      <c r="I25" s="26">
        <v>99.8</v>
      </c>
      <c r="J25" s="26">
        <v>96.4</v>
      </c>
      <c r="K25" s="26">
        <v>98.3</v>
      </c>
      <c r="L25" s="26">
        <v>98.3</v>
      </c>
      <c r="M25" s="26">
        <v>101.3</v>
      </c>
      <c r="N25" s="26">
        <v>97.1</v>
      </c>
      <c r="O25" s="26">
        <v>96</v>
      </c>
      <c r="P25" s="26">
        <v>94</v>
      </c>
      <c r="Q25" s="26">
        <v>96.4</v>
      </c>
      <c r="R25" s="26">
        <v>101.7</v>
      </c>
      <c r="S25" s="26">
        <v>104.8</v>
      </c>
      <c r="T25" s="26">
        <v>109.4</v>
      </c>
      <c r="U25" s="26">
        <v>112.9</v>
      </c>
      <c r="V25" s="26">
        <v>112.9</v>
      </c>
      <c r="W25" s="26">
        <v>114.4</v>
      </c>
      <c r="X25" s="26">
        <v>120.2</v>
      </c>
      <c r="Y25" s="26">
        <v>120.2</v>
      </c>
      <c r="Z25" s="26">
        <v>120.2</v>
      </c>
      <c r="AA25" s="26">
        <v>124.8</v>
      </c>
      <c r="AB25" s="26">
        <v>132.1</v>
      </c>
      <c r="AC25" s="26">
        <v>126.7</v>
      </c>
      <c r="AD25" s="26">
        <v>131.30000000000001</v>
      </c>
      <c r="AE25" s="26">
        <v>137</v>
      </c>
      <c r="AF25" s="26">
        <v>140.1</v>
      </c>
      <c r="AG25" s="27">
        <v>139.70000000000002</v>
      </c>
      <c r="AH25" s="27">
        <v>137.4</v>
      </c>
      <c r="AI25" s="27">
        <v>142.4</v>
      </c>
      <c r="AJ25" s="27">
        <v>139.70000000000002</v>
      </c>
      <c r="AK25" s="27">
        <v>139</v>
      </c>
      <c r="AL25" s="27">
        <v>139.69999999999999</v>
      </c>
      <c r="AM25" s="27">
        <v>138.6</v>
      </c>
      <c r="AN25" s="27">
        <v>137.4</v>
      </c>
      <c r="AO25" s="27">
        <v>135.1</v>
      </c>
      <c r="AP25" s="27">
        <v>135.5</v>
      </c>
      <c r="AQ25" s="27">
        <v>133.6</v>
      </c>
      <c r="AR25" s="27">
        <v>133.4</v>
      </c>
      <c r="AS25" s="27">
        <v>137.80000000000001</v>
      </c>
      <c r="AT25" s="27">
        <v>3.3</v>
      </c>
      <c r="AU25" s="26">
        <v>-1.4</v>
      </c>
      <c r="AV25" s="28">
        <v>0.01</v>
      </c>
      <c r="AW25" s="29">
        <v>0</v>
      </c>
      <c r="AX25" s="26"/>
      <c r="AY25" s="26">
        <f t="shared" si="0"/>
        <v>48.4</v>
      </c>
      <c r="AZ25" s="17"/>
      <c r="BA25" s="17"/>
    </row>
    <row r="26" spans="1:54">
      <c r="A26" s="1">
        <v>26</v>
      </c>
      <c r="B26" s="8">
        <v>59</v>
      </c>
      <c r="C26" s="24" t="s">
        <v>34</v>
      </c>
      <c r="D26" s="25">
        <v>163</v>
      </c>
      <c r="E26" s="26">
        <v>100</v>
      </c>
      <c r="F26" s="26">
        <v>100</v>
      </c>
      <c r="G26" s="26">
        <v>100</v>
      </c>
      <c r="H26" s="26">
        <v>100</v>
      </c>
      <c r="I26" s="26">
        <v>100</v>
      </c>
      <c r="J26" s="26">
        <v>100</v>
      </c>
      <c r="K26" s="26">
        <v>100</v>
      </c>
      <c r="L26" s="26">
        <v>100</v>
      </c>
      <c r="M26" s="26">
        <v>100</v>
      </c>
      <c r="N26" s="26">
        <v>100</v>
      </c>
      <c r="O26" s="26">
        <v>100</v>
      </c>
      <c r="P26" s="26">
        <v>100</v>
      </c>
      <c r="Q26" s="26">
        <v>100</v>
      </c>
      <c r="R26" s="26">
        <v>100</v>
      </c>
      <c r="S26" s="26">
        <v>100</v>
      </c>
      <c r="T26" s="26">
        <v>100</v>
      </c>
      <c r="U26" s="26">
        <v>100</v>
      </c>
      <c r="V26" s="26">
        <v>100</v>
      </c>
      <c r="W26" s="26">
        <v>100</v>
      </c>
      <c r="X26" s="26">
        <v>100</v>
      </c>
      <c r="Y26" s="26">
        <v>100</v>
      </c>
      <c r="Z26" s="26">
        <v>100</v>
      </c>
      <c r="AA26" s="26">
        <v>100</v>
      </c>
      <c r="AB26" s="26">
        <v>100</v>
      </c>
      <c r="AC26" s="26">
        <v>100</v>
      </c>
      <c r="AD26" s="26">
        <v>100</v>
      </c>
      <c r="AE26" s="26">
        <v>100</v>
      </c>
      <c r="AF26" s="26">
        <v>100</v>
      </c>
      <c r="AG26" s="27">
        <v>100</v>
      </c>
      <c r="AH26" s="27">
        <v>100</v>
      </c>
      <c r="AI26" s="27">
        <v>100</v>
      </c>
      <c r="AJ26" s="27">
        <v>100</v>
      </c>
      <c r="AK26" s="27">
        <v>100</v>
      </c>
      <c r="AL26" s="27">
        <v>100</v>
      </c>
      <c r="AM26" s="27">
        <v>100</v>
      </c>
      <c r="AN26" s="27">
        <v>100</v>
      </c>
      <c r="AO26" s="27">
        <v>100</v>
      </c>
      <c r="AP26" s="27">
        <v>100</v>
      </c>
      <c r="AQ26" s="27">
        <v>100</v>
      </c>
      <c r="AR26" s="27">
        <v>100</v>
      </c>
      <c r="AS26" s="27">
        <v>100</v>
      </c>
      <c r="AT26" s="27">
        <v>0</v>
      </c>
      <c r="AU26" s="26">
        <v>0</v>
      </c>
      <c r="AV26" s="28">
        <v>0</v>
      </c>
      <c r="AW26" s="29">
        <v>0</v>
      </c>
      <c r="AX26" s="26"/>
      <c r="AY26" s="26">
        <f t="shared" si="0"/>
        <v>0</v>
      </c>
      <c r="AZ26" s="17"/>
      <c r="BA26" s="17"/>
    </row>
    <row r="27" spans="1:54">
      <c r="A27" s="1">
        <v>27</v>
      </c>
      <c r="B27" s="18">
        <v>60</v>
      </c>
      <c r="C27" s="18" t="s">
        <v>35</v>
      </c>
      <c r="D27" s="19">
        <v>431</v>
      </c>
      <c r="E27" s="20">
        <v>100</v>
      </c>
      <c r="F27" s="20">
        <v>98.1</v>
      </c>
      <c r="G27" s="20">
        <v>98.8</v>
      </c>
      <c r="H27" s="20">
        <v>100.1</v>
      </c>
      <c r="I27" s="20">
        <v>101.3</v>
      </c>
      <c r="J27" s="20">
        <v>101.9</v>
      </c>
      <c r="K27" s="20">
        <v>100.1</v>
      </c>
      <c r="L27" s="20">
        <v>99.7</v>
      </c>
      <c r="M27" s="20">
        <v>99.8</v>
      </c>
      <c r="N27" s="20">
        <v>97.7</v>
      </c>
      <c r="O27" s="20">
        <v>100.2</v>
      </c>
      <c r="P27" s="20">
        <v>101.3</v>
      </c>
      <c r="Q27" s="20">
        <v>101</v>
      </c>
      <c r="R27" s="20">
        <v>101.7</v>
      </c>
      <c r="S27" s="20">
        <v>101.5</v>
      </c>
      <c r="T27" s="20">
        <v>100.7</v>
      </c>
      <c r="U27" s="20">
        <v>101</v>
      </c>
      <c r="V27" s="20">
        <v>100</v>
      </c>
      <c r="W27" s="20">
        <v>100</v>
      </c>
      <c r="X27" s="20">
        <v>99.4</v>
      </c>
      <c r="Y27" s="20">
        <v>99.600000000000009</v>
      </c>
      <c r="Z27" s="20">
        <v>99.6</v>
      </c>
      <c r="AA27" s="20">
        <v>98.8</v>
      </c>
      <c r="AB27" s="20">
        <v>100.1</v>
      </c>
      <c r="AC27" s="20">
        <v>99</v>
      </c>
      <c r="AD27" s="20">
        <v>99.1</v>
      </c>
      <c r="AE27" s="20">
        <v>97.1</v>
      </c>
      <c r="AF27" s="20">
        <v>101.8</v>
      </c>
      <c r="AG27" s="21">
        <v>101.30000000000001</v>
      </c>
      <c r="AH27" s="21">
        <v>104.5</v>
      </c>
      <c r="AI27" s="21">
        <v>103.9</v>
      </c>
      <c r="AJ27" s="21">
        <v>104.80000000000001</v>
      </c>
      <c r="AK27" s="21">
        <v>104.1</v>
      </c>
      <c r="AL27" s="21">
        <v>107.5</v>
      </c>
      <c r="AM27" s="21">
        <v>107.5</v>
      </c>
      <c r="AN27" s="21">
        <v>108.4</v>
      </c>
      <c r="AO27" s="21">
        <v>107.80000000000001</v>
      </c>
      <c r="AP27" s="21">
        <v>108.30000000000001</v>
      </c>
      <c r="AQ27" s="21">
        <v>107.2</v>
      </c>
      <c r="AR27" s="21">
        <v>108.2</v>
      </c>
      <c r="AS27" s="21">
        <v>111.4</v>
      </c>
      <c r="AT27" s="21">
        <v>2.9</v>
      </c>
      <c r="AU27" s="20">
        <v>9.9</v>
      </c>
      <c r="AV27" s="22">
        <v>0.13</v>
      </c>
      <c r="AW27" s="23">
        <v>0.43</v>
      </c>
      <c r="AX27" s="20"/>
      <c r="AY27" s="20">
        <f t="shared" si="0"/>
        <v>14.3</v>
      </c>
      <c r="AZ27" s="17"/>
      <c r="BA27" s="17"/>
    </row>
    <row r="28" spans="1:54">
      <c r="A28" s="1">
        <v>28</v>
      </c>
      <c r="B28" s="8">
        <v>61</v>
      </c>
      <c r="C28" s="24" t="s">
        <v>36</v>
      </c>
      <c r="D28" s="25">
        <v>163</v>
      </c>
      <c r="E28" s="26">
        <v>100</v>
      </c>
      <c r="F28" s="26">
        <v>93.8</v>
      </c>
      <c r="G28" s="26">
        <v>96.1</v>
      </c>
      <c r="H28" s="26">
        <v>97.3</v>
      </c>
      <c r="I28" s="26">
        <v>100.8</v>
      </c>
      <c r="J28" s="26">
        <v>104.4</v>
      </c>
      <c r="K28" s="26">
        <v>100.4</v>
      </c>
      <c r="L28" s="26">
        <v>100</v>
      </c>
      <c r="M28" s="26">
        <v>100</v>
      </c>
      <c r="N28" s="26">
        <v>96.7</v>
      </c>
      <c r="O28" s="26">
        <v>103.8</v>
      </c>
      <c r="P28" s="26">
        <v>103.7</v>
      </c>
      <c r="Q28" s="26">
        <v>103.1</v>
      </c>
      <c r="R28" s="26">
        <v>107</v>
      </c>
      <c r="S28" s="26">
        <v>104.5</v>
      </c>
      <c r="T28" s="26">
        <v>103.8</v>
      </c>
      <c r="U28" s="26">
        <v>101.1</v>
      </c>
      <c r="V28" s="26">
        <v>99.3</v>
      </c>
      <c r="W28" s="26">
        <v>100.7</v>
      </c>
      <c r="X28" s="26">
        <v>99.600000000000009</v>
      </c>
      <c r="Y28" s="26">
        <v>98.4</v>
      </c>
      <c r="Z28" s="26">
        <v>98.5</v>
      </c>
      <c r="AA28" s="26">
        <v>97.3</v>
      </c>
      <c r="AB28" s="26">
        <v>99.7</v>
      </c>
      <c r="AC28" s="26">
        <v>95.1</v>
      </c>
      <c r="AD28" s="26">
        <v>92.9</v>
      </c>
      <c r="AE28" s="26">
        <v>90.7</v>
      </c>
      <c r="AF28" s="26">
        <v>102.1</v>
      </c>
      <c r="AG28" s="27">
        <v>99.800000000000011</v>
      </c>
      <c r="AH28" s="27">
        <v>106.7</v>
      </c>
      <c r="AI28" s="27">
        <v>103</v>
      </c>
      <c r="AJ28" s="27">
        <v>102.9</v>
      </c>
      <c r="AK28" s="27">
        <v>101.8</v>
      </c>
      <c r="AL28" s="27">
        <v>107</v>
      </c>
      <c r="AM28" s="27">
        <v>106</v>
      </c>
      <c r="AN28" s="27">
        <v>107.60000000000001</v>
      </c>
      <c r="AO28" s="27">
        <v>103.9</v>
      </c>
      <c r="AP28" s="27">
        <v>104.7</v>
      </c>
      <c r="AQ28" s="27">
        <v>100.5</v>
      </c>
      <c r="AR28" s="27">
        <v>100.3</v>
      </c>
      <c r="AS28" s="27">
        <v>107.2</v>
      </c>
      <c r="AT28" s="27">
        <v>6.9</v>
      </c>
      <c r="AU28" s="26">
        <v>7.5</v>
      </c>
      <c r="AV28" s="28">
        <v>0.11</v>
      </c>
      <c r="AW28" s="29">
        <v>0.12</v>
      </c>
      <c r="AX28" s="26"/>
      <c r="AY28" s="26">
        <f t="shared" si="0"/>
        <v>16.899999999999999</v>
      </c>
      <c r="AZ28" s="17"/>
      <c r="BA28" s="17"/>
    </row>
    <row r="29" spans="1:54">
      <c r="A29" s="1">
        <v>29</v>
      </c>
      <c r="B29" s="8">
        <v>66</v>
      </c>
      <c r="C29" s="24" t="s">
        <v>37</v>
      </c>
      <c r="D29" s="25">
        <v>27</v>
      </c>
      <c r="E29" s="26">
        <v>100</v>
      </c>
      <c r="F29" s="26">
        <v>99.9</v>
      </c>
      <c r="G29" s="26">
        <v>100.8</v>
      </c>
      <c r="H29" s="26">
        <v>98.8</v>
      </c>
      <c r="I29" s="26">
        <v>102.9</v>
      </c>
      <c r="J29" s="26">
        <v>96.8</v>
      </c>
      <c r="K29" s="26">
        <v>100.5</v>
      </c>
      <c r="L29" s="26">
        <v>100.3</v>
      </c>
      <c r="M29" s="26">
        <v>100.3</v>
      </c>
      <c r="N29" s="26">
        <v>98.5</v>
      </c>
      <c r="O29" s="26">
        <v>98.1</v>
      </c>
      <c r="P29" s="26">
        <v>100.7</v>
      </c>
      <c r="Q29" s="26">
        <v>102.3</v>
      </c>
      <c r="R29" s="26">
        <v>100.3</v>
      </c>
      <c r="S29" s="26">
        <v>101.5</v>
      </c>
      <c r="T29" s="26">
        <v>99</v>
      </c>
      <c r="U29" s="26">
        <v>102.6</v>
      </c>
      <c r="V29" s="26">
        <v>101.3</v>
      </c>
      <c r="W29" s="26">
        <v>101.3</v>
      </c>
      <c r="X29" s="26">
        <v>100.9</v>
      </c>
      <c r="Y29" s="26">
        <v>100.80000000000001</v>
      </c>
      <c r="Z29" s="26">
        <v>99.4</v>
      </c>
      <c r="AA29" s="26">
        <v>95.1</v>
      </c>
      <c r="AB29" s="26">
        <v>95.1</v>
      </c>
      <c r="AC29" s="26">
        <v>97.6</v>
      </c>
      <c r="AD29" s="26">
        <v>96.3</v>
      </c>
      <c r="AE29" s="26">
        <v>96.1</v>
      </c>
      <c r="AF29" s="26">
        <v>97.4</v>
      </c>
      <c r="AG29" s="27">
        <v>94.300000000000011</v>
      </c>
      <c r="AH29" s="27">
        <v>97.4</v>
      </c>
      <c r="AI29" s="27">
        <v>98.2</v>
      </c>
      <c r="AJ29" s="27">
        <v>98.2</v>
      </c>
      <c r="AK29" s="27">
        <v>98.2</v>
      </c>
      <c r="AL29" s="27">
        <v>98.2</v>
      </c>
      <c r="AM29" s="27">
        <v>98.9</v>
      </c>
      <c r="AN29" s="27">
        <v>100.5</v>
      </c>
      <c r="AO29" s="27">
        <v>98.300000000000011</v>
      </c>
      <c r="AP29" s="27">
        <v>98.5</v>
      </c>
      <c r="AQ29" s="27">
        <v>100.80000000000001</v>
      </c>
      <c r="AR29" s="27">
        <v>101.8</v>
      </c>
      <c r="AS29" s="27">
        <v>100.8</v>
      </c>
      <c r="AT29" s="27">
        <v>-1</v>
      </c>
      <c r="AU29" s="26">
        <v>6.8</v>
      </c>
      <c r="AV29" s="28">
        <v>0</v>
      </c>
      <c r="AW29" s="29">
        <v>0.02</v>
      </c>
      <c r="AX29" s="26"/>
      <c r="AY29" s="26">
        <f t="shared" si="0"/>
        <v>8.6</v>
      </c>
      <c r="AZ29" s="17"/>
      <c r="BA29" s="17"/>
    </row>
    <row r="30" spans="1:54">
      <c r="A30" s="1">
        <v>30</v>
      </c>
      <c r="B30" s="8">
        <v>70</v>
      </c>
      <c r="C30" s="24" t="s">
        <v>38</v>
      </c>
      <c r="D30" s="25">
        <v>30</v>
      </c>
      <c r="E30" s="26">
        <v>100</v>
      </c>
      <c r="F30" s="26">
        <v>104.7</v>
      </c>
      <c r="G30" s="26">
        <v>107.3</v>
      </c>
      <c r="H30" s="26">
        <v>107.2</v>
      </c>
      <c r="I30" s="26">
        <v>109.3</v>
      </c>
      <c r="J30" s="26">
        <v>105.5</v>
      </c>
      <c r="K30" s="26">
        <v>97.5</v>
      </c>
      <c r="L30" s="26">
        <v>93.3</v>
      </c>
      <c r="M30" s="26">
        <v>92.1</v>
      </c>
      <c r="N30" s="26">
        <v>89.6</v>
      </c>
      <c r="O30" s="26">
        <v>97.6</v>
      </c>
      <c r="P30" s="26">
        <v>99.9</v>
      </c>
      <c r="Q30" s="26">
        <v>95.8</v>
      </c>
      <c r="R30" s="26">
        <v>88</v>
      </c>
      <c r="S30" s="26">
        <v>93.6</v>
      </c>
      <c r="T30" s="26">
        <v>90.8</v>
      </c>
      <c r="U30" s="26">
        <v>97.1</v>
      </c>
      <c r="V30" s="26">
        <v>95.6</v>
      </c>
      <c r="W30" s="26">
        <v>92.8</v>
      </c>
      <c r="X30" s="26">
        <v>93.5</v>
      </c>
      <c r="Y30" s="26">
        <v>93.9</v>
      </c>
      <c r="Z30" s="26">
        <v>94.8</v>
      </c>
      <c r="AA30" s="26">
        <v>94.5</v>
      </c>
      <c r="AB30" s="26">
        <v>94.5</v>
      </c>
      <c r="AC30" s="26">
        <v>103.4</v>
      </c>
      <c r="AD30" s="26">
        <v>106.6</v>
      </c>
      <c r="AE30" s="26">
        <v>100.2</v>
      </c>
      <c r="AF30" s="26">
        <v>98.6</v>
      </c>
      <c r="AG30" s="27">
        <v>96.7</v>
      </c>
      <c r="AH30" s="27">
        <v>100.2</v>
      </c>
      <c r="AI30" s="27">
        <v>101.9</v>
      </c>
      <c r="AJ30" s="27">
        <v>96.600000000000009</v>
      </c>
      <c r="AK30" s="27">
        <v>95.9</v>
      </c>
      <c r="AL30" s="27">
        <v>100.6</v>
      </c>
      <c r="AM30" s="27">
        <v>99.8</v>
      </c>
      <c r="AN30" s="27">
        <v>94.100000000000009</v>
      </c>
      <c r="AO30" s="27">
        <v>97.7</v>
      </c>
      <c r="AP30" s="27">
        <v>95.600000000000009</v>
      </c>
      <c r="AQ30" s="27">
        <v>96.2</v>
      </c>
      <c r="AR30" s="27">
        <v>98.2</v>
      </c>
      <c r="AS30" s="27">
        <v>97.2</v>
      </c>
      <c r="AT30" s="27">
        <v>-1.1000000000000001</v>
      </c>
      <c r="AU30" s="26">
        <v>0.5</v>
      </c>
      <c r="AV30" s="28">
        <v>0</v>
      </c>
      <c r="AW30" s="29">
        <v>0</v>
      </c>
      <c r="AX30" s="26"/>
      <c r="AY30" s="26">
        <f t="shared" si="0"/>
        <v>21.3</v>
      </c>
      <c r="AZ30" s="17"/>
      <c r="BA30" s="17"/>
    </row>
    <row r="31" spans="1:54">
      <c r="A31" s="1">
        <v>31</v>
      </c>
      <c r="B31" s="8">
        <v>73</v>
      </c>
      <c r="C31" s="24" t="s">
        <v>39</v>
      </c>
      <c r="D31" s="25">
        <v>80</v>
      </c>
      <c r="E31" s="26">
        <v>100</v>
      </c>
      <c r="F31" s="26">
        <v>98.5</v>
      </c>
      <c r="G31" s="26">
        <v>98.6</v>
      </c>
      <c r="H31" s="26">
        <v>99.3</v>
      </c>
      <c r="I31" s="26">
        <v>99.9</v>
      </c>
      <c r="J31" s="26">
        <v>100.5</v>
      </c>
      <c r="K31" s="26">
        <v>101</v>
      </c>
      <c r="L31" s="26">
        <v>100.7</v>
      </c>
      <c r="M31" s="26">
        <v>100.8</v>
      </c>
      <c r="N31" s="26">
        <v>100.5</v>
      </c>
      <c r="O31" s="26">
        <v>98</v>
      </c>
      <c r="P31" s="26">
        <v>100.8</v>
      </c>
      <c r="Q31" s="26">
        <v>101.5</v>
      </c>
      <c r="R31" s="26">
        <v>100.8</v>
      </c>
      <c r="S31" s="26">
        <v>100.6</v>
      </c>
      <c r="T31" s="26">
        <v>100.5</v>
      </c>
      <c r="U31" s="26">
        <v>100.6</v>
      </c>
      <c r="V31" s="26">
        <v>101.1</v>
      </c>
      <c r="W31" s="26">
        <v>101.6</v>
      </c>
      <c r="X31" s="26">
        <v>101.10000000000001</v>
      </c>
      <c r="Y31" s="26">
        <v>102.4</v>
      </c>
      <c r="Z31" s="26">
        <v>101.9</v>
      </c>
      <c r="AA31" s="26">
        <v>100.4</v>
      </c>
      <c r="AB31" s="26">
        <v>103.5</v>
      </c>
      <c r="AC31" s="26">
        <v>104.1</v>
      </c>
      <c r="AD31" s="26">
        <v>105.2</v>
      </c>
      <c r="AE31" s="26">
        <v>104.6</v>
      </c>
      <c r="AF31" s="26">
        <v>106</v>
      </c>
      <c r="AG31" s="27">
        <v>108.10000000000001</v>
      </c>
      <c r="AH31" s="27">
        <v>107.2</v>
      </c>
      <c r="AI31" s="27">
        <v>109.9</v>
      </c>
      <c r="AJ31" s="27">
        <v>111.5</v>
      </c>
      <c r="AK31" s="27">
        <v>109.4</v>
      </c>
      <c r="AL31" s="27">
        <v>112.9</v>
      </c>
      <c r="AM31" s="27">
        <v>113.9</v>
      </c>
      <c r="AN31" s="27">
        <v>116.30000000000001</v>
      </c>
      <c r="AO31" s="27">
        <v>117.4</v>
      </c>
      <c r="AP31" s="27">
        <v>117</v>
      </c>
      <c r="AQ31" s="27">
        <v>115.9</v>
      </c>
      <c r="AR31" s="27">
        <v>118.1</v>
      </c>
      <c r="AS31" s="27">
        <v>117.7</v>
      </c>
      <c r="AT31" s="27">
        <v>-0.3</v>
      </c>
      <c r="AU31" s="26">
        <v>8.9</v>
      </c>
      <c r="AV31" s="28">
        <v>0</v>
      </c>
      <c r="AW31" s="29">
        <v>0.08</v>
      </c>
      <c r="AX31" s="26"/>
      <c r="AY31" s="26">
        <f t="shared" si="0"/>
        <v>20.100000000000001</v>
      </c>
      <c r="AZ31" s="17"/>
      <c r="BA31" s="17"/>
    </row>
    <row r="32" spans="1:54">
      <c r="A32" s="1">
        <v>32</v>
      </c>
      <c r="B32" s="8">
        <v>77</v>
      </c>
      <c r="C32" s="24" t="s">
        <v>40</v>
      </c>
      <c r="D32" s="25">
        <v>104</v>
      </c>
      <c r="E32" s="26">
        <v>100</v>
      </c>
      <c r="F32" s="26">
        <v>101.8</v>
      </c>
      <c r="G32" s="26">
        <v>100</v>
      </c>
      <c r="H32" s="26">
        <v>103.4</v>
      </c>
      <c r="I32" s="26">
        <v>100.9</v>
      </c>
      <c r="J32" s="26">
        <v>99.9</v>
      </c>
      <c r="K32" s="26">
        <v>99.5</v>
      </c>
      <c r="L32" s="26">
        <v>99.9</v>
      </c>
      <c r="M32" s="26">
        <v>100.9</v>
      </c>
      <c r="N32" s="26">
        <v>98.7</v>
      </c>
      <c r="O32" s="26">
        <v>97.8</v>
      </c>
      <c r="P32" s="26">
        <v>98.9</v>
      </c>
      <c r="Q32" s="26">
        <v>98.5</v>
      </c>
      <c r="R32" s="26">
        <v>99</v>
      </c>
      <c r="S32" s="26">
        <v>100.1</v>
      </c>
      <c r="T32" s="26">
        <v>99.4</v>
      </c>
      <c r="U32" s="26">
        <v>102</v>
      </c>
      <c r="V32" s="26">
        <v>101</v>
      </c>
      <c r="W32" s="26">
        <v>99.6</v>
      </c>
      <c r="X32" s="26">
        <v>99</v>
      </c>
      <c r="Y32" s="26">
        <v>100.80000000000001</v>
      </c>
      <c r="Z32" s="26">
        <v>100.9</v>
      </c>
      <c r="AA32" s="26">
        <v>101.7</v>
      </c>
      <c r="AB32" s="26">
        <v>101</v>
      </c>
      <c r="AC32" s="26">
        <v>100</v>
      </c>
      <c r="AD32" s="26">
        <v>102.3</v>
      </c>
      <c r="AE32" s="26">
        <v>100</v>
      </c>
      <c r="AF32" s="26">
        <v>100.4</v>
      </c>
      <c r="AG32" s="27">
        <v>102</v>
      </c>
      <c r="AH32" s="27">
        <v>103.1</v>
      </c>
      <c r="AI32" s="27">
        <v>103.80000000000001</v>
      </c>
      <c r="AJ32" s="27">
        <v>107.30000000000001</v>
      </c>
      <c r="AK32" s="27">
        <v>108.4</v>
      </c>
      <c r="AL32" s="27">
        <v>109.9</v>
      </c>
      <c r="AM32" s="27">
        <v>110.7</v>
      </c>
      <c r="AN32" s="27">
        <v>111.60000000000001</v>
      </c>
      <c r="AO32" s="27">
        <v>113.60000000000001</v>
      </c>
      <c r="AP32" s="27">
        <v>115</v>
      </c>
      <c r="AQ32" s="27">
        <v>116.30000000000001</v>
      </c>
      <c r="AR32" s="27">
        <v>118.5</v>
      </c>
      <c r="AS32" s="27">
        <v>121.6</v>
      </c>
      <c r="AT32" s="27">
        <v>2.6</v>
      </c>
      <c r="AU32" s="26">
        <v>19.2</v>
      </c>
      <c r="AV32" s="28">
        <v>0.03</v>
      </c>
      <c r="AW32" s="29">
        <v>0.2</v>
      </c>
      <c r="AX32" s="26"/>
      <c r="AY32" s="26">
        <f t="shared" si="0"/>
        <v>23.8</v>
      </c>
      <c r="AZ32" s="17"/>
      <c r="BA32" s="17"/>
    </row>
    <row r="33" spans="1:53">
      <c r="A33" s="1">
        <v>33</v>
      </c>
      <c r="B33" s="8">
        <v>81</v>
      </c>
      <c r="C33" s="24" t="s">
        <v>41</v>
      </c>
      <c r="D33" s="25">
        <v>28</v>
      </c>
      <c r="E33" s="26">
        <v>100</v>
      </c>
      <c r="F33" s="26">
        <v>100</v>
      </c>
      <c r="G33" s="26">
        <v>100</v>
      </c>
      <c r="H33" s="26">
        <v>100</v>
      </c>
      <c r="I33" s="26">
        <v>100</v>
      </c>
      <c r="J33" s="26">
        <v>100</v>
      </c>
      <c r="K33" s="26">
        <v>100</v>
      </c>
      <c r="L33" s="26">
        <v>100</v>
      </c>
      <c r="M33" s="26">
        <v>100</v>
      </c>
      <c r="N33" s="26">
        <v>100</v>
      </c>
      <c r="O33" s="26">
        <v>100</v>
      </c>
      <c r="P33" s="26">
        <v>100</v>
      </c>
      <c r="Q33" s="26">
        <v>100</v>
      </c>
      <c r="R33" s="26">
        <v>100</v>
      </c>
      <c r="S33" s="26">
        <v>100</v>
      </c>
      <c r="T33" s="26">
        <v>100</v>
      </c>
      <c r="U33" s="26">
        <v>100</v>
      </c>
      <c r="V33" s="26">
        <v>100</v>
      </c>
      <c r="W33" s="26">
        <v>100</v>
      </c>
      <c r="X33" s="26">
        <v>100</v>
      </c>
      <c r="Y33" s="26">
        <v>100</v>
      </c>
      <c r="Z33" s="26">
        <v>100</v>
      </c>
      <c r="AA33" s="26">
        <v>100</v>
      </c>
      <c r="AB33" s="26">
        <v>100</v>
      </c>
      <c r="AC33" s="26">
        <v>100</v>
      </c>
      <c r="AD33" s="26">
        <v>100</v>
      </c>
      <c r="AE33" s="26">
        <v>100</v>
      </c>
      <c r="AF33" s="26">
        <v>100</v>
      </c>
      <c r="AG33" s="27">
        <v>100</v>
      </c>
      <c r="AH33" s="27">
        <v>100</v>
      </c>
      <c r="AI33" s="27">
        <v>100</v>
      </c>
      <c r="AJ33" s="27">
        <v>101.9</v>
      </c>
      <c r="AK33" s="27">
        <v>101.9</v>
      </c>
      <c r="AL33" s="27">
        <v>101.9</v>
      </c>
      <c r="AM33" s="27">
        <v>101.9</v>
      </c>
      <c r="AN33" s="27">
        <v>101.9</v>
      </c>
      <c r="AO33" s="27">
        <v>101.9</v>
      </c>
      <c r="AP33" s="27">
        <v>101.9</v>
      </c>
      <c r="AQ33" s="27">
        <v>104.80000000000001</v>
      </c>
      <c r="AR33" s="27">
        <v>104.8</v>
      </c>
      <c r="AS33" s="27">
        <v>104.8</v>
      </c>
      <c r="AT33" s="27">
        <v>0</v>
      </c>
      <c r="AU33" s="26">
        <v>4.8</v>
      </c>
      <c r="AV33" s="28">
        <v>0</v>
      </c>
      <c r="AW33" s="29">
        <v>0.01</v>
      </c>
      <c r="AX33" s="26"/>
      <c r="AY33" s="26">
        <f t="shared" si="0"/>
        <v>4.8</v>
      </c>
      <c r="AZ33" s="17"/>
      <c r="BA33" s="17"/>
    </row>
    <row r="34" spans="1:53">
      <c r="A34" s="1">
        <v>34</v>
      </c>
      <c r="B34" s="18">
        <v>82</v>
      </c>
      <c r="C34" s="18" t="s">
        <v>42</v>
      </c>
      <c r="D34" s="19">
        <v>390</v>
      </c>
      <c r="E34" s="20">
        <v>100</v>
      </c>
      <c r="F34" s="20">
        <v>97</v>
      </c>
      <c r="G34" s="20">
        <v>97.2</v>
      </c>
      <c r="H34" s="20">
        <v>98.5</v>
      </c>
      <c r="I34" s="20">
        <v>103.5</v>
      </c>
      <c r="J34" s="20">
        <v>102.8</v>
      </c>
      <c r="K34" s="20">
        <v>101.6</v>
      </c>
      <c r="L34" s="20">
        <v>98.6</v>
      </c>
      <c r="M34" s="20">
        <v>96</v>
      </c>
      <c r="N34" s="20">
        <v>101.4</v>
      </c>
      <c r="O34" s="20">
        <v>101.7</v>
      </c>
      <c r="P34" s="20">
        <v>101.7</v>
      </c>
      <c r="Q34" s="20">
        <v>99.9</v>
      </c>
      <c r="R34" s="20">
        <v>97.3</v>
      </c>
      <c r="S34" s="20">
        <v>95</v>
      </c>
      <c r="T34" s="20">
        <v>98.1</v>
      </c>
      <c r="U34" s="20">
        <v>101</v>
      </c>
      <c r="V34" s="20">
        <v>100.1</v>
      </c>
      <c r="W34" s="20">
        <v>99.9</v>
      </c>
      <c r="X34" s="20">
        <v>98.100000000000009</v>
      </c>
      <c r="Y34" s="20">
        <v>94</v>
      </c>
      <c r="Z34" s="20">
        <v>99.7</v>
      </c>
      <c r="AA34" s="20">
        <v>100.1</v>
      </c>
      <c r="AB34" s="20">
        <v>99.9</v>
      </c>
      <c r="AC34" s="20">
        <v>97.8</v>
      </c>
      <c r="AD34" s="20">
        <v>96.2</v>
      </c>
      <c r="AE34" s="20">
        <v>97.1</v>
      </c>
      <c r="AF34" s="20">
        <v>97.8</v>
      </c>
      <c r="AG34" s="21">
        <v>100.2</v>
      </c>
      <c r="AH34" s="21">
        <v>101</v>
      </c>
      <c r="AI34" s="21">
        <v>99.600000000000009</v>
      </c>
      <c r="AJ34" s="21">
        <v>98.800000000000011</v>
      </c>
      <c r="AK34" s="21">
        <v>96.2</v>
      </c>
      <c r="AL34" s="21">
        <v>103.3</v>
      </c>
      <c r="AM34" s="21">
        <v>103.8</v>
      </c>
      <c r="AN34" s="21">
        <v>103.5</v>
      </c>
      <c r="AO34" s="21">
        <v>103.10000000000001</v>
      </c>
      <c r="AP34" s="21">
        <v>98.2</v>
      </c>
      <c r="AQ34" s="21">
        <v>100.30000000000001</v>
      </c>
      <c r="AR34" s="21">
        <v>103.7</v>
      </c>
      <c r="AS34" s="21">
        <v>105.8</v>
      </c>
      <c r="AT34" s="21">
        <v>2.1</v>
      </c>
      <c r="AU34" s="20">
        <v>5.6</v>
      </c>
      <c r="AV34" s="22">
        <v>0.08</v>
      </c>
      <c r="AW34" s="23">
        <v>0.22</v>
      </c>
      <c r="AX34" s="20"/>
      <c r="AY34" s="20">
        <f t="shared" si="0"/>
        <v>11.8</v>
      </c>
      <c r="AZ34" s="17"/>
      <c r="BA34" s="17"/>
    </row>
    <row r="35" spans="1:53">
      <c r="A35" s="1">
        <v>35</v>
      </c>
      <c r="B35" s="8">
        <v>83</v>
      </c>
      <c r="C35" s="24" t="s">
        <v>43</v>
      </c>
      <c r="D35" s="25">
        <v>159</v>
      </c>
      <c r="E35" s="26">
        <v>100</v>
      </c>
      <c r="F35" s="26">
        <v>95.1</v>
      </c>
      <c r="G35" s="26">
        <v>95.7</v>
      </c>
      <c r="H35" s="26">
        <v>101.1</v>
      </c>
      <c r="I35" s="26">
        <v>102.3</v>
      </c>
      <c r="J35" s="26">
        <v>101.7</v>
      </c>
      <c r="K35" s="26">
        <v>101.5</v>
      </c>
      <c r="L35" s="26">
        <v>96.7</v>
      </c>
      <c r="M35" s="26">
        <v>95.6</v>
      </c>
      <c r="N35" s="26">
        <v>102.9</v>
      </c>
      <c r="O35" s="26">
        <v>103.6</v>
      </c>
      <c r="P35" s="26">
        <v>102.8</v>
      </c>
      <c r="Q35" s="26">
        <v>101.1</v>
      </c>
      <c r="R35" s="26">
        <v>96.7</v>
      </c>
      <c r="S35" s="26">
        <v>93.3</v>
      </c>
      <c r="T35" s="26">
        <v>100.5</v>
      </c>
      <c r="U35" s="26">
        <v>101.3</v>
      </c>
      <c r="V35" s="26">
        <v>101.7</v>
      </c>
      <c r="W35" s="26">
        <v>100.8</v>
      </c>
      <c r="X35" s="26">
        <v>99</v>
      </c>
      <c r="Y35" s="26">
        <v>97</v>
      </c>
      <c r="Z35" s="26">
        <v>100.7</v>
      </c>
      <c r="AA35" s="26">
        <v>101.2</v>
      </c>
      <c r="AB35" s="26">
        <v>101.8</v>
      </c>
      <c r="AC35" s="26">
        <v>99.8</v>
      </c>
      <c r="AD35" s="26">
        <v>95.7</v>
      </c>
      <c r="AE35" s="26">
        <v>98.1</v>
      </c>
      <c r="AF35" s="26">
        <v>100.7</v>
      </c>
      <c r="AG35" s="27">
        <v>99.7</v>
      </c>
      <c r="AH35" s="27">
        <v>99.4</v>
      </c>
      <c r="AI35" s="27">
        <v>98.800000000000011</v>
      </c>
      <c r="AJ35" s="27">
        <v>99.100000000000009</v>
      </c>
      <c r="AK35" s="27">
        <v>95.3</v>
      </c>
      <c r="AL35" s="27">
        <v>100.5</v>
      </c>
      <c r="AM35" s="27">
        <v>101</v>
      </c>
      <c r="AN35" s="27">
        <v>101.7</v>
      </c>
      <c r="AO35" s="27">
        <v>99</v>
      </c>
      <c r="AP35" s="27">
        <v>92.100000000000009</v>
      </c>
      <c r="AQ35" s="27">
        <v>98.5</v>
      </c>
      <c r="AR35" s="27">
        <v>104.2</v>
      </c>
      <c r="AS35" s="27">
        <v>103.5</v>
      </c>
      <c r="AT35" s="27">
        <v>-0.7</v>
      </c>
      <c r="AU35" s="26">
        <v>3.8</v>
      </c>
      <c r="AV35" s="28">
        <v>-0.01</v>
      </c>
      <c r="AW35" s="29">
        <v>0.06</v>
      </c>
      <c r="AX35" s="26"/>
      <c r="AY35" s="26">
        <f t="shared" si="0"/>
        <v>12.1</v>
      </c>
      <c r="AZ35" s="17"/>
      <c r="BA35" s="17"/>
    </row>
    <row r="36" spans="1:53">
      <c r="A36" s="1">
        <v>36</v>
      </c>
      <c r="B36" s="8">
        <v>84</v>
      </c>
      <c r="C36" s="30" t="s">
        <v>44</v>
      </c>
      <c r="D36" s="25">
        <v>2</v>
      </c>
      <c r="E36" s="26">
        <v>100</v>
      </c>
      <c r="F36" s="26">
        <v>100</v>
      </c>
      <c r="G36" s="26">
        <v>100</v>
      </c>
      <c r="H36" s="26">
        <v>100</v>
      </c>
      <c r="I36" s="26">
        <v>100</v>
      </c>
      <c r="J36" s="26">
        <v>100</v>
      </c>
      <c r="K36" s="26">
        <v>100</v>
      </c>
      <c r="L36" s="26">
        <v>100</v>
      </c>
      <c r="M36" s="26">
        <v>100</v>
      </c>
      <c r="N36" s="26">
        <v>100</v>
      </c>
      <c r="O36" s="26">
        <v>100</v>
      </c>
      <c r="P36" s="26">
        <v>100</v>
      </c>
      <c r="Q36" s="26">
        <v>100</v>
      </c>
      <c r="R36" s="26">
        <v>100</v>
      </c>
      <c r="S36" s="26">
        <v>100</v>
      </c>
      <c r="T36" s="26">
        <v>100</v>
      </c>
      <c r="U36" s="26">
        <v>100</v>
      </c>
      <c r="V36" s="26">
        <v>100</v>
      </c>
      <c r="W36" s="26">
        <v>100</v>
      </c>
      <c r="X36" s="26">
        <v>100</v>
      </c>
      <c r="Y36" s="26">
        <v>100</v>
      </c>
      <c r="Z36" s="26">
        <v>100</v>
      </c>
      <c r="AA36" s="26">
        <v>100</v>
      </c>
      <c r="AB36" s="26">
        <v>100</v>
      </c>
      <c r="AC36" s="26">
        <v>100</v>
      </c>
      <c r="AD36" s="26">
        <v>100</v>
      </c>
      <c r="AE36" s="26">
        <v>100</v>
      </c>
      <c r="AF36" s="26">
        <v>100</v>
      </c>
      <c r="AG36" s="27">
        <v>100</v>
      </c>
      <c r="AH36" s="27">
        <v>100</v>
      </c>
      <c r="AI36" s="27">
        <v>100</v>
      </c>
      <c r="AJ36" s="27">
        <v>100</v>
      </c>
      <c r="AK36" s="27">
        <v>100</v>
      </c>
      <c r="AL36" s="27">
        <v>100</v>
      </c>
      <c r="AM36" s="27">
        <v>100</v>
      </c>
      <c r="AN36" s="27">
        <v>100</v>
      </c>
      <c r="AO36" s="27">
        <v>100</v>
      </c>
      <c r="AP36" s="27">
        <v>100</v>
      </c>
      <c r="AQ36" s="27">
        <v>100</v>
      </c>
      <c r="AR36" s="27">
        <v>100</v>
      </c>
      <c r="AS36" s="27">
        <v>100</v>
      </c>
      <c r="AT36" s="27">
        <v>0</v>
      </c>
      <c r="AU36" s="26">
        <v>0</v>
      </c>
      <c r="AV36" s="28">
        <v>0</v>
      </c>
      <c r="AW36" s="29">
        <v>0</v>
      </c>
      <c r="AX36" s="26"/>
      <c r="AY36" s="26">
        <f t="shared" si="0"/>
        <v>0</v>
      </c>
      <c r="AZ36" s="17"/>
      <c r="BA36" s="17"/>
    </row>
    <row r="37" spans="1:53">
      <c r="A37" s="1">
        <v>37</v>
      </c>
      <c r="B37" s="8">
        <v>85</v>
      </c>
      <c r="C37" s="30" t="s">
        <v>45</v>
      </c>
      <c r="D37" s="25">
        <v>157</v>
      </c>
      <c r="E37" s="26">
        <v>100</v>
      </c>
      <c r="F37" s="26">
        <v>95</v>
      </c>
      <c r="G37" s="26">
        <v>95.6</v>
      </c>
      <c r="H37" s="26">
        <v>101.2</v>
      </c>
      <c r="I37" s="26">
        <v>102.4</v>
      </c>
      <c r="J37" s="26">
        <v>101.7</v>
      </c>
      <c r="K37" s="26">
        <v>101.5</v>
      </c>
      <c r="L37" s="26">
        <v>96.7</v>
      </c>
      <c r="M37" s="26">
        <v>95.5</v>
      </c>
      <c r="N37" s="26">
        <v>103</v>
      </c>
      <c r="O37" s="26">
        <v>103.6</v>
      </c>
      <c r="P37" s="26">
        <v>102.8</v>
      </c>
      <c r="Q37" s="26">
        <v>101.1</v>
      </c>
      <c r="R37" s="26">
        <v>96.6</v>
      </c>
      <c r="S37" s="26">
        <v>93.2</v>
      </c>
      <c r="T37" s="26">
        <v>100.5</v>
      </c>
      <c r="U37" s="26">
        <v>101.3</v>
      </c>
      <c r="V37" s="26">
        <v>101.8</v>
      </c>
      <c r="W37" s="26">
        <v>100.8</v>
      </c>
      <c r="X37" s="26">
        <v>99</v>
      </c>
      <c r="Y37" s="26">
        <v>96.9</v>
      </c>
      <c r="Z37" s="26">
        <v>100.7</v>
      </c>
      <c r="AA37" s="26">
        <v>101.3</v>
      </c>
      <c r="AB37" s="26">
        <v>101.9</v>
      </c>
      <c r="AC37" s="26">
        <v>99.8</v>
      </c>
      <c r="AD37" s="26">
        <v>95.7</v>
      </c>
      <c r="AE37" s="26">
        <v>98.1</v>
      </c>
      <c r="AF37" s="26">
        <v>100.7</v>
      </c>
      <c r="AG37" s="27">
        <v>99.7</v>
      </c>
      <c r="AH37" s="27">
        <v>99.4</v>
      </c>
      <c r="AI37" s="27">
        <v>98.800000000000011</v>
      </c>
      <c r="AJ37" s="27">
        <v>99.100000000000009</v>
      </c>
      <c r="AK37" s="27">
        <v>95.2</v>
      </c>
      <c r="AL37" s="27">
        <v>100.5</v>
      </c>
      <c r="AM37" s="27">
        <v>101.1</v>
      </c>
      <c r="AN37" s="27">
        <v>101.80000000000001</v>
      </c>
      <c r="AO37" s="27">
        <v>98.9</v>
      </c>
      <c r="AP37" s="27">
        <v>92</v>
      </c>
      <c r="AQ37" s="27">
        <v>98.5</v>
      </c>
      <c r="AR37" s="27">
        <v>104.2</v>
      </c>
      <c r="AS37" s="27">
        <v>103.5</v>
      </c>
      <c r="AT37" s="27">
        <v>-0.7</v>
      </c>
      <c r="AU37" s="26">
        <v>3.9</v>
      </c>
      <c r="AV37" s="28">
        <v>-0.01</v>
      </c>
      <c r="AW37" s="29">
        <v>0.06</v>
      </c>
      <c r="AX37" s="26"/>
      <c r="AY37" s="26">
        <f t="shared" si="0"/>
        <v>12.2</v>
      </c>
      <c r="AZ37" s="17"/>
      <c r="BA37" s="17"/>
    </row>
    <row r="38" spans="1:53">
      <c r="A38" s="1">
        <v>38</v>
      </c>
      <c r="B38" s="8">
        <v>89</v>
      </c>
      <c r="C38" s="24" t="s">
        <v>46</v>
      </c>
      <c r="D38" s="25">
        <v>125</v>
      </c>
      <c r="E38" s="26">
        <v>100</v>
      </c>
      <c r="F38" s="26">
        <v>95.8</v>
      </c>
      <c r="G38" s="26">
        <v>94.9</v>
      </c>
      <c r="H38" s="26">
        <v>92.4</v>
      </c>
      <c r="I38" s="26">
        <v>107.3</v>
      </c>
      <c r="J38" s="26">
        <v>105.9</v>
      </c>
      <c r="K38" s="26">
        <v>103.3</v>
      </c>
      <c r="L38" s="26">
        <v>99.4</v>
      </c>
      <c r="M38" s="26">
        <v>93.7</v>
      </c>
      <c r="N38" s="26">
        <v>102.7</v>
      </c>
      <c r="O38" s="26">
        <v>103.1</v>
      </c>
      <c r="P38" s="26">
        <v>101.5</v>
      </c>
      <c r="Q38" s="26">
        <v>99.8</v>
      </c>
      <c r="R38" s="26">
        <v>96.5</v>
      </c>
      <c r="S38" s="26">
        <v>93.7</v>
      </c>
      <c r="T38" s="26">
        <v>92.8</v>
      </c>
      <c r="U38" s="26">
        <v>101.2</v>
      </c>
      <c r="V38" s="26">
        <v>99.8</v>
      </c>
      <c r="W38" s="26">
        <v>99.6</v>
      </c>
      <c r="X38" s="26">
        <v>97</v>
      </c>
      <c r="Y38" s="26">
        <v>87.9</v>
      </c>
      <c r="Z38" s="26">
        <v>100.6</v>
      </c>
      <c r="AA38" s="26">
        <v>100.4</v>
      </c>
      <c r="AB38" s="26">
        <v>99.4</v>
      </c>
      <c r="AC38" s="26">
        <v>95.7</v>
      </c>
      <c r="AD38" s="26">
        <v>94.3</v>
      </c>
      <c r="AE38" s="26">
        <v>93.9</v>
      </c>
      <c r="AF38" s="26">
        <v>92.4</v>
      </c>
      <c r="AG38" s="27">
        <v>102.10000000000001</v>
      </c>
      <c r="AH38" s="27">
        <v>103.7</v>
      </c>
      <c r="AI38" s="27">
        <v>102.60000000000001</v>
      </c>
      <c r="AJ38" s="27">
        <v>98.9</v>
      </c>
      <c r="AK38" s="27">
        <v>95.1</v>
      </c>
      <c r="AL38" s="27">
        <v>109.7</v>
      </c>
      <c r="AM38" s="27">
        <v>108.6</v>
      </c>
      <c r="AN38" s="27">
        <v>106.4</v>
      </c>
      <c r="AO38" s="27">
        <v>108</v>
      </c>
      <c r="AP38" s="27">
        <v>102.10000000000001</v>
      </c>
      <c r="AQ38" s="27">
        <v>103.9</v>
      </c>
      <c r="AR38" s="27">
        <v>102.9</v>
      </c>
      <c r="AS38" s="27">
        <v>109.2</v>
      </c>
      <c r="AT38" s="27">
        <v>6</v>
      </c>
      <c r="AU38" s="26">
        <v>6.9</v>
      </c>
      <c r="AV38" s="28">
        <v>7.0000000000000007E-2</v>
      </c>
      <c r="AW38" s="29">
        <v>0.09</v>
      </c>
      <c r="AX38" s="26"/>
      <c r="AY38" s="26">
        <f t="shared" si="0"/>
        <v>21.8</v>
      </c>
      <c r="AZ38" s="17"/>
      <c r="BA38" s="17"/>
    </row>
    <row r="39" spans="1:53">
      <c r="A39" s="1">
        <v>39</v>
      </c>
      <c r="B39" s="8">
        <v>90</v>
      </c>
      <c r="C39" s="30" t="s">
        <v>47</v>
      </c>
      <c r="D39" s="25">
        <v>85</v>
      </c>
      <c r="E39" s="26">
        <v>100</v>
      </c>
      <c r="F39" s="26">
        <v>98</v>
      </c>
      <c r="G39" s="26">
        <v>95.1</v>
      </c>
      <c r="H39" s="26">
        <v>90</v>
      </c>
      <c r="I39" s="26">
        <v>107.2</v>
      </c>
      <c r="J39" s="26">
        <v>105.5</v>
      </c>
      <c r="K39" s="26">
        <v>103.2</v>
      </c>
      <c r="L39" s="26">
        <v>99.4</v>
      </c>
      <c r="M39" s="26">
        <v>91.3</v>
      </c>
      <c r="N39" s="26">
        <v>105</v>
      </c>
      <c r="O39" s="26">
        <v>104.8</v>
      </c>
      <c r="P39" s="26">
        <v>101.7</v>
      </c>
      <c r="Q39" s="26">
        <v>98.7</v>
      </c>
      <c r="R39" s="26">
        <v>94.9</v>
      </c>
      <c r="S39" s="26">
        <v>90.7</v>
      </c>
      <c r="T39" s="26">
        <v>89.3</v>
      </c>
      <c r="U39" s="26">
        <v>101.5</v>
      </c>
      <c r="V39" s="26">
        <v>99.5</v>
      </c>
      <c r="W39" s="26">
        <v>99.2</v>
      </c>
      <c r="X39" s="26">
        <v>95.9</v>
      </c>
      <c r="Y39" s="26">
        <v>82.2</v>
      </c>
      <c r="Z39" s="26">
        <v>101.1</v>
      </c>
      <c r="AA39" s="26">
        <v>100.7</v>
      </c>
      <c r="AB39" s="26">
        <v>98.4</v>
      </c>
      <c r="AC39" s="26">
        <v>94.7</v>
      </c>
      <c r="AD39" s="26">
        <v>92.1</v>
      </c>
      <c r="AE39" s="26">
        <v>89.9</v>
      </c>
      <c r="AF39" s="26">
        <v>87.7</v>
      </c>
      <c r="AG39" s="27">
        <v>100.80000000000001</v>
      </c>
      <c r="AH39" s="27">
        <v>101.9</v>
      </c>
      <c r="AI39" s="27">
        <v>100.2</v>
      </c>
      <c r="AJ39" s="27">
        <v>94.600000000000009</v>
      </c>
      <c r="AK39" s="27">
        <v>91.1</v>
      </c>
      <c r="AL39" s="27">
        <v>108.9</v>
      </c>
      <c r="AM39" s="27">
        <v>107.5</v>
      </c>
      <c r="AN39" s="27">
        <v>105.80000000000001</v>
      </c>
      <c r="AO39" s="27">
        <v>107.30000000000001</v>
      </c>
      <c r="AP39" s="27">
        <v>98.800000000000011</v>
      </c>
      <c r="AQ39" s="27">
        <v>102.9</v>
      </c>
      <c r="AR39" s="27">
        <v>99</v>
      </c>
      <c r="AS39" s="27">
        <v>106.1</v>
      </c>
      <c r="AT39" s="27">
        <v>7.2</v>
      </c>
      <c r="AU39" s="26">
        <v>5.3</v>
      </c>
      <c r="AV39" s="28">
        <v>0.06</v>
      </c>
      <c r="AW39" s="29">
        <v>0.05</v>
      </c>
      <c r="AX39" s="26"/>
      <c r="AY39" s="26">
        <f t="shared" si="0"/>
        <v>26.7</v>
      </c>
      <c r="AZ39" s="17"/>
      <c r="BA39" s="17"/>
    </row>
    <row r="40" spans="1:53">
      <c r="A40" s="1">
        <v>40</v>
      </c>
      <c r="B40" s="8">
        <v>94</v>
      </c>
      <c r="C40" s="30" t="s">
        <v>48</v>
      </c>
      <c r="D40" s="25">
        <v>39</v>
      </c>
      <c r="E40" s="26">
        <v>100</v>
      </c>
      <c r="F40" s="26">
        <v>91.1</v>
      </c>
      <c r="G40" s="26">
        <v>94.4</v>
      </c>
      <c r="H40" s="26">
        <v>97.7</v>
      </c>
      <c r="I40" s="26">
        <v>107.5</v>
      </c>
      <c r="J40" s="26">
        <v>106.9</v>
      </c>
      <c r="K40" s="26">
        <v>103.6</v>
      </c>
      <c r="L40" s="26">
        <v>99.5</v>
      </c>
      <c r="M40" s="26">
        <v>98.9</v>
      </c>
      <c r="N40" s="26">
        <v>97.6</v>
      </c>
      <c r="O40" s="26">
        <v>99.5</v>
      </c>
      <c r="P40" s="26">
        <v>101.2</v>
      </c>
      <c r="Q40" s="26">
        <v>102.1</v>
      </c>
      <c r="R40" s="26">
        <v>100</v>
      </c>
      <c r="S40" s="26">
        <v>100.3</v>
      </c>
      <c r="T40" s="26">
        <v>100.3</v>
      </c>
      <c r="U40" s="26">
        <v>100.3</v>
      </c>
      <c r="V40" s="26">
        <v>100.3</v>
      </c>
      <c r="W40" s="26">
        <v>100.4</v>
      </c>
      <c r="X40" s="26">
        <v>99.2</v>
      </c>
      <c r="Y40" s="26">
        <v>100.4</v>
      </c>
      <c r="Z40" s="26">
        <v>99.6</v>
      </c>
      <c r="AA40" s="26">
        <v>99.6</v>
      </c>
      <c r="AB40" s="26">
        <v>101.4</v>
      </c>
      <c r="AC40" s="26">
        <v>97.8</v>
      </c>
      <c r="AD40" s="26">
        <v>99</v>
      </c>
      <c r="AE40" s="26">
        <v>102.6</v>
      </c>
      <c r="AF40" s="26">
        <v>102.6</v>
      </c>
      <c r="AG40" s="27">
        <v>105</v>
      </c>
      <c r="AH40" s="27">
        <v>107.7</v>
      </c>
      <c r="AI40" s="27">
        <v>107.80000000000001</v>
      </c>
      <c r="AJ40" s="27">
        <v>108.30000000000001</v>
      </c>
      <c r="AK40" s="27">
        <v>103.8</v>
      </c>
      <c r="AL40" s="27">
        <v>111.3</v>
      </c>
      <c r="AM40" s="27">
        <v>111.2</v>
      </c>
      <c r="AN40" s="27">
        <v>107.5</v>
      </c>
      <c r="AO40" s="27">
        <v>109.5</v>
      </c>
      <c r="AP40" s="27">
        <v>109.30000000000001</v>
      </c>
      <c r="AQ40" s="27">
        <v>106</v>
      </c>
      <c r="AR40" s="27">
        <v>111.4</v>
      </c>
      <c r="AS40" s="27">
        <v>115.7</v>
      </c>
      <c r="AT40" s="27">
        <v>3.8</v>
      </c>
      <c r="AU40" s="26">
        <v>10.199999999999999</v>
      </c>
      <c r="AV40" s="28">
        <v>0.02</v>
      </c>
      <c r="AW40" s="29">
        <v>0.04</v>
      </c>
      <c r="AX40" s="26"/>
      <c r="AY40" s="26">
        <f t="shared" si="0"/>
        <v>24.6</v>
      </c>
      <c r="AZ40" s="17"/>
      <c r="BA40" s="17"/>
    </row>
    <row r="41" spans="1:53">
      <c r="A41" s="1">
        <v>41</v>
      </c>
      <c r="B41" s="8">
        <v>98</v>
      </c>
      <c r="C41" s="24" t="s">
        <v>49</v>
      </c>
      <c r="D41" s="25">
        <v>56</v>
      </c>
      <c r="E41" s="26">
        <v>100</v>
      </c>
      <c r="F41" s="26">
        <v>101.5</v>
      </c>
      <c r="G41" s="26">
        <v>103.5</v>
      </c>
      <c r="H41" s="26">
        <v>100.6</v>
      </c>
      <c r="I41" s="26">
        <v>100.6</v>
      </c>
      <c r="J41" s="26">
        <v>100.6</v>
      </c>
      <c r="K41" s="26">
        <v>98.9</v>
      </c>
      <c r="L41" s="26">
        <v>100.5</v>
      </c>
      <c r="M41" s="26">
        <v>100.5</v>
      </c>
      <c r="N41" s="26">
        <v>98.6</v>
      </c>
      <c r="O41" s="26">
        <v>97.3</v>
      </c>
      <c r="P41" s="26">
        <v>100.5</v>
      </c>
      <c r="Q41" s="26">
        <v>97.1</v>
      </c>
      <c r="R41" s="26">
        <v>100.5</v>
      </c>
      <c r="S41" s="26">
        <v>100.5</v>
      </c>
      <c r="T41" s="26">
        <v>100.5</v>
      </c>
      <c r="U41" s="26">
        <v>99.6</v>
      </c>
      <c r="V41" s="26">
        <v>97.3</v>
      </c>
      <c r="W41" s="26">
        <v>98.9</v>
      </c>
      <c r="X41" s="26">
        <v>96.300000000000011</v>
      </c>
      <c r="Y41" s="26">
        <v>94.7</v>
      </c>
      <c r="Z41" s="26">
        <v>92.8</v>
      </c>
      <c r="AA41" s="26">
        <v>94.7</v>
      </c>
      <c r="AB41" s="26">
        <v>94.3</v>
      </c>
      <c r="AC41" s="26">
        <v>94.3</v>
      </c>
      <c r="AD41" s="26">
        <v>99.5</v>
      </c>
      <c r="AE41" s="26">
        <v>98.2</v>
      </c>
      <c r="AF41" s="26">
        <v>98.2</v>
      </c>
      <c r="AG41" s="27">
        <v>96.600000000000009</v>
      </c>
      <c r="AH41" s="27">
        <v>98.9</v>
      </c>
      <c r="AI41" s="27">
        <v>94.9</v>
      </c>
      <c r="AJ41" s="27">
        <v>95.2</v>
      </c>
      <c r="AK41" s="27">
        <v>96.9</v>
      </c>
      <c r="AL41" s="27">
        <v>98.9</v>
      </c>
      <c r="AM41" s="27">
        <v>103.2</v>
      </c>
      <c r="AN41" s="27">
        <v>104.7</v>
      </c>
      <c r="AO41" s="27">
        <v>104</v>
      </c>
      <c r="AP41" s="27">
        <v>104</v>
      </c>
      <c r="AQ41" s="27">
        <v>98.4</v>
      </c>
      <c r="AR41" s="27">
        <v>105.8</v>
      </c>
      <c r="AS41" s="27">
        <v>107.2</v>
      </c>
      <c r="AT41" s="27">
        <v>1.4</v>
      </c>
      <c r="AU41" s="26">
        <v>10.9</v>
      </c>
      <c r="AV41" s="28">
        <v>0.01</v>
      </c>
      <c r="AW41" s="29">
        <v>0.06</v>
      </c>
      <c r="AX41" s="26"/>
      <c r="AY41" s="26">
        <f t="shared" si="0"/>
        <v>14.4</v>
      </c>
      <c r="AZ41" s="17"/>
      <c r="BA41" s="17"/>
    </row>
    <row r="42" spans="1:53">
      <c r="A42" s="1">
        <v>42</v>
      </c>
      <c r="B42" s="8">
        <v>103</v>
      </c>
      <c r="C42" s="24" t="s">
        <v>50</v>
      </c>
      <c r="D42" s="25">
        <v>31</v>
      </c>
      <c r="E42" s="26">
        <v>100</v>
      </c>
      <c r="F42" s="26">
        <v>101.3</v>
      </c>
      <c r="G42" s="26">
        <v>101.4</v>
      </c>
      <c r="H42" s="26">
        <v>104.2</v>
      </c>
      <c r="I42" s="26">
        <v>101.4</v>
      </c>
      <c r="J42" s="26">
        <v>101.4</v>
      </c>
      <c r="K42" s="26">
        <v>101.7</v>
      </c>
      <c r="L42" s="26">
        <v>101.1</v>
      </c>
      <c r="M42" s="26">
        <v>97.4</v>
      </c>
      <c r="N42" s="26">
        <v>95</v>
      </c>
      <c r="O42" s="26">
        <v>95.7</v>
      </c>
      <c r="P42" s="26">
        <v>100</v>
      </c>
      <c r="Q42" s="26">
        <v>99.5</v>
      </c>
      <c r="R42" s="26">
        <v>96.2</v>
      </c>
      <c r="S42" s="26">
        <v>96.5</v>
      </c>
      <c r="T42" s="26">
        <v>101.8</v>
      </c>
      <c r="U42" s="26">
        <v>101.8</v>
      </c>
      <c r="V42" s="26">
        <v>98.9</v>
      </c>
      <c r="W42" s="26">
        <v>98</v>
      </c>
      <c r="X42" s="26">
        <v>99.9</v>
      </c>
      <c r="Y42" s="26">
        <v>97.9</v>
      </c>
      <c r="Z42" s="26">
        <v>103.5</v>
      </c>
      <c r="AA42" s="26">
        <v>103.1</v>
      </c>
      <c r="AB42" s="26">
        <v>102.4</v>
      </c>
      <c r="AC42" s="26">
        <v>100.7</v>
      </c>
      <c r="AD42" s="26">
        <v>98</v>
      </c>
      <c r="AE42" s="26">
        <v>101.1</v>
      </c>
      <c r="AF42" s="26">
        <v>102.2</v>
      </c>
      <c r="AG42" s="27">
        <v>101.60000000000001</v>
      </c>
      <c r="AH42" s="27">
        <v>102.1</v>
      </c>
      <c r="AI42" s="27">
        <v>100.2</v>
      </c>
      <c r="AJ42" s="27">
        <v>102.10000000000001</v>
      </c>
      <c r="AK42" s="27">
        <v>102.2</v>
      </c>
      <c r="AL42" s="27">
        <v>102.2</v>
      </c>
      <c r="AM42" s="27">
        <v>102.2</v>
      </c>
      <c r="AN42" s="27">
        <v>99.600000000000009</v>
      </c>
      <c r="AO42" s="27">
        <v>103.7</v>
      </c>
      <c r="AP42" s="27">
        <v>101</v>
      </c>
      <c r="AQ42" s="27">
        <v>97.800000000000011</v>
      </c>
      <c r="AR42" s="27">
        <v>101.3</v>
      </c>
      <c r="AS42" s="27">
        <v>104.2</v>
      </c>
      <c r="AT42" s="27">
        <v>2.9</v>
      </c>
      <c r="AU42" s="26">
        <v>2.6</v>
      </c>
      <c r="AV42" s="28">
        <v>0.01</v>
      </c>
      <c r="AW42" s="29">
        <v>0.01</v>
      </c>
      <c r="AX42" s="26"/>
      <c r="AY42" s="26">
        <f t="shared" si="0"/>
        <v>9.1999999999999993</v>
      </c>
      <c r="AZ42" s="17"/>
      <c r="BA42" s="17"/>
    </row>
    <row r="43" spans="1:53">
      <c r="A43" s="1">
        <v>43</v>
      </c>
      <c r="B43" s="8">
        <v>106</v>
      </c>
      <c r="C43" s="24" t="s">
        <v>51</v>
      </c>
      <c r="D43" s="25">
        <v>19</v>
      </c>
      <c r="E43" s="26">
        <v>100</v>
      </c>
      <c r="F43" s="26">
        <v>100</v>
      </c>
      <c r="G43" s="26">
        <v>100</v>
      </c>
      <c r="H43" s="26">
        <v>100</v>
      </c>
      <c r="I43" s="26">
        <v>100</v>
      </c>
      <c r="J43" s="26">
        <v>100</v>
      </c>
      <c r="K43" s="26">
        <v>100</v>
      </c>
      <c r="L43" s="26">
        <v>100</v>
      </c>
      <c r="M43" s="26">
        <v>100</v>
      </c>
      <c r="N43" s="26">
        <v>100</v>
      </c>
      <c r="O43" s="26">
        <v>100</v>
      </c>
      <c r="P43" s="26">
        <v>100</v>
      </c>
      <c r="Q43" s="26">
        <v>100</v>
      </c>
      <c r="R43" s="26">
        <v>100</v>
      </c>
      <c r="S43" s="26">
        <v>100</v>
      </c>
      <c r="T43" s="26">
        <v>100</v>
      </c>
      <c r="U43" s="26">
        <v>99.7</v>
      </c>
      <c r="V43" s="26">
        <v>99.7</v>
      </c>
      <c r="W43" s="26">
        <v>99.7</v>
      </c>
      <c r="X43" s="26">
        <v>99.7</v>
      </c>
      <c r="Y43" s="26">
        <v>100</v>
      </c>
      <c r="Z43" s="26">
        <v>100</v>
      </c>
      <c r="AA43" s="26">
        <v>100</v>
      </c>
      <c r="AB43" s="26">
        <v>100</v>
      </c>
      <c r="AC43" s="26">
        <v>100</v>
      </c>
      <c r="AD43" s="26">
        <v>100</v>
      </c>
      <c r="AE43" s="26">
        <v>100</v>
      </c>
      <c r="AF43" s="26">
        <v>100</v>
      </c>
      <c r="AG43" s="27">
        <v>100</v>
      </c>
      <c r="AH43" s="27">
        <v>100</v>
      </c>
      <c r="AI43" s="27">
        <v>100</v>
      </c>
      <c r="AJ43" s="27">
        <v>100</v>
      </c>
      <c r="AK43" s="27">
        <v>100</v>
      </c>
      <c r="AL43" s="27">
        <v>100</v>
      </c>
      <c r="AM43" s="27">
        <v>100.1</v>
      </c>
      <c r="AN43" s="27">
        <v>101.60000000000001</v>
      </c>
      <c r="AO43" s="27">
        <v>101.60000000000001</v>
      </c>
      <c r="AP43" s="27">
        <v>101.60000000000001</v>
      </c>
      <c r="AQ43" s="27">
        <v>101.60000000000001</v>
      </c>
      <c r="AR43" s="27">
        <v>101.9</v>
      </c>
      <c r="AS43" s="27">
        <v>102.2</v>
      </c>
      <c r="AT43" s="27">
        <v>0.4</v>
      </c>
      <c r="AU43" s="26">
        <v>2.2999999999999998</v>
      </c>
      <c r="AV43" s="28">
        <v>0</v>
      </c>
      <c r="AW43" s="29">
        <v>0</v>
      </c>
      <c r="AX43" s="26"/>
      <c r="AY43" s="26">
        <f t="shared" si="0"/>
        <v>2.5</v>
      </c>
      <c r="AZ43" s="17"/>
      <c r="BA43" s="17"/>
    </row>
    <row r="44" spans="1:53">
      <c r="A44" s="1">
        <v>44</v>
      </c>
      <c r="B44" s="18">
        <v>107</v>
      </c>
      <c r="C44" s="18" t="s">
        <v>52</v>
      </c>
      <c r="D44" s="19">
        <v>471</v>
      </c>
      <c r="E44" s="20">
        <v>100</v>
      </c>
      <c r="F44" s="20">
        <v>100.4</v>
      </c>
      <c r="G44" s="20">
        <v>100.3</v>
      </c>
      <c r="H44" s="20">
        <v>100.2</v>
      </c>
      <c r="I44" s="20">
        <v>99.8</v>
      </c>
      <c r="J44" s="20">
        <v>99.9</v>
      </c>
      <c r="K44" s="20">
        <v>100</v>
      </c>
      <c r="L44" s="20">
        <v>100</v>
      </c>
      <c r="M44" s="20">
        <v>99.9</v>
      </c>
      <c r="N44" s="20">
        <v>99.7</v>
      </c>
      <c r="O44" s="20">
        <v>100</v>
      </c>
      <c r="P44" s="20">
        <v>99.9</v>
      </c>
      <c r="Q44" s="20">
        <v>99.9</v>
      </c>
      <c r="R44" s="20">
        <v>100.1</v>
      </c>
      <c r="S44" s="20">
        <v>100.5</v>
      </c>
      <c r="T44" s="20">
        <v>100.4</v>
      </c>
      <c r="U44" s="20">
        <v>99.8</v>
      </c>
      <c r="V44" s="20">
        <v>100.3</v>
      </c>
      <c r="W44" s="20">
        <v>100.2</v>
      </c>
      <c r="X44" s="20">
        <v>100.2</v>
      </c>
      <c r="Y44" s="20">
        <v>100.30000000000001</v>
      </c>
      <c r="Z44" s="20">
        <v>100.4</v>
      </c>
      <c r="AA44" s="20">
        <v>100.3</v>
      </c>
      <c r="AB44" s="20">
        <v>100.3</v>
      </c>
      <c r="AC44" s="20">
        <v>100.4</v>
      </c>
      <c r="AD44" s="20">
        <v>100.5</v>
      </c>
      <c r="AE44" s="20">
        <v>100.5</v>
      </c>
      <c r="AF44" s="20">
        <v>100.5</v>
      </c>
      <c r="AG44" s="21">
        <v>99.800000000000011</v>
      </c>
      <c r="AH44" s="21">
        <v>99.6</v>
      </c>
      <c r="AI44" s="21">
        <v>99.800000000000011</v>
      </c>
      <c r="AJ44" s="21">
        <v>99.9</v>
      </c>
      <c r="AK44" s="21">
        <v>100</v>
      </c>
      <c r="AL44" s="21">
        <v>100.1</v>
      </c>
      <c r="AM44" s="21">
        <v>99.9</v>
      </c>
      <c r="AN44" s="21">
        <v>100.7</v>
      </c>
      <c r="AO44" s="21">
        <v>100.7</v>
      </c>
      <c r="AP44" s="21">
        <v>101.5</v>
      </c>
      <c r="AQ44" s="21">
        <v>101.80000000000001</v>
      </c>
      <c r="AR44" s="21">
        <v>101.3</v>
      </c>
      <c r="AS44" s="21">
        <v>101.1</v>
      </c>
      <c r="AT44" s="21">
        <v>-0.2</v>
      </c>
      <c r="AU44" s="20">
        <v>1.3</v>
      </c>
      <c r="AV44" s="22">
        <v>-0.01</v>
      </c>
      <c r="AW44" s="23">
        <v>0.06</v>
      </c>
      <c r="AX44" s="20"/>
      <c r="AY44" s="20">
        <f t="shared" si="0"/>
        <v>2.2000000000000002</v>
      </c>
      <c r="AZ44" s="17"/>
      <c r="BA44" s="17"/>
    </row>
    <row r="45" spans="1:53">
      <c r="A45" s="1">
        <v>45</v>
      </c>
      <c r="B45" s="8">
        <v>108</v>
      </c>
      <c r="C45" s="24" t="s">
        <v>53</v>
      </c>
      <c r="D45" s="25">
        <v>117</v>
      </c>
      <c r="E45" s="26">
        <v>100</v>
      </c>
      <c r="F45" s="26">
        <v>100.4</v>
      </c>
      <c r="G45" s="26">
        <v>99.9</v>
      </c>
      <c r="H45" s="26">
        <v>99.9</v>
      </c>
      <c r="I45" s="26">
        <v>100.2</v>
      </c>
      <c r="J45" s="26">
        <v>100.2</v>
      </c>
      <c r="K45" s="26">
        <v>100.2</v>
      </c>
      <c r="L45" s="26">
        <v>100.1</v>
      </c>
      <c r="M45" s="26">
        <v>100</v>
      </c>
      <c r="N45" s="26">
        <v>99.8</v>
      </c>
      <c r="O45" s="26">
        <v>99.9</v>
      </c>
      <c r="P45" s="26">
        <v>99.8</v>
      </c>
      <c r="Q45" s="26">
        <v>99.6</v>
      </c>
      <c r="R45" s="26">
        <v>99.8</v>
      </c>
      <c r="S45" s="26">
        <v>99.8</v>
      </c>
      <c r="T45" s="26">
        <v>99.6</v>
      </c>
      <c r="U45" s="26">
        <v>99.6</v>
      </c>
      <c r="V45" s="26">
        <v>100.6</v>
      </c>
      <c r="W45" s="26">
        <v>100.2</v>
      </c>
      <c r="X45" s="26">
        <v>100.5</v>
      </c>
      <c r="Y45" s="26">
        <v>101.10000000000001</v>
      </c>
      <c r="Z45" s="26">
        <v>101.2</v>
      </c>
      <c r="AA45" s="26">
        <v>102</v>
      </c>
      <c r="AB45" s="26">
        <v>102</v>
      </c>
      <c r="AC45" s="26">
        <v>102.4</v>
      </c>
      <c r="AD45" s="26">
        <v>102.4</v>
      </c>
      <c r="AE45" s="26">
        <v>102.4</v>
      </c>
      <c r="AF45" s="26">
        <v>102.2</v>
      </c>
      <c r="AG45" s="27">
        <v>102.60000000000001</v>
      </c>
      <c r="AH45" s="27">
        <v>102</v>
      </c>
      <c r="AI45" s="27">
        <v>102</v>
      </c>
      <c r="AJ45" s="27">
        <v>102</v>
      </c>
      <c r="AK45" s="27">
        <v>102.3</v>
      </c>
      <c r="AL45" s="27">
        <v>102.8</v>
      </c>
      <c r="AM45" s="27">
        <v>102.9</v>
      </c>
      <c r="AN45" s="27">
        <v>102.80000000000001</v>
      </c>
      <c r="AO45" s="27">
        <v>102.80000000000001</v>
      </c>
      <c r="AP45" s="27">
        <v>103.60000000000001</v>
      </c>
      <c r="AQ45" s="27">
        <v>104.5</v>
      </c>
      <c r="AR45" s="27">
        <v>103</v>
      </c>
      <c r="AS45" s="27">
        <v>103.4</v>
      </c>
      <c r="AT45" s="27">
        <v>0.4</v>
      </c>
      <c r="AU45" s="26">
        <v>0.8</v>
      </c>
      <c r="AV45" s="28">
        <v>0</v>
      </c>
      <c r="AW45" s="29">
        <v>0.01</v>
      </c>
      <c r="AX45" s="26"/>
      <c r="AY45" s="26">
        <f t="shared" si="0"/>
        <v>4.9000000000000004</v>
      </c>
      <c r="AZ45" s="17"/>
      <c r="BA45" s="17"/>
    </row>
    <row r="46" spans="1:53">
      <c r="A46" s="1">
        <v>46</v>
      </c>
      <c r="B46" s="8">
        <v>109</v>
      </c>
      <c r="C46" s="24" t="s">
        <v>54</v>
      </c>
      <c r="D46" s="25">
        <v>91</v>
      </c>
      <c r="E46" s="26">
        <v>100</v>
      </c>
      <c r="F46" s="26">
        <v>99.8</v>
      </c>
      <c r="G46" s="26">
        <v>100.2</v>
      </c>
      <c r="H46" s="26">
        <v>99.9</v>
      </c>
      <c r="I46" s="26">
        <v>99.4</v>
      </c>
      <c r="J46" s="26">
        <v>99.6</v>
      </c>
      <c r="K46" s="26">
        <v>100.2</v>
      </c>
      <c r="L46" s="26">
        <v>100.3</v>
      </c>
      <c r="M46" s="26">
        <v>100</v>
      </c>
      <c r="N46" s="26">
        <v>99.5</v>
      </c>
      <c r="O46" s="26">
        <v>100.5</v>
      </c>
      <c r="P46" s="26">
        <v>100.3</v>
      </c>
      <c r="Q46" s="26">
        <v>100.4</v>
      </c>
      <c r="R46" s="26">
        <v>101.4</v>
      </c>
      <c r="S46" s="26">
        <v>103.1</v>
      </c>
      <c r="T46" s="26">
        <v>103</v>
      </c>
      <c r="U46" s="26">
        <v>100.5</v>
      </c>
      <c r="V46" s="26">
        <v>101.9</v>
      </c>
      <c r="W46" s="26">
        <v>102.1</v>
      </c>
      <c r="X46" s="26">
        <v>101.4</v>
      </c>
      <c r="Y46" s="26">
        <v>101.5</v>
      </c>
      <c r="Z46" s="26">
        <v>101.5</v>
      </c>
      <c r="AA46" s="26">
        <v>101.6</v>
      </c>
      <c r="AB46" s="26">
        <v>101.3</v>
      </c>
      <c r="AC46" s="26">
        <v>101.3</v>
      </c>
      <c r="AD46" s="26">
        <v>101.8</v>
      </c>
      <c r="AE46" s="26">
        <v>102</v>
      </c>
      <c r="AF46" s="26">
        <v>102.1</v>
      </c>
      <c r="AG46" s="27">
        <v>101.7</v>
      </c>
      <c r="AH46" s="27">
        <v>101.7</v>
      </c>
      <c r="AI46" s="27">
        <v>102.60000000000001</v>
      </c>
      <c r="AJ46" s="27">
        <v>103.2</v>
      </c>
      <c r="AK46" s="27">
        <v>103.2</v>
      </c>
      <c r="AL46" s="27">
        <v>103.3</v>
      </c>
      <c r="AM46" s="27">
        <v>99.3</v>
      </c>
      <c r="AN46" s="27">
        <v>103.5</v>
      </c>
      <c r="AO46" s="27">
        <v>103.4</v>
      </c>
      <c r="AP46" s="27">
        <v>106.7</v>
      </c>
      <c r="AQ46" s="27">
        <v>106.9</v>
      </c>
      <c r="AR46" s="27">
        <v>106.3</v>
      </c>
      <c r="AS46" s="27">
        <v>106.6</v>
      </c>
      <c r="AT46" s="27">
        <v>0.3</v>
      </c>
      <c r="AU46" s="26">
        <v>4.8</v>
      </c>
      <c r="AV46" s="28">
        <v>0</v>
      </c>
      <c r="AW46" s="29">
        <v>0.04</v>
      </c>
      <c r="AX46" s="26"/>
      <c r="AY46" s="26">
        <f t="shared" si="0"/>
        <v>7.6</v>
      </c>
      <c r="AZ46" s="17"/>
      <c r="BA46" s="17"/>
    </row>
    <row r="47" spans="1:53">
      <c r="A47" s="1">
        <v>47</v>
      </c>
      <c r="B47" s="8">
        <v>110</v>
      </c>
      <c r="C47" s="24" t="s">
        <v>55</v>
      </c>
      <c r="D47" s="25">
        <v>263</v>
      </c>
      <c r="E47" s="26">
        <v>100</v>
      </c>
      <c r="F47" s="26">
        <v>100.5</v>
      </c>
      <c r="G47" s="26">
        <v>100.5</v>
      </c>
      <c r="H47" s="26">
        <v>100.5</v>
      </c>
      <c r="I47" s="26">
        <v>99.8</v>
      </c>
      <c r="J47" s="26">
        <v>99.8</v>
      </c>
      <c r="K47" s="26">
        <v>99.8</v>
      </c>
      <c r="L47" s="26">
        <v>99.8</v>
      </c>
      <c r="M47" s="26">
        <v>99.8</v>
      </c>
      <c r="N47" s="26">
        <v>99.8</v>
      </c>
      <c r="O47" s="26">
        <v>99.8</v>
      </c>
      <c r="P47" s="26">
        <v>99.8</v>
      </c>
      <c r="Q47" s="26">
        <v>99.8</v>
      </c>
      <c r="R47" s="26">
        <v>99.8</v>
      </c>
      <c r="S47" s="26">
        <v>99.8</v>
      </c>
      <c r="T47" s="26">
        <v>99.8</v>
      </c>
      <c r="U47" s="26">
        <v>99.6</v>
      </c>
      <c r="V47" s="26">
        <v>99.6</v>
      </c>
      <c r="W47" s="26">
        <v>99.6</v>
      </c>
      <c r="X47" s="26">
        <v>99.600000000000009</v>
      </c>
      <c r="Y47" s="26">
        <v>99.600000000000009</v>
      </c>
      <c r="Z47" s="26">
        <v>99.6</v>
      </c>
      <c r="AA47" s="26">
        <v>99.2</v>
      </c>
      <c r="AB47" s="26">
        <v>99.2</v>
      </c>
      <c r="AC47" s="26">
        <v>99.2</v>
      </c>
      <c r="AD47" s="26">
        <v>99.2</v>
      </c>
      <c r="AE47" s="26">
        <v>99.2</v>
      </c>
      <c r="AF47" s="26">
        <v>99.2</v>
      </c>
      <c r="AG47" s="27">
        <v>97.9</v>
      </c>
      <c r="AH47" s="27">
        <v>97.9</v>
      </c>
      <c r="AI47" s="27">
        <v>97.9</v>
      </c>
      <c r="AJ47" s="27">
        <v>97.9</v>
      </c>
      <c r="AK47" s="27">
        <v>97.9</v>
      </c>
      <c r="AL47" s="27">
        <v>97.9</v>
      </c>
      <c r="AM47" s="27">
        <v>98.8</v>
      </c>
      <c r="AN47" s="27">
        <v>98.800000000000011</v>
      </c>
      <c r="AO47" s="27">
        <v>98.800000000000011</v>
      </c>
      <c r="AP47" s="27">
        <v>98.800000000000011</v>
      </c>
      <c r="AQ47" s="27">
        <v>98.800000000000011</v>
      </c>
      <c r="AR47" s="27">
        <v>98.8</v>
      </c>
      <c r="AS47" s="27">
        <v>98.2</v>
      </c>
      <c r="AT47" s="27">
        <v>-0.6</v>
      </c>
      <c r="AU47" s="26">
        <v>0.3</v>
      </c>
      <c r="AV47" s="28">
        <v>-0.01</v>
      </c>
      <c r="AW47" s="29">
        <v>0.01</v>
      </c>
      <c r="AX47" s="26"/>
      <c r="AY47" s="26">
        <f t="shared" si="0"/>
        <v>2.6</v>
      </c>
      <c r="AZ47" s="17"/>
      <c r="BA47" s="17"/>
    </row>
    <row r="48" spans="1:53">
      <c r="A48" s="1">
        <v>48</v>
      </c>
      <c r="B48" s="18">
        <v>111</v>
      </c>
      <c r="C48" s="18" t="s">
        <v>56</v>
      </c>
      <c r="D48" s="19">
        <v>1696</v>
      </c>
      <c r="E48" s="20">
        <v>100</v>
      </c>
      <c r="F48" s="20">
        <v>101.7</v>
      </c>
      <c r="G48" s="20">
        <v>101.3</v>
      </c>
      <c r="H48" s="20">
        <v>101.3</v>
      </c>
      <c r="I48" s="20">
        <v>99</v>
      </c>
      <c r="J48" s="20">
        <v>98.4</v>
      </c>
      <c r="K48" s="20">
        <v>98.9</v>
      </c>
      <c r="L48" s="20">
        <v>99.9</v>
      </c>
      <c r="M48" s="20">
        <v>100.3</v>
      </c>
      <c r="N48" s="20">
        <v>99.8</v>
      </c>
      <c r="O48" s="20">
        <v>100</v>
      </c>
      <c r="P48" s="20">
        <v>99.5</v>
      </c>
      <c r="Q48" s="20">
        <v>99.9</v>
      </c>
      <c r="R48" s="20">
        <v>100.1</v>
      </c>
      <c r="S48" s="20">
        <v>99.8</v>
      </c>
      <c r="T48" s="20">
        <v>99.9</v>
      </c>
      <c r="U48" s="20">
        <v>92.2</v>
      </c>
      <c r="V48" s="20">
        <v>92.4</v>
      </c>
      <c r="W48" s="20">
        <v>92.4</v>
      </c>
      <c r="X48" s="20">
        <v>93.7</v>
      </c>
      <c r="Y48" s="20">
        <v>92.7</v>
      </c>
      <c r="Z48" s="20">
        <v>92.6</v>
      </c>
      <c r="AA48" s="20">
        <v>91.2</v>
      </c>
      <c r="AB48" s="20">
        <v>91.6</v>
      </c>
      <c r="AC48" s="20">
        <v>91.3</v>
      </c>
      <c r="AD48" s="20">
        <v>91</v>
      </c>
      <c r="AE48" s="20">
        <v>91.5</v>
      </c>
      <c r="AF48" s="20">
        <v>91.8</v>
      </c>
      <c r="AG48" s="21">
        <v>91.7</v>
      </c>
      <c r="AH48" s="21">
        <v>91.5</v>
      </c>
      <c r="AI48" s="21">
        <v>91.4</v>
      </c>
      <c r="AJ48" s="21">
        <v>92.800000000000011</v>
      </c>
      <c r="AK48" s="21">
        <v>92.6</v>
      </c>
      <c r="AL48" s="21">
        <v>92.6</v>
      </c>
      <c r="AM48" s="21">
        <v>92.8</v>
      </c>
      <c r="AN48" s="21">
        <v>93.100000000000009</v>
      </c>
      <c r="AO48" s="21">
        <v>92.7</v>
      </c>
      <c r="AP48" s="21">
        <v>92.800000000000011</v>
      </c>
      <c r="AQ48" s="21">
        <v>92.300000000000011</v>
      </c>
      <c r="AR48" s="21">
        <v>92.9</v>
      </c>
      <c r="AS48" s="21">
        <v>92.7</v>
      </c>
      <c r="AT48" s="21">
        <v>-0.2</v>
      </c>
      <c r="AU48" s="20">
        <v>1</v>
      </c>
      <c r="AV48" s="22">
        <v>-0.03</v>
      </c>
      <c r="AW48" s="23">
        <v>0.16</v>
      </c>
      <c r="AX48" s="20"/>
      <c r="AY48" s="20">
        <f t="shared" si="0"/>
        <v>10.7</v>
      </c>
      <c r="AZ48" s="17"/>
      <c r="BA48" s="17"/>
    </row>
    <row r="49" spans="1:53">
      <c r="A49" s="1">
        <v>49</v>
      </c>
      <c r="B49" s="8">
        <v>112</v>
      </c>
      <c r="C49" s="24" t="s">
        <v>57</v>
      </c>
      <c r="D49" s="25">
        <v>129</v>
      </c>
      <c r="E49" s="26">
        <v>100</v>
      </c>
      <c r="F49" s="26">
        <v>99.9</v>
      </c>
      <c r="G49" s="26">
        <v>99.4</v>
      </c>
      <c r="H49" s="26">
        <v>100.8</v>
      </c>
      <c r="I49" s="26">
        <v>99.5</v>
      </c>
      <c r="J49" s="26">
        <v>101.1</v>
      </c>
      <c r="K49" s="26">
        <v>100</v>
      </c>
      <c r="L49" s="26">
        <v>100.8</v>
      </c>
      <c r="M49" s="26">
        <v>102.2</v>
      </c>
      <c r="N49" s="26">
        <v>98.7</v>
      </c>
      <c r="O49" s="26">
        <v>98.9</v>
      </c>
      <c r="P49" s="26">
        <v>99.3</v>
      </c>
      <c r="Q49" s="26">
        <v>99.4</v>
      </c>
      <c r="R49" s="26">
        <v>99.2</v>
      </c>
      <c r="S49" s="26">
        <v>99</v>
      </c>
      <c r="T49" s="26">
        <v>100.5</v>
      </c>
      <c r="U49" s="26">
        <v>99.3</v>
      </c>
      <c r="V49" s="26">
        <v>100.8</v>
      </c>
      <c r="W49" s="26">
        <v>100.1</v>
      </c>
      <c r="X49" s="26">
        <v>102</v>
      </c>
      <c r="Y49" s="26">
        <v>103.4</v>
      </c>
      <c r="Z49" s="26">
        <v>101.1</v>
      </c>
      <c r="AA49" s="26">
        <v>101.1</v>
      </c>
      <c r="AB49" s="26">
        <v>100</v>
      </c>
      <c r="AC49" s="26">
        <v>100.9</v>
      </c>
      <c r="AD49" s="26">
        <v>100.3</v>
      </c>
      <c r="AE49" s="26">
        <v>100.2</v>
      </c>
      <c r="AF49" s="26">
        <v>101.9</v>
      </c>
      <c r="AG49" s="27">
        <v>100.9</v>
      </c>
      <c r="AH49" s="27">
        <v>101.4</v>
      </c>
      <c r="AI49" s="27">
        <v>100.5</v>
      </c>
      <c r="AJ49" s="27">
        <v>102.7</v>
      </c>
      <c r="AK49" s="27">
        <v>105</v>
      </c>
      <c r="AL49" s="27">
        <v>101.4</v>
      </c>
      <c r="AM49" s="27">
        <v>101.6</v>
      </c>
      <c r="AN49" s="27">
        <v>101.30000000000001</v>
      </c>
      <c r="AO49" s="27">
        <v>101.80000000000001</v>
      </c>
      <c r="AP49" s="27">
        <v>100.9</v>
      </c>
      <c r="AQ49" s="27">
        <v>100.60000000000001</v>
      </c>
      <c r="AR49" s="27">
        <v>102.7</v>
      </c>
      <c r="AS49" s="27">
        <v>101.3</v>
      </c>
      <c r="AT49" s="27">
        <v>-1.4</v>
      </c>
      <c r="AU49" s="26">
        <v>0.4</v>
      </c>
      <c r="AV49" s="28">
        <v>-0.02</v>
      </c>
      <c r="AW49" s="29">
        <v>0</v>
      </c>
      <c r="AX49" s="26"/>
      <c r="AY49" s="26">
        <f t="shared" si="0"/>
        <v>6.3</v>
      </c>
      <c r="AZ49" s="17"/>
      <c r="BA49" s="17"/>
    </row>
    <row r="50" spans="1:53">
      <c r="A50" s="1">
        <v>50</v>
      </c>
      <c r="B50" s="8">
        <v>113</v>
      </c>
      <c r="C50" s="24" t="s">
        <v>58</v>
      </c>
      <c r="D50" s="25">
        <v>1025</v>
      </c>
      <c r="E50" s="26">
        <v>100</v>
      </c>
      <c r="F50" s="26">
        <v>103</v>
      </c>
      <c r="G50" s="26">
        <v>102.8</v>
      </c>
      <c r="H50" s="26">
        <v>102.8</v>
      </c>
      <c r="I50" s="26">
        <v>99.3</v>
      </c>
      <c r="J50" s="26">
        <v>97.8</v>
      </c>
      <c r="K50" s="26">
        <v>98.8</v>
      </c>
      <c r="L50" s="26">
        <v>98.8</v>
      </c>
      <c r="M50" s="26">
        <v>99.4</v>
      </c>
      <c r="N50" s="26">
        <v>99.4</v>
      </c>
      <c r="O50" s="26">
        <v>99.7</v>
      </c>
      <c r="P50" s="26">
        <v>98.8</v>
      </c>
      <c r="Q50" s="26">
        <v>99.6</v>
      </c>
      <c r="R50" s="26">
        <v>100.1</v>
      </c>
      <c r="S50" s="26">
        <v>99.7</v>
      </c>
      <c r="T50" s="26">
        <v>100.8</v>
      </c>
      <c r="U50" s="26">
        <v>101.4</v>
      </c>
      <c r="V50" s="26">
        <v>101.5</v>
      </c>
      <c r="W50" s="26">
        <v>101.7</v>
      </c>
      <c r="X50" s="26">
        <v>103</v>
      </c>
      <c r="Y50" s="26">
        <v>102.9</v>
      </c>
      <c r="Z50" s="26">
        <v>103</v>
      </c>
      <c r="AA50" s="26">
        <v>103.8</v>
      </c>
      <c r="AB50" s="26">
        <v>104.6</v>
      </c>
      <c r="AC50" s="26">
        <v>104.2</v>
      </c>
      <c r="AD50" s="26">
        <v>103.9</v>
      </c>
      <c r="AE50" s="26">
        <v>104.7</v>
      </c>
      <c r="AF50" s="26">
        <v>105</v>
      </c>
      <c r="AG50" s="27">
        <v>105</v>
      </c>
      <c r="AH50" s="27">
        <v>104.6</v>
      </c>
      <c r="AI50" s="27">
        <v>104.5</v>
      </c>
      <c r="AJ50" s="27">
        <v>104.30000000000001</v>
      </c>
      <c r="AK50" s="27">
        <v>103.9</v>
      </c>
      <c r="AL50" s="27">
        <v>104.2</v>
      </c>
      <c r="AM50" s="27">
        <v>104.4</v>
      </c>
      <c r="AN50" s="27">
        <v>104.5</v>
      </c>
      <c r="AO50" s="27">
        <v>103.80000000000001</v>
      </c>
      <c r="AP50" s="27">
        <v>104</v>
      </c>
      <c r="AQ50" s="27">
        <v>103.2</v>
      </c>
      <c r="AR50" s="27">
        <v>103.8</v>
      </c>
      <c r="AS50" s="27">
        <v>103.7</v>
      </c>
      <c r="AT50" s="27">
        <v>-0.1</v>
      </c>
      <c r="AU50" s="26">
        <v>-1.3</v>
      </c>
      <c r="AV50" s="28">
        <v>-0.01</v>
      </c>
      <c r="AW50" s="29">
        <v>-0.14000000000000001</v>
      </c>
      <c r="AX50" s="26"/>
      <c r="AY50" s="26">
        <f t="shared" si="0"/>
        <v>7.2</v>
      </c>
      <c r="AZ50" s="17"/>
      <c r="BA50" s="17"/>
    </row>
    <row r="51" spans="1:53">
      <c r="A51" s="1">
        <v>51</v>
      </c>
      <c r="B51" s="8">
        <v>117</v>
      </c>
      <c r="C51" s="24" t="s">
        <v>59</v>
      </c>
      <c r="D51" s="25">
        <v>542</v>
      </c>
      <c r="E51" s="26">
        <v>100</v>
      </c>
      <c r="F51" s="26">
        <v>99.8</v>
      </c>
      <c r="G51" s="26">
        <v>99</v>
      </c>
      <c r="H51" s="26">
        <v>98.7</v>
      </c>
      <c r="I51" s="26">
        <v>98.4</v>
      </c>
      <c r="J51" s="26">
        <v>98.9</v>
      </c>
      <c r="K51" s="26">
        <v>98.9</v>
      </c>
      <c r="L51" s="26">
        <v>101.6</v>
      </c>
      <c r="M51" s="26">
        <v>101.5</v>
      </c>
      <c r="N51" s="26">
        <v>100.9</v>
      </c>
      <c r="O51" s="26">
        <v>100.8</v>
      </c>
      <c r="P51" s="26">
        <v>100.8</v>
      </c>
      <c r="Q51" s="26">
        <v>100.8</v>
      </c>
      <c r="R51" s="26">
        <v>100.5</v>
      </c>
      <c r="S51" s="26">
        <v>100.1</v>
      </c>
      <c r="T51" s="26">
        <v>98</v>
      </c>
      <c r="U51" s="26">
        <v>72.900000000000006</v>
      </c>
      <c r="V51" s="26">
        <v>73.400000000000006</v>
      </c>
      <c r="W51" s="26">
        <v>72.8</v>
      </c>
      <c r="X51" s="26">
        <v>74.3</v>
      </c>
      <c r="Y51" s="26">
        <v>70.8</v>
      </c>
      <c r="Z51" s="26">
        <v>70.8</v>
      </c>
      <c r="AA51" s="26">
        <v>64.900000000000006</v>
      </c>
      <c r="AB51" s="26">
        <v>64.900000000000006</v>
      </c>
      <c r="AC51" s="26">
        <v>64.5</v>
      </c>
      <c r="AD51" s="26">
        <v>64.599999999999994</v>
      </c>
      <c r="AE51" s="26">
        <v>64.5</v>
      </c>
      <c r="AF51" s="26">
        <v>64.5</v>
      </c>
      <c r="AG51" s="27">
        <v>64.400000000000006</v>
      </c>
      <c r="AH51" s="27">
        <v>64.400000000000006</v>
      </c>
      <c r="AI51" s="27">
        <v>64.400000000000006</v>
      </c>
      <c r="AJ51" s="27">
        <v>68.7</v>
      </c>
      <c r="AK51" s="27">
        <v>68.5</v>
      </c>
      <c r="AL51" s="27">
        <v>68.400000000000006</v>
      </c>
      <c r="AM51" s="27">
        <v>68.8</v>
      </c>
      <c r="AN51" s="27">
        <v>69.600000000000009</v>
      </c>
      <c r="AO51" s="27">
        <v>69.5</v>
      </c>
      <c r="AP51" s="27">
        <v>69.600000000000009</v>
      </c>
      <c r="AQ51" s="27">
        <v>69.8</v>
      </c>
      <c r="AR51" s="27">
        <v>69.900000000000006</v>
      </c>
      <c r="AS51" s="27">
        <v>69.8</v>
      </c>
      <c r="AT51" s="27">
        <v>-0.1</v>
      </c>
      <c r="AU51" s="26">
        <v>8.4</v>
      </c>
      <c r="AV51" s="28">
        <v>0</v>
      </c>
      <c r="AW51" s="29">
        <v>0.28999999999999998</v>
      </c>
      <c r="AX51" s="26"/>
      <c r="AY51" s="26">
        <f t="shared" si="0"/>
        <v>37.200000000000003</v>
      </c>
      <c r="AZ51" s="17"/>
      <c r="BA51" s="17"/>
    </row>
    <row r="52" spans="1:53">
      <c r="A52" s="1">
        <v>52</v>
      </c>
      <c r="B52" s="18">
        <v>118</v>
      </c>
      <c r="C52" s="18" t="s">
        <v>60</v>
      </c>
      <c r="D52" s="19">
        <v>428</v>
      </c>
      <c r="E52" s="20">
        <v>100</v>
      </c>
      <c r="F52" s="20">
        <v>103.3</v>
      </c>
      <c r="G52" s="20">
        <v>103.3</v>
      </c>
      <c r="H52" s="20">
        <v>103.5</v>
      </c>
      <c r="I52" s="20">
        <v>100.1</v>
      </c>
      <c r="J52" s="20">
        <v>100.1</v>
      </c>
      <c r="K52" s="20">
        <v>100.2</v>
      </c>
      <c r="L52" s="20">
        <v>98.7</v>
      </c>
      <c r="M52" s="20">
        <v>98.2</v>
      </c>
      <c r="N52" s="20">
        <v>98.2</v>
      </c>
      <c r="O52" s="20">
        <v>98.2</v>
      </c>
      <c r="P52" s="20">
        <v>98.2</v>
      </c>
      <c r="Q52" s="20">
        <v>98.2</v>
      </c>
      <c r="R52" s="20">
        <v>98.2</v>
      </c>
      <c r="S52" s="20">
        <v>98.2</v>
      </c>
      <c r="T52" s="20">
        <v>98.2</v>
      </c>
      <c r="U52" s="20">
        <v>98.7</v>
      </c>
      <c r="V52" s="20">
        <v>98.8</v>
      </c>
      <c r="W52" s="20">
        <v>99.1</v>
      </c>
      <c r="X52" s="20">
        <v>99.600000000000009</v>
      </c>
      <c r="Y52" s="20">
        <v>99.600000000000009</v>
      </c>
      <c r="Z52" s="20">
        <v>99.6</v>
      </c>
      <c r="AA52" s="20">
        <v>99.6</v>
      </c>
      <c r="AB52" s="20">
        <v>99.6</v>
      </c>
      <c r="AC52" s="20">
        <v>99.6</v>
      </c>
      <c r="AD52" s="20">
        <v>99.6</v>
      </c>
      <c r="AE52" s="20">
        <v>99.6</v>
      </c>
      <c r="AF52" s="20">
        <v>99.6</v>
      </c>
      <c r="AG52" s="21">
        <v>100</v>
      </c>
      <c r="AH52" s="21">
        <v>100.1</v>
      </c>
      <c r="AI52" s="21">
        <v>100.10000000000001</v>
      </c>
      <c r="AJ52" s="21">
        <v>100.10000000000001</v>
      </c>
      <c r="AK52" s="21">
        <v>100</v>
      </c>
      <c r="AL52" s="21">
        <v>100</v>
      </c>
      <c r="AM52" s="21">
        <v>100</v>
      </c>
      <c r="AN52" s="21">
        <v>100</v>
      </c>
      <c r="AO52" s="21">
        <v>100</v>
      </c>
      <c r="AP52" s="21">
        <v>100</v>
      </c>
      <c r="AQ52" s="21">
        <v>100.10000000000001</v>
      </c>
      <c r="AR52" s="21">
        <v>100.5</v>
      </c>
      <c r="AS52" s="21">
        <v>101</v>
      </c>
      <c r="AT52" s="21">
        <v>0.5</v>
      </c>
      <c r="AU52" s="20">
        <v>1</v>
      </c>
      <c r="AV52" s="22">
        <v>0.02</v>
      </c>
      <c r="AW52" s="23">
        <v>0.04</v>
      </c>
      <c r="AX52" s="20"/>
      <c r="AY52" s="20">
        <f t="shared" si="0"/>
        <v>5.3</v>
      </c>
      <c r="AZ52" s="17"/>
      <c r="BA52" s="17"/>
    </row>
    <row r="53" spans="1:53">
      <c r="A53" s="1">
        <v>53</v>
      </c>
      <c r="B53" s="8">
        <v>119</v>
      </c>
      <c r="C53" s="24" t="s">
        <v>61</v>
      </c>
      <c r="D53" s="25">
        <v>313</v>
      </c>
      <c r="E53" s="26">
        <v>100</v>
      </c>
      <c r="F53" s="26">
        <v>104.8</v>
      </c>
      <c r="G53" s="26">
        <v>104.8</v>
      </c>
      <c r="H53" s="26">
        <v>104.8</v>
      </c>
      <c r="I53" s="26">
        <v>100.1</v>
      </c>
      <c r="J53" s="26">
        <v>100.1</v>
      </c>
      <c r="K53" s="26">
        <v>100.1</v>
      </c>
      <c r="L53" s="26">
        <v>98</v>
      </c>
      <c r="M53" s="26">
        <v>97.4</v>
      </c>
      <c r="N53" s="26">
        <v>97.4</v>
      </c>
      <c r="O53" s="26">
        <v>97.4</v>
      </c>
      <c r="P53" s="26">
        <v>97.4</v>
      </c>
      <c r="Q53" s="26">
        <v>97.4</v>
      </c>
      <c r="R53" s="26">
        <v>97.4</v>
      </c>
      <c r="S53" s="26">
        <v>97.4</v>
      </c>
      <c r="T53" s="26">
        <v>97.4</v>
      </c>
      <c r="U53" s="26">
        <v>98</v>
      </c>
      <c r="V53" s="26">
        <v>98.2</v>
      </c>
      <c r="W53" s="26">
        <v>98.5</v>
      </c>
      <c r="X53" s="26">
        <v>98.5</v>
      </c>
      <c r="Y53" s="26">
        <v>98.5</v>
      </c>
      <c r="Z53" s="26">
        <v>98.5</v>
      </c>
      <c r="AA53" s="26">
        <v>98.5</v>
      </c>
      <c r="AB53" s="26">
        <v>98.5</v>
      </c>
      <c r="AC53" s="26">
        <v>98.5</v>
      </c>
      <c r="AD53" s="26">
        <v>98.5</v>
      </c>
      <c r="AE53" s="26">
        <v>98.5</v>
      </c>
      <c r="AF53" s="26">
        <v>98.5</v>
      </c>
      <c r="AG53" s="27">
        <v>99</v>
      </c>
      <c r="AH53" s="27">
        <v>99.1</v>
      </c>
      <c r="AI53" s="27">
        <v>99.100000000000009</v>
      </c>
      <c r="AJ53" s="27">
        <v>99.100000000000009</v>
      </c>
      <c r="AK53" s="27">
        <v>98.9</v>
      </c>
      <c r="AL53" s="27">
        <v>98.9</v>
      </c>
      <c r="AM53" s="27">
        <v>98.9</v>
      </c>
      <c r="AN53" s="27">
        <v>98.9</v>
      </c>
      <c r="AO53" s="27">
        <v>98.9</v>
      </c>
      <c r="AP53" s="27">
        <v>98.9</v>
      </c>
      <c r="AQ53" s="27">
        <v>98.9</v>
      </c>
      <c r="AR53" s="27">
        <v>98.9</v>
      </c>
      <c r="AS53" s="27">
        <v>99.2</v>
      </c>
      <c r="AT53" s="27">
        <v>0.3</v>
      </c>
      <c r="AU53" s="26">
        <v>0.2</v>
      </c>
      <c r="AV53" s="28">
        <v>0.01</v>
      </c>
      <c r="AW53" s="29">
        <v>0.01</v>
      </c>
      <c r="AX53" s="26"/>
      <c r="AY53" s="26">
        <f t="shared" si="0"/>
        <v>7.4</v>
      </c>
      <c r="AZ53" s="17"/>
      <c r="BA53" s="17"/>
    </row>
    <row r="54" spans="1:53">
      <c r="A54" s="1">
        <v>54</v>
      </c>
      <c r="B54" s="8">
        <v>120</v>
      </c>
      <c r="C54" s="24" t="s">
        <v>62</v>
      </c>
      <c r="D54" s="25">
        <v>10</v>
      </c>
      <c r="E54" s="26">
        <v>100</v>
      </c>
      <c r="F54" s="26">
        <v>99.7</v>
      </c>
      <c r="G54" s="26">
        <v>99.7</v>
      </c>
      <c r="H54" s="26">
        <v>99.7</v>
      </c>
      <c r="I54" s="26">
        <v>100.1</v>
      </c>
      <c r="J54" s="26">
        <v>100.1</v>
      </c>
      <c r="K54" s="26">
        <v>100.1</v>
      </c>
      <c r="L54" s="26">
        <v>100.1</v>
      </c>
      <c r="M54" s="26">
        <v>100.1</v>
      </c>
      <c r="N54" s="26">
        <v>100.1</v>
      </c>
      <c r="O54" s="26">
        <v>100.1</v>
      </c>
      <c r="P54" s="26">
        <v>100.1</v>
      </c>
      <c r="Q54" s="26">
        <v>100.1</v>
      </c>
      <c r="R54" s="26">
        <v>100.1</v>
      </c>
      <c r="S54" s="26">
        <v>100.1</v>
      </c>
      <c r="T54" s="26">
        <v>100.1</v>
      </c>
      <c r="U54" s="26">
        <v>100.1</v>
      </c>
      <c r="V54" s="26">
        <v>100.1</v>
      </c>
      <c r="W54" s="26">
        <v>100.1</v>
      </c>
      <c r="X54" s="26">
        <v>100.10000000000001</v>
      </c>
      <c r="Y54" s="26">
        <v>100.10000000000001</v>
      </c>
      <c r="Z54" s="26">
        <v>100.1</v>
      </c>
      <c r="AA54" s="26">
        <v>100.1</v>
      </c>
      <c r="AB54" s="26">
        <v>100.1</v>
      </c>
      <c r="AC54" s="26">
        <v>100.1</v>
      </c>
      <c r="AD54" s="26">
        <v>100.1</v>
      </c>
      <c r="AE54" s="26">
        <v>100.1</v>
      </c>
      <c r="AF54" s="26">
        <v>102.5</v>
      </c>
      <c r="AG54" s="27">
        <v>103.80000000000001</v>
      </c>
      <c r="AH54" s="27">
        <v>103.8</v>
      </c>
      <c r="AI54" s="27">
        <v>103.80000000000001</v>
      </c>
      <c r="AJ54" s="27">
        <v>103.80000000000001</v>
      </c>
      <c r="AK54" s="27">
        <v>103.8</v>
      </c>
      <c r="AL54" s="27">
        <v>103.8</v>
      </c>
      <c r="AM54" s="27">
        <v>103.8</v>
      </c>
      <c r="AN54" s="27">
        <v>103.80000000000001</v>
      </c>
      <c r="AO54" s="27">
        <v>103.80000000000001</v>
      </c>
      <c r="AP54" s="27">
        <v>103.80000000000001</v>
      </c>
      <c r="AQ54" s="27">
        <v>103.80000000000001</v>
      </c>
      <c r="AR54" s="27">
        <v>103.8</v>
      </c>
      <c r="AS54" s="27">
        <v>104.2</v>
      </c>
      <c r="AT54" s="27">
        <v>0.4</v>
      </c>
      <c r="AU54" s="26">
        <v>0.4</v>
      </c>
      <c r="AV54" s="28">
        <v>0</v>
      </c>
      <c r="AW54" s="29">
        <v>0</v>
      </c>
      <c r="AX54" s="26"/>
      <c r="AY54" s="26">
        <f t="shared" si="0"/>
        <v>4.5</v>
      </c>
      <c r="AZ54" s="17"/>
      <c r="BA54" s="17"/>
    </row>
    <row r="55" spans="1:53">
      <c r="A55" s="1">
        <v>55</v>
      </c>
      <c r="B55" s="8">
        <v>121</v>
      </c>
      <c r="C55" s="24" t="s">
        <v>63</v>
      </c>
      <c r="D55" s="25">
        <v>105</v>
      </c>
      <c r="E55" s="26">
        <v>100</v>
      </c>
      <c r="F55" s="26">
        <v>98.9</v>
      </c>
      <c r="G55" s="26">
        <v>98.9</v>
      </c>
      <c r="H55" s="26">
        <v>99.7</v>
      </c>
      <c r="I55" s="26">
        <v>100</v>
      </c>
      <c r="J55" s="26">
        <v>100</v>
      </c>
      <c r="K55" s="26">
        <v>100.3</v>
      </c>
      <c r="L55" s="26">
        <v>100.3</v>
      </c>
      <c r="M55" s="26">
        <v>100.3</v>
      </c>
      <c r="N55" s="26">
        <v>100.3</v>
      </c>
      <c r="O55" s="26">
        <v>100.3</v>
      </c>
      <c r="P55" s="26">
        <v>100.3</v>
      </c>
      <c r="Q55" s="26">
        <v>100.3</v>
      </c>
      <c r="R55" s="26">
        <v>100.3</v>
      </c>
      <c r="S55" s="26">
        <v>100.3</v>
      </c>
      <c r="T55" s="26">
        <v>100.3</v>
      </c>
      <c r="U55" s="26">
        <v>100.7</v>
      </c>
      <c r="V55" s="26">
        <v>100.7</v>
      </c>
      <c r="W55" s="26">
        <v>100.7</v>
      </c>
      <c r="X55" s="26">
        <v>102.7</v>
      </c>
      <c r="Y55" s="26">
        <v>102.7</v>
      </c>
      <c r="Z55" s="26">
        <v>102.7</v>
      </c>
      <c r="AA55" s="26">
        <v>102.7</v>
      </c>
      <c r="AB55" s="26">
        <v>102.7</v>
      </c>
      <c r="AC55" s="26">
        <v>102.7</v>
      </c>
      <c r="AD55" s="26">
        <v>102.7</v>
      </c>
      <c r="AE55" s="26">
        <v>102.7</v>
      </c>
      <c r="AF55" s="26">
        <v>102.7</v>
      </c>
      <c r="AG55" s="27">
        <v>102.9</v>
      </c>
      <c r="AH55" s="27">
        <v>102.9</v>
      </c>
      <c r="AI55" s="27">
        <v>102.9</v>
      </c>
      <c r="AJ55" s="27">
        <v>102.9</v>
      </c>
      <c r="AK55" s="27">
        <v>102.9</v>
      </c>
      <c r="AL55" s="27">
        <v>102.9</v>
      </c>
      <c r="AM55" s="27">
        <v>102.9</v>
      </c>
      <c r="AN55" s="27">
        <v>102.9</v>
      </c>
      <c r="AO55" s="27">
        <v>102.9</v>
      </c>
      <c r="AP55" s="27">
        <v>102.9</v>
      </c>
      <c r="AQ55" s="27">
        <v>103.2</v>
      </c>
      <c r="AR55" s="27">
        <v>104.9</v>
      </c>
      <c r="AS55" s="27">
        <v>106</v>
      </c>
      <c r="AT55" s="27">
        <v>1.1000000000000001</v>
      </c>
      <c r="AU55" s="26">
        <v>3.1</v>
      </c>
      <c r="AV55" s="28">
        <v>0.01</v>
      </c>
      <c r="AW55" s="29">
        <v>0.03</v>
      </c>
      <c r="AX55" s="26"/>
      <c r="AY55" s="26">
        <f t="shared" si="0"/>
        <v>7.1</v>
      </c>
      <c r="AZ55" s="17"/>
      <c r="BA55" s="17"/>
    </row>
    <row r="56" spans="1:53">
      <c r="A56" s="1">
        <v>56</v>
      </c>
      <c r="B56" s="18">
        <v>122</v>
      </c>
      <c r="C56" s="18" t="s">
        <v>64</v>
      </c>
      <c r="D56" s="19">
        <v>864</v>
      </c>
      <c r="E56" s="20">
        <v>100</v>
      </c>
      <c r="F56" s="20">
        <v>100.4</v>
      </c>
      <c r="G56" s="20">
        <v>100.8</v>
      </c>
      <c r="H56" s="20">
        <v>101.6</v>
      </c>
      <c r="I56" s="20">
        <v>101.3</v>
      </c>
      <c r="J56" s="20">
        <v>102.2</v>
      </c>
      <c r="K56" s="20">
        <v>101</v>
      </c>
      <c r="L56" s="20">
        <v>100.7</v>
      </c>
      <c r="M56" s="20">
        <v>99.3</v>
      </c>
      <c r="N56" s="20">
        <v>98.9</v>
      </c>
      <c r="O56" s="20">
        <v>97.6</v>
      </c>
      <c r="P56" s="20">
        <v>97.8</v>
      </c>
      <c r="Q56" s="20">
        <v>98.4</v>
      </c>
      <c r="R56" s="20">
        <v>101.7</v>
      </c>
      <c r="S56" s="20">
        <v>100.6</v>
      </c>
      <c r="T56" s="20">
        <v>100.7</v>
      </c>
      <c r="U56" s="20">
        <v>100.8</v>
      </c>
      <c r="V56" s="20">
        <v>101.5</v>
      </c>
      <c r="W56" s="20">
        <v>101.1</v>
      </c>
      <c r="X56" s="20">
        <v>102.30000000000001</v>
      </c>
      <c r="Y56" s="20">
        <v>102.60000000000001</v>
      </c>
      <c r="Z56" s="20">
        <v>101.7</v>
      </c>
      <c r="AA56" s="20">
        <v>102</v>
      </c>
      <c r="AB56" s="20">
        <v>101.8</v>
      </c>
      <c r="AC56" s="20">
        <v>101.7</v>
      </c>
      <c r="AD56" s="20">
        <v>101.3</v>
      </c>
      <c r="AE56" s="20">
        <v>102.4</v>
      </c>
      <c r="AF56" s="20">
        <v>102.7</v>
      </c>
      <c r="AG56" s="21">
        <v>103</v>
      </c>
      <c r="AH56" s="21">
        <v>103.2</v>
      </c>
      <c r="AI56" s="21">
        <v>102.9</v>
      </c>
      <c r="AJ56" s="21">
        <v>102.5</v>
      </c>
      <c r="AK56" s="21">
        <v>104.2</v>
      </c>
      <c r="AL56" s="21">
        <v>103.5</v>
      </c>
      <c r="AM56" s="21">
        <v>102.7</v>
      </c>
      <c r="AN56" s="21">
        <v>101.7</v>
      </c>
      <c r="AO56" s="21">
        <v>101.9</v>
      </c>
      <c r="AP56" s="21">
        <v>103.2</v>
      </c>
      <c r="AQ56" s="21">
        <v>103.60000000000001</v>
      </c>
      <c r="AR56" s="21">
        <v>104.5</v>
      </c>
      <c r="AS56" s="21">
        <v>104.7</v>
      </c>
      <c r="AT56" s="21">
        <v>0.2</v>
      </c>
      <c r="AU56" s="20">
        <v>1.7</v>
      </c>
      <c r="AV56" s="22">
        <v>0.02</v>
      </c>
      <c r="AW56" s="23">
        <v>0.15</v>
      </c>
      <c r="AX56" s="20"/>
      <c r="AY56" s="20">
        <f t="shared" si="0"/>
        <v>7.1</v>
      </c>
      <c r="AZ56" s="17"/>
      <c r="BA56" s="17"/>
    </row>
    <row r="57" spans="1:53">
      <c r="A57" s="1">
        <v>57</v>
      </c>
      <c r="B57" s="8">
        <v>123</v>
      </c>
      <c r="C57" s="24" t="s">
        <v>65</v>
      </c>
      <c r="D57" s="25">
        <v>79</v>
      </c>
      <c r="E57" s="26">
        <v>100</v>
      </c>
      <c r="F57" s="26">
        <v>97.1</v>
      </c>
      <c r="G57" s="26">
        <v>99.7</v>
      </c>
      <c r="H57" s="26">
        <v>100.6</v>
      </c>
      <c r="I57" s="26">
        <v>99.9</v>
      </c>
      <c r="J57" s="26">
        <v>101.1</v>
      </c>
      <c r="K57" s="26">
        <v>101.6</v>
      </c>
      <c r="L57" s="26">
        <v>101.7</v>
      </c>
      <c r="M57" s="26">
        <v>101.1</v>
      </c>
      <c r="N57" s="26">
        <v>99.8</v>
      </c>
      <c r="O57" s="26">
        <v>100.3</v>
      </c>
      <c r="P57" s="26">
        <v>99.3</v>
      </c>
      <c r="Q57" s="26">
        <v>97.9</v>
      </c>
      <c r="R57" s="26">
        <v>97.1</v>
      </c>
      <c r="S57" s="26">
        <v>99</v>
      </c>
      <c r="T57" s="26">
        <v>97.1</v>
      </c>
      <c r="U57" s="26">
        <v>97.7</v>
      </c>
      <c r="V57" s="26">
        <v>97.7</v>
      </c>
      <c r="W57" s="26">
        <v>97.8</v>
      </c>
      <c r="X57" s="26">
        <v>98.600000000000009</v>
      </c>
      <c r="Y57" s="26">
        <v>97.9</v>
      </c>
      <c r="Z57" s="26">
        <v>99.2</v>
      </c>
      <c r="AA57" s="26">
        <v>100.5</v>
      </c>
      <c r="AB57" s="26">
        <v>99.7</v>
      </c>
      <c r="AC57" s="26">
        <v>102</v>
      </c>
      <c r="AD57" s="26">
        <v>100.7</v>
      </c>
      <c r="AE57" s="26">
        <v>103.1</v>
      </c>
      <c r="AF57" s="26">
        <v>102.3</v>
      </c>
      <c r="AG57" s="27">
        <v>103.10000000000001</v>
      </c>
      <c r="AH57" s="27">
        <v>101.9</v>
      </c>
      <c r="AI57" s="27">
        <v>102</v>
      </c>
      <c r="AJ57" s="27">
        <v>103.10000000000001</v>
      </c>
      <c r="AK57" s="27">
        <v>104.3</v>
      </c>
      <c r="AL57" s="27">
        <v>104.1</v>
      </c>
      <c r="AM57" s="27">
        <v>105.9</v>
      </c>
      <c r="AN57" s="27">
        <v>105</v>
      </c>
      <c r="AO57" s="27">
        <v>105.10000000000001</v>
      </c>
      <c r="AP57" s="27">
        <v>104.30000000000001</v>
      </c>
      <c r="AQ57" s="27">
        <v>104.80000000000001</v>
      </c>
      <c r="AR57" s="27">
        <v>104.4</v>
      </c>
      <c r="AS57" s="27">
        <v>105</v>
      </c>
      <c r="AT57" s="27">
        <v>0.6</v>
      </c>
      <c r="AU57" s="26">
        <v>1.8</v>
      </c>
      <c r="AV57" s="28">
        <v>0</v>
      </c>
      <c r="AW57" s="29">
        <v>0.01</v>
      </c>
      <c r="AX57" s="26"/>
      <c r="AY57" s="26">
        <f t="shared" si="0"/>
        <v>8.8000000000000007</v>
      </c>
      <c r="AZ57" s="17"/>
      <c r="BA57" s="17"/>
    </row>
    <row r="58" spans="1:53">
      <c r="A58" s="1">
        <v>58</v>
      </c>
      <c r="B58" s="8">
        <v>128</v>
      </c>
      <c r="C58" s="24" t="s">
        <v>66</v>
      </c>
      <c r="D58" s="25">
        <v>213</v>
      </c>
      <c r="E58" s="26">
        <v>100</v>
      </c>
      <c r="F58" s="26">
        <v>99.2</v>
      </c>
      <c r="G58" s="26">
        <v>98.8</v>
      </c>
      <c r="H58" s="26">
        <v>101.7</v>
      </c>
      <c r="I58" s="26">
        <v>98.7</v>
      </c>
      <c r="J58" s="26">
        <v>101.8</v>
      </c>
      <c r="K58" s="26">
        <v>99.3</v>
      </c>
      <c r="L58" s="26">
        <v>100.7</v>
      </c>
      <c r="M58" s="26">
        <v>100.2</v>
      </c>
      <c r="N58" s="26">
        <v>101.7</v>
      </c>
      <c r="O58" s="26">
        <v>98.7</v>
      </c>
      <c r="P58" s="26">
        <v>100.2</v>
      </c>
      <c r="Q58" s="26">
        <v>99.1</v>
      </c>
      <c r="R58" s="26">
        <v>101.3</v>
      </c>
      <c r="S58" s="26">
        <v>97.1</v>
      </c>
      <c r="T58" s="26">
        <v>97.9</v>
      </c>
      <c r="U58" s="26">
        <v>97.1</v>
      </c>
      <c r="V58" s="26">
        <v>98.5</v>
      </c>
      <c r="W58" s="26">
        <v>98.5</v>
      </c>
      <c r="X58" s="26">
        <v>99.5</v>
      </c>
      <c r="Y58" s="26">
        <v>98.9</v>
      </c>
      <c r="Z58" s="26">
        <v>99.7</v>
      </c>
      <c r="AA58" s="26">
        <v>99</v>
      </c>
      <c r="AB58" s="26">
        <v>99</v>
      </c>
      <c r="AC58" s="26">
        <v>97.6</v>
      </c>
      <c r="AD58" s="26">
        <v>96.6</v>
      </c>
      <c r="AE58" s="26">
        <v>98.8</v>
      </c>
      <c r="AF58" s="26">
        <v>100.6</v>
      </c>
      <c r="AG58" s="27">
        <v>100.7</v>
      </c>
      <c r="AH58" s="27">
        <v>101.2</v>
      </c>
      <c r="AI58" s="27">
        <v>102.4</v>
      </c>
      <c r="AJ58" s="27">
        <v>98.2</v>
      </c>
      <c r="AK58" s="27">
        <v>100.3</v>
      </c>
      <c r="AL58" s="27">
        <v>101.4</v>
      </c>
      <c r="AM58" s="27">
        <v>102.7</v>
      </c>
      <c r="AN58" s="27">
        <v>103.2</v>
      </c>
      <c r="AO58" s="27">
        <v>103.80000000000001</v>
      </c>
      <c r="AP58" s="27">
        <v>102.9</v>
      </c>
      <c r="AQ58" s="27">
        <v>102.80000000000001</v>
      </c>
      <c r="AR58" s="27">
        <v>102.6</v>
      </c>
      <c r="AS58" s="27">
        <v>98.4</v>
      </c>
      <c r="AT58" s="27">
        <v>-4.0999999999999996</v>
      </c>
      <c r="AU58" s="26">
        <v>-2.2000000000000002</v>
      </c>
      <c r="AV58" s="28">
        <v>-0.09</v>
      </c>
      <c r="AW58" s="29">
        <v>-0.05</v>
      </c>
      <c r="AX58" s="26"/>
      <c r="AY58" s="26">
        <f t="shared" si="0"/>
        <v>7.2</v>
      </c>
      <c r="AZ58" s="17"/>
      <c r="BA58" s="17"/>
    </row>
    <row r="59" spans="1:53">
      <c r="A59" s="1">
        <v>59</v>
      </c>
      <c r="B59" s="8">
        <v>134</v>
      </c>
      <c r="C59" s="24" t="s">
        <v>67</v>
      </c>
      <c r="D59" s="25">
        <v>86</v>
      </c>
      <c r="E59" s="26">
        <v>100</v>
      </c>
      <c r="F59" s="26">
        <v>99.4</v>
      </c>
      <c r="G59" s="26">
        <v>99.5</v>
      </c>
      <c r="H59" s="26">
        <v>99.6</v>
      </c>
      <c r="I59" s="26">
        <v>99.6</v>
      </c>
      <c r="J59" s="26">
        <v>99.7</v>
      </c>
      <c r="K59" s="26">
        <v>99.7</v>
      </c>
      <c r="L59" s="26">
        <v>99.5</v>
      </c>
      <c r="M59" s="26">
        <v>99.6</v>
      </c>
      <c r="N59" s="26">
        <v>99.8</v>
      </c>
      <c r="O59" s="26">
        <v>99.8</v>
      </c>
      <c r="P59" s="26">
        <v>99.8</v>
      </c>
      <c r="Q59" s="26">
        <v>104.1</v>
      </c>
      <c r="R59" s="26">
        <v>104.2</v>
      </c>
      <c r="S59" s="26">
        <v>104.3</v>
      </c>
      <c r="T59" s="26">
        <v>104.5</v>
      </c>
      <c r="U59" s="26">
        <v>104.7</v>
      </c>
      <c r="V59" s="26">
        <v>104.8</v>
      </c>
      <c r="W59" s="26">
        <v>104.6</v>
      </c>
      <c r="X59" s="26">
        <v>105.60000000000001</v>
      </c>
      <c r="Y59" s="26">
        <v>105.60000000000001</v>
      </c>
      <c r="Z59" s="26">
        <v>105.8</v>
      </c>
      <c r="AA59" s="26">
        <v>105.8</v>
      </c>
      <c r="AB59" s="26">
        <v>105.8</v>
      </c>
      <c r="AC59" s="26">
        <v>105.9</v>
      </c>
      <c r="AD59" s="26">
        <v>106.1</v>
      </c>
      <c r="AE59" s="26">
        <v>106.1</v>
      </c>
      <c r="AF59" s="26">
        <v>106.3</v>
      </c>
      <c r="AG59" s="27">
        <v>106.5</v>
      </c>
      <c r="AH59" s="27">
        <v>106.5</v>
      </c>
      <c r="AI59" s="27">
        <v>106.30000000000001</v>
      </c>
      <c r="AJ59" s="27">
        <v>106.30000000000001</v>
      </c>
      <c r="AK59" s="27">
        <v>106.4</v>
      </c>
      <c r="AL59" s="27">
        <v>106.5</v>
      </c>
      <c r="AM59" s="27">
        <v>106.6</v>
      </c>
      <c r="AN59" s="27">
        <v>106.60000000000001</v>
      </c>
      <c r="AO59" s="27">
        <v>106.60000000000001</v>
      </c>
      <c r="AP59" s="27">
        <v>106.9</v>
      </c>
      <c r="AQ59" s="27">
        <v>106.9</v>
      </c>
      <c r="AR59" s="27">
        <v>107.3</v>
      </c>
      <c r="AS59" s="27">
        <v>107.4</v>
      </c>
      <c r="AT59" s="27">
        <v>0</v>
      </c>
      <c r="AU59" s="26">
        <v>0.9</v>
      </c>
      <c r="AV59" s="28">
        <v>0</v>
      </c>
      <c r="AW59" s="29">
        <v>0.01</v>
      </c>
      <c r="AX59" s="26"/>
      <c r="AY59" s="26">
        <f t="shared" si="0"/>
        <v>8</v>
      </c>
      <c r="AZ59" s="17"/>
      <c r="BA59" s="17"/>
    </row>
    <row r="60" spans="1:53">
      <c r="A60" s="1">
        <v>60</v>
      </c>
      <c r="B60" s="8">
        <v>138</v>
      </c>
      <c r="C60" s="24" t="s">
        <v>68</v>
      </c>
      <c r="D60" s="25">
        <v>486</v>
      </c>
      <c r="E60" s="26">
        <v>100</v>
      </c>
      <c r="F60" s="26">
        <v>101.7</v>
      </c>
      <c r="G60" s="26">
        <v>102</v>
      </c>
      <c r="H60" s="26">
        <v>102</v>
      </c>
      <c r="I60" s="26">
        <v>103</v>
      </c>
      <c r="J60" s="26">
        <v>103</v>
      </c>
      <c r="K60" s="26">
        <v>101.9</v>
      </c>
      <c r="L60" s="26">
        <v>100.7</v>
      </c>
      <c r="M60" s="26">
        <v>98.6</v>
      </c>
      <c r="N60" s="26">
        <v>97.4</v>
      </c>
      <c r="O60" s="26">
        <v>96.3</v>
      </c>
      <c r="P60" s="26">
        <v>96.2</v>
      </c>
      <c r="Q60" s="26">
        <v>97.1</v>
      </c>
      <c r="R60" s="26">
        <v>102.2</v>
      </c>
      <c r="S60" s="26">
        <v>101.8</v>
      </c>
      <c r="T60" s="26">
        <v>101.9</v>
      </c>
      <c r="U60" s="26">
        <v>102.3</v>
      </c>
      <c r="V60" s="26">
        <v>102.8</v>
      </c>
      <c r="W60" s="26">
        <v>102.1</v>
      </c>
      <c r="X60" s="26">
        <v>103.5</v>
      </c>
      <c r="Y60" s="26">
        <v>104.5</v>
      </c>
      <c r="Z60" s="26">
        <v>102.3</v>
      </c>
      <c r="AA60" s="26">
        <v>102.9</v>
      </c>
      <c r="AB60" s="26">
        <v>102.6</v>
      </c>
      <c r="AC60" s="26">
        <v>102.8</v>
      </c>
      <c r="AD60" s="26">
        <v>102.6</v>
      </c>
      <c r="AE60" s="26">
        <v>103.1</v>
      </c>
      <c r="AF60" s="26">
        <v>103.1</v>
      </c>
      <c r="AG60" s="27">
        <v>103.4</v>
      </c>
      <c r="AH60" s="27">
        <v>103.8</v>
      </c>
      <c r="AI60" s="27">
        <v>102.7</v>
      </c>
      <c r="AJ60" s="27">
        <v>103.5</v>
      </c>
      <c r="AK60" s="27">
        <v>105.4</v>
      </c>
      <c r="AL60" s="27">
        <v>103.7</v>
      </c>
      <c r="AM60" s="27">
        <v>101.5</v>
      </c>
      <c r="AN60" s="27">
        <v>99.600000000000009</v>
      </c>
      <c r="AO60" s="27">
        <v>99.7</v>
      </c>
      <c r="AP60" s="27">
        <v>102.5</v>
      </c>
      <c r="AQ60" s="27">
        <v>103.2</v>
      </c>
      <c r="AR60" s="27">
        <v>104.9</v>
      </c>
      <c r="AS60" s="27">
        <v>107</v>
      </c>
      <c r="AT60" s="27">
        <v>2</v>
      </c>
      <c r="AU60" s="26">
        <v>3.5</v>
      </c>
      <c r="AV60" s="28">
        <v>0.1</v>
      </c>
      <c r="AW60" s="29">
        <v>0.18</v>
      </c>
      <c r="AX60" s="26"/>
      <c r="AY60" s="26">
        <f t="shared" si="0"/>
        <v>10.8</v>
      </c>
      <c r="AZ60" s="17"/>
      <c r="BA60" s="17"/>
    </row>
    <row r="61" spans="1:53">
      <c r="A61" s="1">
        <v>61</v>
      </c>
      <c r="B61" s="18">
        <v>145</v>
      </c>
      <c r="C61" s="18" t="s">
        <v>69</v>
      </c>
      <c r="D61" s="19">
        <v>726</v>
      </c>
      <c r="E61" s="20">
        <v>100</v>
      </c>
      <c r="F61" s="20">
        <v>99.7</v>
      </c>
      <c r="G61" s="20">
        <v>99.4</v>
      </c>
      <c r="H61" s="20">
        <v>99.6</v>
      </c>
      <c r="I61" s="20">
        <v>99.4</v>
      </c>
      <c r="J61" s="20">
        <v>99.6</v>
      </c>
      <c r="K61" s="20">
        <v>100.3</v>
      </c>
      <c r="L61" s="20">
        <v>100.1</v>
      </c>
      <c r="M61" s="20">
        <v>99.8</v>
      </c>
      <c r="N61" s="20">
        <v>100.5</v>
      </c>
      <c r="O61" s="20">
        <v>100.2</v>
      </c>
      <c r="P61" s="20">
        <v>100.8</v>
      </c>
      <c r="Q61" s="20">
        <v>100.5</v>
      </c>
      <c r="R61" s="20">
        <v>101</v>
      </c>
      <c r="S61" s="20">
        <v>101.2</v>
      </c>
      <c r="T61" s="20">
        <v>101</v>
      </c>
      <c r="U61" s="20">
        <v>101.4</v>
      </c>
      <c r="V61" s="20">
        <v>101.9</v>
      </c>
      <c r="W61" s="20">
        <v>101.3</v>
      </c>
      <c r="X61" s="20">
        <v>101.60000000000001</v>
      </c>
      <c r="Y61" s="20">
        <v>101.9</v>
      </c>
      <c r="Z61" s="20">
        <v>101.5</v>
      </c>
      <c r="AA61" s="20">
        <v>102.2</v>
      </c>
      <c r="AB61" s="20">
        <v>102.4</v>
      </c>
      <c r="AC61" s="20">
        <v>102.7</v>
      </c>
      <c r="AD61" s="20">
        <v>102.7</v>
      </c>
      <c r="AE61" s="20">
        <v>102.7</v>
      </c>
      <c r="AF61" s="20">
        <v>103.1</v>
      </c>
      <c r="AG61" s="21">
        <v>103.2</v>
      </c>
      <c r="AH61" s="21">
        <v>103.3</v>
      </c>
      <c r="AI61" s="21">
        <v>103.30000000000001</v>
      </c>
      <c r="AJ61" s="21">
        <v>103.30000000000001</v>
      </c>
      <c r="AK61" s="21">
        <v>103.4</v>
      </c>
      <c r="AL61" s="21">
        <v>103.1</v>
      </c>
      <c r="AM61" s="21">
        <v>103.3</v>
      </c>
      <c r="AN61" s="21">
        <v>103.80000000000001</v>
      </c>
      <c r="AO61" s="21">
        <v>104.10000000000001</v>
      </c>
      <c r="AP61" s="21">
        <v>104</v>
      </c>
      <c r="AQ61" s="21">
        <v>104.10000000000001</v>
      </c>
      <c r="AR61" s="21">
        <v>104.2</v>
      </c>
      <c r="AS61" s="21">
        <v>104.2</v>
      </c>
      <c r="AT61" s="21">
        <v>0</v>
      </c>
      <c r="AU61" s="20">
        <v>1</v>
      </c>
      <c r="AV61" s="22">
        <v>0</v>
      </c>
      <c r="AW61" s="23">
        <v>0.08</v>
      </c>
      <c r="AX61" s="20"/>
      <c r="AY61" s="20">
        <f t="shared" si="0"/>
        <v>4.8</v>
      </c>
      <c r="AZ61" s="17"/>
      <c r="BA61" s="17"/>
    </row>
    <row r="62" spans="1:53">
      <c r="A62" s="1">
        <v>62</v>
      </c>
      <c r="B62" s="8">
        <v>146</v>
      </c>
      <c r="C62" s="24" t="s">
        <v>70</v>
      </c>
      <c r="D62" s="25">
        <v>105</v>
      </c>
      <c r="E62" s="26">
        <v>100</v>
      </c>
      <c r="F62" s="26">
        <v>99.6</v>
      </c>
      <c r="G62" s="26">
        <v>99.6</v>
      </c>
      <c r="H62" s="26">
        <v>99.6</v>
      </c>
      <c r="I62" s="26">
        <v>99.6</v>
      </c>
      <c r="J62" s="26">
        <v>99.6</v>
      </c>
      <c r="K62" s="26">
        <v>99.6</v>
      </c>
      <c r="L62" s="26">
        <v>99.6</v>
      </c>
      <c r="M62" s="26">
        <v>99.6</v>
      </c>
      <c r="N62" s="26">
        <v>100.8</v>
      </c>
      <c r="O62" s="26">
        <v>100.8</v>
      </c>
      <c r="P62" s="26">
        <v>100.8</v>
      </c>
      <c r="Q62" s="26">
        <v>100.8</v>
      </c>
      <c r="R62" s="26">
        <v>100.8</v>
      </c>
      <c r="S62" s="26">
        <v>100.8</v>
      </c>
      <c r="T62" s="26">
        <v>100.8</v>
      </c>
      <c r="U62" s="26">
        <v>101.6</v>
      </c>
      <c r="V62" s="26">
        <v>101.6</v>
      </c>
      <c r="W62" s="26">
        <v>101.6</v>
      </c>
      <c r="X62" s="26">
        <v>101.60000000000001</v>
      </c>
      <c r="Y62" s="26">
        <v>102.7</v>
      </c>
      <c r="Z62" s="26">
        <v>101.6</v>
      </c>
      <c r="AA62" s="26">
        <v>101.6</v>
      </c>
      <c r="AB62" s="26">
        <v>101.6</v>
      </c>
      <c r="AC62" s="26">
        <v>101.6</v>
      </c>
      <c r="AD62" s="26">
        <v>101.6</v>
      </c>
      <c r="AE62" s="26">
        <v>101.6</v>
      </c>
      <c r="AF62" s="26">
        <v>101.6</v>
      </c>
      <c r="AG62" s="27">
        <v>102.9</v>
      </c>
      <c r="AH62" s="27">
        <v>102.9</v>
      </c>
      <c r="AI62" s="27">
        <v>102.9</v>
      </c>
      <c r="AJ62" s="27">
        <v>102.9</v>
      </c>
      <c r="AK62" s="27">
        <v>103</v>
      </c>
      <c r="AL62" s="27">
        <v>103</v>
      </c>
      <c r="AM62" s="27">
        <v>103.7</v>
      </c>
      <c r="AN62" s="27">
        <v>104.4</v>
      </c>
      <c r="AO62" s="27">
        <v>104.4</v>
      </c>
      <c r="AP62" s="27">
        <v>104.7</v>
      </c>
      <c r="AQ62" s="27">
        <v>104.7</v>
      </c>
      <c r="AR62" s="27">
        <v>105.5</v>
      </c>
      <c r="AS62" s="27">
        <v>105.5</v>
      </c>
      <c r="AT62" s="27">
        <v>0</v>
      </c>
      <c r="AU62" s="26">
        <v>2.6</v>
      </c>
      <c r="AV62" s="28">
        <v>0</v>
      </c>
      <c r="AW62" s="29">
        <v>0.03</v>
      </c>
      <c r="AX62" s="26"/>
      <c r="AY62" s="26">
        <f t="shared" si="0"/>
        <v>5.9</v>
      </c>
      <c r="AZ62" s="17"/>
      <c r="BA62" s="17"/>
    </row>
    <row r="63" spans="1:53">
      <c r="A63" s="1">
        <v>63</v>
      </c>
      <c r="B63" s="8">
        <v>147</v>
      </c>
      <c r="C63" s="24" t="s">
        <v>71</v>
      </c>
      <c r="D63" s="25">
        <v>166</v>
      </c>
      <c r="E63" s="26">
        <v>100</v>
      </c>
      <c r="F63" s="26">
        <v>99.7</v>
      </c>
      <c r="G63" s="26">
        <v>99.8</v>
      </c>
      <c r="H63" s="26">
        <v>100.3</v>
      </c>
      <c r="I63" s="26">
        <v>99.2</v>
      </c>
      <c r="J63" s="26">
        <v>100.4</v>
      </c>
      <c r="K63" s="26">
        <v>99.6</v>
      </c>
      <c r="L63" s="26">
        <v>99.5</v>
      </c>
      <c r="M63" s="26">
        <v>99.5</v>
      </c>
      <c r="N63" s="26">
        <v>101.2</v>
      </c>
      <c r="O63" s="26">
        <v>100</v>
      </c>
      <c r="P63" s="26">
        <v>100.8</v>
      </c>
      <c r="Q63" s="26">
        <v>99.8</v>
      </c>
      <c r="R63" s="26">
        <v>100.8</v>
      </c>
      <c r="S63" s="26">
        <v>100.5</v>
      </c>
      <c r="T63" s="26">
        <v>100</v>
      </c>
      <c r="U63" s="26">
        <v>100.2</v>
      </c>
      <c r="V63" s="26">
        <v>101.3</v>
      </c>
      <c r="W63" s="26">
        <v>100.3</v>
      </c>
      <c r="X63" s="26">
        <v>100.30000000000001</v>
      </c>
      <c r="Y63" s="26">
        <v>100.4</v>
      </c>
      <c r="Z63" s="26">
        <v>100.3</v>
      </c>
      <c r="AA63" s="26">
        <v>100.5</v>
      </c>
      <c r="AB63" s="26">
        <v>100.5</v>
      </c>
      <c r="AC63" s="26">
        <v>100.5</v>
      </c>
      <c r="AD63" s="26">
        <v>100.3</v>
      </c>
      <c r="AE63" s="26">
        <v>101.1</v>
      </c>
      <c r="AF63" s="26">
        <v>101</v>
      </c>
      <c r="AG63" s="27">
        <v>100</v>
      </c>
      <c r="AH63" s="27">
        <v>100.3</v>
      </c>
      <c r="AI63" s="27">
        <v>101.10000000000001</v>
      </c>
      <c r="AJ63" s="27">
        <v>101</v>
      </c>
      <c r="AK63" s="27">
        <v>101.4</v>
      </c>
      <c r="AL63" s="27">
        <v>101</v>
      </c>
      <c r="AM63" s="27">
        <v>100.7</v>
      </c>
      <c r="AN63" s="27">
        <v>100.60000000000001</v>
      </c>
      <c r="AO63" s="27">
        <v>101.4</v>
      </c>
      <c r="AP63" s="27">
        <v>101.5</v>
      </c>
      <c r="AQ63" s="27">
        <v>101.30000000000001</v>
      </c>
      <c r="AR63" s="27">
        <v>101.1</v>
      </c>
      <c r="AS63" s="27">
        <v>101.5</v>
      </c>
      <c r="AT63" s="27">
        <v>0.4</v>
      </c>
      <c r="AU63" s="26">
        <v>1.5</v>
      </c>
      <c r="AV63" s="28">
        <v>0.01</v>
      </c>
      <c r="AW63" s="29">
        <v>0.02</v>
      </c>
      <c r="AX63" s="26"/>
      <c r="AY63" s="26">
        <f t="shared" si="0"/>
        <v>2.2999999999999998</v>
      </c>
      <c r="AZ63" s="17"/>
      <c r="BA63" s="17"/>
    </row>
    <row r="64" spans="1:53">
      <c r="A64" s="1">
        <v>64</v>
      </c>
      <c r="B64" s="8">
        <v>151</v>
      </c>
      <c r="C64" s="24" t="s">
        <v>72</v>
      </c>
      <c r="D64" s="25">
        <v>75</v>
      </c>
      <c r="E64" s="26">
        <v>100</v>
      </c>
      <c r="F64" s="26">
        <v>98.8</v>
      </c>
      <c r="G64" s="26">
        <v>96.2</v>
      </c>
      <c r="H64" s="26">
        <v>99.1</v>
      </c>
      <c r="I64" s="26">
        <v>99.6</v>
      </c>
      <c r="J64" s="26">
        <v>98.8</v>
      </c>
      <c r="K64" s="26">
        <v>105.9</v>
      </c>
      <c r="L64" s="26">
        <v>104</v>
      </c>
      <c r="M64" s="26">
        <v>101.2</v>
      </c>
      <c r="N64" s="26">
        <v>101.8</v>
      </c>
      <c r="O64" s="26">
        <v>96.3</v>
      </c>
      <c r="P64" s="26">
        <v>99.6</v>
      </c>
      <c r="Q64" s="26">
        <v>98.8</v>
      </c>
      <c r="R64" s="26">
        <v>95.6</v>
      </c>
      <c r="S64" s="26">
        <v>99.5</v>
      </c>
      <c r="T64" s="26">
        <v>99.4</v>
      </c>
      <c r="U64" s="26">
        <v>100.1</v>
      </c>
      <c r="V64" s="26">
        <v>102.5</v>
      </c>
      <c r="W64" s="26">
        <v>98.3</v>
      </c>
      <c r="X64" s="26">
        <v>100.30000000000001</v>
      </c>
      <c r="Y64" s="26">
        <v>101.2</v>
      </c>
      <c r="Z64" s="26">
        <v>100.5</v>
      </c>
      <c r="AA64" s="26">
        <v>103.4</v>
      </c>
      <c r="AB64" s="26">
        <v>103.4</v>
      </c>
      <c r="AC64" s="26">
        <v>105.6</v>
      </c>
      <c r="AD64" s="26">
        <v>106.8</v>
      </c>
      <c r="AE64" s="26">
        <v>106.1</v>
      </c>
      <c r="AF64" s="26">
        <v>111.1</v>
      </c>
      <c r="AG64" s="27">
        <v>109.5</v>
      </c>
      <c r="AH64" s="27">
        <v>110.5</v>
      </c>
      <c r="AI64" s="27">
        <v>108.30000000000001</v>
      </c>
      <c r="AJ64" s="27">
        <v>109.30000000000001</v>
      </c>
      <c r="AK64" s="27">
        <v>108.8</v>
      </c>
      <c r="AL64" s="27">
        <v>106.7</v>
      </c>
      <c r="AM64" s="27">
        <v>107.6</v>
      </c>
      <c r="AN64" s="27">
        <v>111.7</v>
      </c>
      <c r="AO64" s="27">
        <v>112.60000000000001</v>
      </c>
      <c r="AP64" s="27">
        <v>111.2</v>
      </c>
      <c r="AQ64" s="27">
        <v>114</v>
      </c>
      <c r="AR64" s="27">
        <v>114.2</v>
      </c>
      <c r="AS64" s="27">
        <v>111.3</v>
      </c>
      <c r="AT64" s="27">
        <v>-2.5</v>
      </c>
      <c r="AU64" s="26">
        <v>1.7</v>
      </c>
      <c r="AV64" s="28">
        <v>-0.02</v>
      </c>
      <c r="AW64" s="29">
        <v>0.01</v>
      </c>
      <c r="AX64" s="26"/>
      <c r="AY64" s="26">
        <f t="shared" si="0"/>
        <v>18.600000000000001</v>
      </c>
      <c r="AZ64" s="17"/>
      <c r="BA64" s="17"/>
    </row>
    <row r="65" spans="1:53">
      <c r="A65" s="1">
        <v>65</v>
      </c>
      <c r="B65" s="8">
        <v>155</v>
      </c>
      <c r="C65" s="24" t="s">
        <v>73</v>
      </c>
      <c r="D65" s="25">
        <v>48</v>
      </c>
      <c r="E65" s="26">
        <v>100</v>
      </c>
      <c r="F65" s="26">
        <v>97.7</v>
      </c>
      <c r="G65" s="26">
        <v>97.7</v>
      </c>
      <c r="H65" s="26">
        <v>97.7</v>
      </c>
      <c r="I65" s="26">
        <v>97.7</v>
      </c>
      <c r="J65" s="26">
        <v>97.7</v>
      </c>
      <c r="K65" s="26">
        <v>97.7</v>
      </c>
      <c r="L65" s="26">
        <v>97.7</v>
      </c>
      <c r="M65" s="26">
        <v>97.7</v>
      </c>
      <c r="N65" s="26">
        <v>97.7</v>
      </c>
      <c r="O65" s="26">
        <v>106.8</v>
      </c>
      <c r="P65" s="26">
        <v>106.8</v>
      </c>
      <c r="Q65" s="26">
        <v>106.8</v>
      </c>
      <c r="R65" s="26">
        <v>106.8</v>
      </c>
      <c r="S65" s="26">
        <v>106.8</v>
      </c>
      <c r="T65" s="26">
        <v>106.8</v>
      </c>
      <c r="U65" s="26">
        <v>106.8</v>
      </c>
      <c r="V65" s="26">
        <v>106.8</v>
      </c>
      <c r="W65" s="26">
        <v>106.8</v>
      </c>
      <c r="X65" s="26">
        <v>106.80000000000001</v>
      </c>
      <c r="Y65" s="26">
        <v>106.80000000000001</v>
      </c>
      <c r="Z65" s="26">
        <v>106.8</v>
      </c>
      <c r="AA65" s="26">
        <v>113.5</v>
      </c>
      <c r="AB65" s="26">
        <v>113.5</v>
      </c>
      <c r="AC65" s="26">
        <v>113.5</v>
      </c>
      <c r="AD65" s="26">
        <v>113.5</v>
      </c>
      <c r="AE65" s="26">
        <v>113.5</v>
      </c>
      <c r="AF65" s="26">
        <v>113.5</v>
      </c>
      <c r="AG65" s="27">
        <v>113.5</v>
      </c>
      <c r="AH65" s="27">
        <v>113.5</v>
      </c>
      <c r="AI65" s="27">
        <v>113.5</v>
      </c>
      <c r="AJ65" s="27">
        <v>113.5</v>
      </c>
      <c r="AK65" s="27">
        <v>113.5</v>
      </c>
      <c r="AL65" s="27">
        <v>113.5</v>
      </c>
      <c r="AM65" s="27">
        <v>113.9</v>
      </c>
      <c r="AN65" s="27">
        <v>114.2</v>
      </c>
      <c r="AO65" s="27">
        <v>114.2</v>
      </c>
      <c r="AP65" s="27">
        <v>114.2</v>
      </c>
      <c r="AQ65" s="27">
        <v>114.2</v>
      </c>
      <c r="AR65" s="27">
        <v>114.2</v>
      </c>
      <c r="AS65" s="27">
        <v>114.2</v>
      </c>
      <c r="AT65" s="27">
        <v>0</v>
      </c>
      <c r="AU65" s="26">
        <v>0.6</v>
      </c>
      <c r="AV65" s="28">
        <v>0</v>
      </c>
      <c r="AW65" s="29">
        <v>0</v>
      </c>
      <c r="AX65" s="26"/>
      <c r="AY65" s="26">
        <f t="shared" si="0"/>
        <v>16.5</v>
      </c>
      <c r="AZ65" s="17"/>
      <c r="BA65" s="17"/>
    </row>
    <row r="66" spans="1:53">
      <c r="A66" s="1">
        <v>66</v>
      </c>
      <c r="B66" s="8">
        <v>156</v>
      </c>
      <c r="C66" s="24" t="s">
        <v>74</v>
      </c>
      <c r="D66" s="25">
        <v>332</v>
      </c>
      <c r="E66" s="26">
        <v>100</v>
      </c>
      <c r="F66" s="26">
        <v>100.1</v>
      </c>
      <c r="G66" s="26">
        <v>100.1</v>
      </c>
      <c r="H66" s="26">
        <v>99.7</v>
      </c>
      <c r="I66" s="26">
        <v>99.7</v>
      </c>
      <c r="J66" s="26">
        <v>99.7</v>
      </c>
      <c r="K66" s="26">
        <v>100</v>
      </c>
      <c r="L66" s="26">
        <v>100.1</v>
      </c>
      <c r="M66" s="26">
        <v>100.1</v>
      </c>
      <c r="N66" s="26">
        <v>100.1</v>
      </c>
      <c r="O66" s="26">
        <v>100.1</v>
      </c>
      <c r="P66" s="26">
        <v>100.1</v>
      </c>
      <c r="Q66" s="26">
        <v>100.1</v>
      </c>
      <c r="R66" s="26">
        <v>101.5</v>
      </c>
      <c r="S66" s="26">
        <v>101.2</v>
      </c>
      <c r="T66" s="26">
        <v>101.2</v>
      </c>
      <c r="U66" s="26">
        <v>101.5</v>
      </c>
      <c r="V66" s="26">
        <v>101.5</v>
      </c>
      <c r="W66" s="26">
        <v>101.5</v>
      </c>
      <c r="X66" s="26">
        <v>101.7</v>
      </c>
      <c r="Y66" s="26">
        <v>101.80000000000001</v>
      </c>
      <c r="Z66" s="26">
        <v>101.5</v>
      </c>
      <c r="AA66" s="26">
        <v>101.5</v>
      </c>
      <c r="AB66" s="26">
        <v>101.8</v>
      </c>
      <c r="AC66" s="26">
        <v>101.8</v>
      </c>
      <c r="AD66" s="26">
        <v>101.8</v>
      </c>
      <c r="AE66" s="26">
        <v>101.6</v>
      </c>
      <c r="AF66" s="26">
        <v>101.4</v>
      </c>
      <c r="AG66" s="27">
        <v>101.9</v>
      </c>
      <c r="AH66" s="27">
        <v>101.8</v>
      </c>
      <c r="AI66" s="27">
        <v>101.80000000000001</v>
      </c>
      <c r="AJ66" s="27">
        <v>101.80000000000001</v>
      </c>
      <c r="AK66" s="27">
        <v>101.8</v>
      </c>
      <c r="AL66" s="27">
        <v>101.8</v>
      </c>
      <c r="AM66" s="27">
        <v>101.9</v>
      </c>
      <c r="AN66" s="27">
        <v>101.9</v>
      </c>
      <c r="AO66" s="27">
        <v>101.9</v>
      </c>
      <c r="AP66" s="27">
        <v>101.9</v>
      </c>
      <c r="AQ66" s="27">
        <v>101.60000000000001</v>
      </c>
      <c r="AR66" s="27">
        <v>101.6</v>
      </c>
      <c r="AS66" s="27">
        <v>102.2</v>
      </c>
      <c r="AT66" s="27">
        <v>0.5</v>
      </c>
      <c r="AU66" s="26">
        <v>0.2</v>
      </c>
      <c r="AV66" s="28">
        <v>0.02</v>
      </c>
      <c r="AW66" s="29">
        <v>0.01</v>
      </c>
      <c r="AX66" s="26"/>
      <c r="AY66" s="26">
        <f t="shared" si="0"/>
        <v>2.5</v>
      </c>
      <c r="AZ66" s="17"/>
      <c r="BA66" s="17"/>
    </row>
    <row r="67" spans="1:53">
      <c r="A67" s="1">
        <v>67</v>
      </c>
      <c r="B67" s="31">
        <v>157</v>
      </c>
      <c r="C67" s="31" t="s">
        <v>75</v>
      </c>
      <c r="D67" s="32">
        <v>323</v>
      </c>
      <c r="E67" s="33">
        <v>100</v>
      </c>
      <c r="F67" s="33">
        <v>95.8</v>
      </c>
      <c r="G67" s="33">
        <v>94.2</v>
      </c>
      <c r="H67" s="33">
        <v>96.1</v>
      </c>
      <c r="I67" s="33">
        <v>102.8</v>
      </c>
      <c r="J67" s="33">
        <v>99.5</v>
      </c>
      <c r="K67" s="33">
        <v>97.3</v>
      </c>
      <c r="L67" s="33">
        <v>103.4</v>
      </c>
      <c r="M67" s="33">
        <v>114.2</v>
      </c>
      <c r="N67" s="33">
        <v>108.1</v>
      </c>
      <c r="O67" s="33">
        <v>104.7</v>
      </c>
      <c r="P67" s="33">
        <v>93.3</v>
      </c>
      <c r="Q67" s="33">
        <v>90.8</v>
      </c>
      <c r="R67" s="33">
        <v>99.8</v>
      </c>
      <c r="S67" s="33">
        <v>91.9</v>
      </c>
      <c r="T67" s="33">
        <v>91.4</v>
      </c>
      <c r="U67" s="33">
        <v>91</v>
      </c>
      <c r="V67" s="33">
        <v>92.4</v>
      </c>
      <c r="W67" s="33">
        <v>98</v>
      </c>
      <c r="X67" s="33">
        <v>93.100000000000009</v>
      </c>
      <c r="Y67" s="33">
        <v>97.100000000000009</v>
      </c>
      <c r="Z67" s="33">
        <v>112.1</v>
      </c>
      <c r="AA67" s="33">
        <v>103.7</v>
      </c>
      <c r="AB67" s="33">
        <v>101</v>
      </c>
      <c r="AC67" s="33">
        <v>99.6</v>
      </c>
      <c r="AD67" s="33">
        <v>104.7</v>
      </c>
      <c r="AE67" s="33">
        <v>105.4</v>
      </c>
      <c r="AF67" s="33">
        <v>104.3</v>
      </c>
      <c r="AG67" s="34">
        <v>102.60000000000001</v>
      </c>
      <c r="AH67" s="34">
        <v>104.1</v>
      </c>
      <c r="AI67" s="34">
        <v>104.60000000000001</v>
      </c>
      <c r="AJ67" s="34">
        <v>103</v>
      </c>
      <c r="AK67" s="34">
        <v>110.6</v>
      </c>
      <c r="AL67" s="34">
        <v>112.6</v>
      </c>
      <c r="AM67" s="34">
        <v>117.6</v>
      </c>
      <c r="AN67" s="34">
        <v>109</v>
      </c>
      <c r="AO67" s="34">
        <v>105.4</v>
      </c>
      <c r="AP67" s="34">
        <v>114.9</v>
      </c>
      <c r="AQ67" s="34">
        <v>111.7</v>
      </c>
      <c r="AR67" s="34">
        <v>109</v>
      </c>
      <c r="AS67" s="34">
        <v>110.2</v>
      </c>
      <c r="AT67" s="34">
        <v>1.1000000000000001</v>
      </c>
      <c r="AU67" s="33">
        <v>7.4</v>
      </c>
      <c r="AV67" s="35">
        <v>0.04</v>
      </c>
      <c r="AW67" s="36">
        <v>0.24</v>
      </c>
      <c r="AX67" s="33"/>
      <c r="AY67" s="33">
        <f t="shared" ref="AY67:AY82" si="1">ROUND(MAX(F67:AS67)-MIN(F67:AS67),1)</f>
        <v>26.8</v>
      </c>
      <c r="AZ67" s="17"/>
      <c r="BA67" s="17"/>
    </row>
    <row r="68" spans="1:53">
      <c r="A68" s="1">
        <v>68</v>
      </c>
      <c r="B68" s="31">
        <v>158</v>
      </c>
      <c r="C68" s="31" t="s">
        <v>76</v>
      </c>
      <c r="D68" s="32">
        <v>95</v>
      </c>
      <c r="E68" s="33">
        <v>100</v>
      </c>
      <c r="F68" s="33">
        <v>97.9</v>
      </c>
      <c r="G68" s="33">
        <v>100.5</v>
      </c>
      <c r="H68" s="33">
        <v>95.7</v>
      </c>
      <c r="I68" s="33">
        <v>101.5</v>
      </c>
      <c r="J68" s="33">
        <v>103.1</v>
      </c>
      <c r="K68" s="33">
        <v>101.9</v>
      </c>
      <c r="L68" s="33">
        <v>100.1</v>
      </c>
      <c r="M68" s="33">
        <v>105</v>
      </c>
      <c r="N68" s="33">
        <v>103.5</v>
      </c>
      <c r="O68" s="33">
        <v>99</v>
      </c>
      <c r="P68" s="33">
        <v>97</v>
      </c>
      <c r="Q68" s="33">
        <v>94.8</v>
      </c>
      <c r="R68" s="33">
        <v>99.8</v>
      </c>
      <c r="S68" s="33">
        <v>94</v>
      </c>
      <c r="T68" s="33">
        <v>91.5</v>
      </c>
      <c r="U68" s="33">
        <v>94</v>
      </c>
      <c r="V68" s="33">
        <v>95.1</v>
      </c>
      <c r="W68" s="33">
        <v>93.4</v>
      </c>
      <c r="X68" s="33">
        <v>96.2</v>
      </c>
      <c r="Y68" s="33">
        <v>97.100000000000009</v>
      </c>
      <c r="Z68" s="33">
        <v>100.2</v>
      </c>
      <c r="AA68" s="33">
        <v>103.2</v>
      </c>
      <c r="AB68" s="33">
        <v>104.7</v>
      </c>
      <c r="AC68" s="33">
        <v>103.9</v>
      </c>
      <c r="AD68" s="33">
        <v>106.1</v>
      </c>
      <c r="AE68" s="33">
        <v>110.7</v>
      </c>
      <c r="AF68" s="33">
        <v>105.5</v>
      </c>
      <c r="AG68" s="34">
        <v>105.5</v>
      </c>
      <c r="AH68" s="34">
        <v>109.4</v>
      </c>
      <c r="AI68" s="34">
        <v>116.7</v>
      </c>
      <c r="AJ68" s="34">
        <v>115</v>
      </c>
      <c r="AK68" s="34">
        <v>117.7</v>
      </c>
      <c r="AL68" s="34">
        <v>122.2</v>
      </c>
      <c r="AM68" s="34">
        <v>123.2</v>
      </c>
      <c r="AN68" s="34">
        <v>117</v>
      </c>
      <c r="AO68" s="34">
        <v>121.5</v>
      </c>
      <c r="AP68" s="34">
        <v>122.4</v>
      </c>
      <c r="AQ68" s="34">
        <v>120.80000000000001</v>
      </c>
      <c r="AR68" s="34">
        <v>122.6</v>
      </c>
      <c r="AS68" s="34">
        <v>120.1</v>
      </c>
      <c r="AT68" s="34">
        <v>-2</v>
      </c>
      <c r="AU68" s="33">
        <v>13.8</v>
      </c>
      <c r="AV68" s="35">
        <v>-0.02</v>
      </c>
      <c r="AW68" s="36">
        <v>0.14000000000000001</v>
      </c>
      <c r="AX68" s="33"/>
      <c r="AY68" s="33">
        <f t="shared" si="1"/>
        <v>31.7</v>
      </c>
      <c r="AZ68" s="17"/>
      <c r="BA68" s="17"/>
    </row>
    <row r="69" spans="1:53">
      <c r="A69" s="1">
        <v>69</v>
      </c>
      <c r="B69" s="31">
        <v>159</v>
      </c>
      <c r="C69" s="31" t="s">
        <v>77</v>
      </c>
      <c r="D69" s="32">
        <v>155</v>
      </c>
      <c r="E69" s="33">
        <v>100</v>
      </c>
      <c r="F69" s="33">
        <v>90.4</v>
      </c>
      <c r="G69" s="33">
        <v>87.5</v>
      </c>
      <c r="H69" s="33">
        <v>93.6</v>
      </c>
      <c r="I69" s="33">
        <v>105.3</v>
      </c>
      <c r="J69" s="33">
        <v>95</v>
      </c>
      <c r="K69" s="33">
        <v>92.6</v>
      </c>
      <c r="L69" s="33">
        <v>106.6</v>
      </c>
      <c r="M69" s="33">
        <v>125.1</v>
      </c>
      <c r="N69" s="33">
        <v>115.4</v>
      </c>
      <c r="O69" s="33">
        <v>108.8</v>
      </c>
      <c r="P69" s="33">
        <v>93.2</v>
      </c>
      <c r="Q69" s="33">
        <v>86.6</v>
      </c>
      <c r="R69" s="33">
        <v>100.7</v>
      </c>
      <c r="S69" s="33">
        <v>89.4</v>
      </c>
      <c r="T69" s="33">
        <v>89.7</v>
      </c>
      <c r="U69" s="33">
        <v>87.9</v>
      </c>
      <c r="V69" s="33">
        <v>88.2</v>
      </c>
      <c r="W69" s="33">
        <v>99.7</v>
      </c>
      <c r="X69" s="33">
        <v>91.4</v>
      </c>
      <c r="Y69" s="33">
        <v>98.2</v>
      </c>
      <c r="Z69" s="33">
        <v>124.1</v>
      </c>
      <c r="AA69" s="33">
        <v>104.8</v>
      </c>
      <c r="AB69" s="33">
        <v>99.7</v>
      </c>
      <c r="AC69" s="33">
        <v>96.6</v>
      </c>
      <c r="AD69" s="33">
        <v>100.9</v>
      </c>
      <c r="AE69" s="33">
        <v>99.9</v>
      </c>
      <c r="AF69" s="33">
        <v>103.3</v>
      </c>
      <c r="AG69" s="34">
        <v>101.7</v>
      </c>
      <c r="AH69" s="34">
        <v>99.2</v>
      </c>
      <c r="AI69" s="34">
        <v>102.10000000000001</v>
      </c>
      <c r="AJ69" s="34">
        <v>97.600000000000009</v>
      </c>
      <c r="AK69" s="34">
        <v>107.2</v>
      </c>
      <c r="AL69" s="34">
        <v>115.5</v>
      </c>
      <c r="AM69" s="34">
        <v>120.3</v>
      </c>
      <c r="AN69" s="34">
        <v>107.9</v>
      </c>
      <c r="AO69" s="34">
        <v>95.100000000000009</v>
      </c>
      <c r="AP69" s="34">
        <v>110.60000000000001</v>
      </c>
      <c r="AQ69" s="34">
        <v>103.5</v>
      </c>
      <c r="AR69" s="34">
        <v>101.9</v>
      </c>
      <c r="AS69" s="34">
        <v>106.3</v>
      </c>
      <c r="AT69" s="34">
        <v>4.4000000000000004</v>
      </c>
      <c r="AU69" s="33">
        <v>4.5999999999999996</v>
      </c>
      <c r="AV69" s="35">
        <v>7.0000000000000007E-2</v>
      </c>
      <c r="AW69" s="36">
        <v>7.0000000000000007E-2</v>
      </c>
      <c r="AX69" s="33"/>
      <c r="AY69" s="33">
        <f t="shared" si="1"/>
        <v>38.5</v>
      </c>
      <c r="AZ69" s="17"/>
      <c r="BA69" s="17"/>
    </row>
    <row r="70" spans="1:53">
      <c r="A70" s="1">
        <v>70</v>
      </c>
      <c r="B70" s="31">
        <v>160</v>
      </c>
      <c r="C70" s="31" t="s">
        <v>78</v>
      </c>
      <c r="D70" s="32">
        <v>73</v>
      </c>
      <c r="E70" s="33">
        <v>100</v>
      </c>
      <c r="F70" s="33">
        <v>104.7</v>
      </c>
      <c r="G70" s="33">
        <v>100.2</v>
      </c>
      <c r="H70" s="33">
        <v>102.3</v>
      </c>
      <c r="I70" s="33">
        <v>99.1</v>
      </c>
      <c r="J70" s="33">
        <v>104.2</v>
      </c>
      <c r="K70" s="33">
        <v>101.3</v>
      </c>
      <c r="L70" s="33">
        <v>100.7</v>
      </c>
      <c r="M70" s="33">
        <v>102.7</v>
      </c>
      <c r="N70" s="33">
        <v>98.5</v>
      </c>
      <c r="O70" s="33">
        <v>103.2</v>
      </c>
      <c r="P70" s="33">
        <v>88.8</v>
      </c>
      <c r="Q70" s="33">
        <v>94.6</v>
      </c>
      <c r="R70" s="33">
        <v>98</v>
      </c>
      <c r="S70" s="33">
        <v>94.4</v>
      </c>
      <c r="T70" s="33">
        <v>95</v>
      </c>
      <c r="U70" s="33">
        <v>94</v>
      </c>
      <c r="V70" s="33">
        <v>97.7</v>
      </c>
      <c r="W70" s="33">
        <v>100.4</v>
      </c>
      <c r="X70" s="33">
        <v>92.800000000000011</v>
      </c>
      <c r="Y70" s="33">
        <v>94.7</v>
      </c>
      <c r="Z70" s="33">
        <v>101.9</v>
      </c>
      <c r="AA70" s="33">
        <v>102.1</v>
      </c>
      <c r="AB70" s="33">
        <v>98.8</v>
      </c>
      <c r="AC70" s="33">
        <v>100.5</v>
      </c>
      <c r="AD70" s="33">
        <v>111.1</v>
      </c>
      <c r="AE70" s="33">
        <v>110.2</v>
      </c>
      <c r="AF70" s="33">
        <v>104.8</v>
      </c>
      <c r="AG70" s="34">
        <v>100.80000000000001</v>
      </c>
      <c r="AH70" s="34">
        <v>107.6</v>
      </c>
      <c r="AI70" s="34">
        <v>94.100000000000009</v>
      </c>
      <c r="AJ70" s="34">
        <v>98.7</v>
      </c>
      <c r="AK70" s="34">
        <v>108.5</v>
      </c>
      <c r="AL70" s="34">
        <v>94</v>
      </c>
      <c r="AM70" s="34">
        <v>104.8</v>
      </c>
      <c r="AN70" s="34">
        <v>101.10000000000001</v>
      </c>
      <c r="AO70" s="34">
        <v>106.4</v>
      </c>
      <c r="AP70" s="34">
        <v>114.30000000000001</v>
      </c>
      <c r="AQ70" s="34">
        <v>117.2</v>
      </c>
      <c r="AR70" s="34">
        <v>106.3</v>
      </c>
      <c r="AS70" s="34">
        <v>105.4</v>
      </c>
      <c r="AT70" s="34">
        <v>-0.8</v>
      </c>
      <c r="AU70" s="33">
        <v>4.5999999999999996</v>
      </c>
      <c r="AV70" s="35">
        <v>-0.01</v>
      </c>
      <c r="AW70" s="36">
        <v>0.03</v>
      </c>
      <c r="AX70" s="33"/>
      <c r="AY70" s="33">
        <f t="shared" si="1"/>
        <v>28.4</v>
      </c>
      <c r="AZ70" s="17"/>
      <c r="BA70" s="17"/>
    </row>
    <row r="71" spans="1:53">
      <c r="A71" s="1">
        <v>71</v>
      </c>
      <c r="B71" s="11">
        <v>161</v>
      </c>
      <c r="C71" s="11" t="s">
        <v>79</v>
      </c>
      <c r="D71" s="12">
        <v>9677</v>
      </c>
      <c r="E71" s="13">
        <v>100</v>
      </c>
      <c r="F71" s="13">
        <v>100.6</v>
      </c>
      <c r="G71" s="13">
        <v>100.5</v>
      </c>
      <c r="H71" s="13">
        <v>100.7</v>
      </c>
      <c r="I71" s="13">
        <v>100.2</v>
      </c>
      <c r="J71" s="13">
        <v>100.1</v>
      </c>
      <c r="K71" s="13">
        <v>99.9</v>
      </c>
      <c r="L71" s="13">
        <v>99.8</v>
      </c>
      <c r="M71" s="13">
        <v>99.7</v>
      </c>
      <c r="N71" s="13">
        <v>99.6</v>
      </c>
      <c r="O71" s="13">
        <v>99.7</v>
      </c>
      <c r="P71" s="13">
        <v>99.6</v>
      </c>
      <c r="Q71" s="13">
        <v>99.6</v>
      </c>
      <c r="R71" s="13">
        <v>100.3</v>
      </c>
      <c r="S71" s="13">
        <v>100</v>
      </c>
      <c r="T71" s="13">
        <v>100.1</v>
      </c>
      <c r="U71" s="13">
        <v>99</v>
      </c>
      <c r="V71" s="13">
        <v>99.3</v>
      </c>
      <c r="W71" s="13">
        <v>99.2</v>
      </c>
      <c r="X71" s="13">
        <v>99.600000000000009</v>
      </c>
      <c r="Y71" s="13">
        <v>99.300000000000011</v>
      </c>
      <c r="Z71" s="13">
        <v>99.4</v>
      </c>
      <c r="AA71" s="13">
        <v>99.3</v>
      </c>
      <c r="AB71" s="13">
        <v>99.7</v>
      </c>
      <c r="AC71" s="13">
        <v>99.6</v>
      </c>
      <c r="AD71" s="13">
        <v>99.6</v>
      </c>
      <c r="AE71" s="13">
        <v>99.8</v>
      </c>
      <c r="AF71" s="13">
        <v>100.3</v>
      </c>
      <c r="AG71" s="14">
        <v>100.7</v>
      </c>
      <c r="AH71" s="14">
        <v>101</v>
      </c>
      <c r="AI71" s="14">
        <v>101.10000000000001</v>
      </c>
      <c r="AJ71" s="14">
        <v>101.60000000000001</v>
      </c>
      <c r="AK71" s="14">
        <v>101.8</v>
      </c>
      <c r="AL71" s="14">
        <v>102.4</v>
      </c>
      <c r="AM71" s="14">
        <v>102.9</v>
      </c>
      <c r="AN71" s="14">
        <v>103.5</v>
      </c>
      <c r="AO71" s="14">
        <v>103.7</v>
      </c>
      <c r="AP71" s="14">
        <v>103.80000000000001</v>
      </c>
      <c r="AQ71" s="14">
        <v>103</v>
      </c>
      <c r="AR71" s="14">
        <v>103.6</v>
      </c>
      <c r="AS71" s="14">
        <v>104.4</v>
      </c>
      <c r="AT71" s="14">
        <v>0.8</v>
      </c>
      <c r="AU71" s="13">
        <v>3.7</v>
      </c>
      <c r="AV71" s="15">
        <v>0.77</v>
      </c>
      <c r="AW71" s="16">
        <v>3.54</v>
      </c>
      <c r="AX71" s="13"/>
      <c r="AY71" s="13">
        <f t="shared" si="1"/>
        <v>5.4</v>
      </c>
      <c r="AZ71" s="17"/>
      <c r="BA71" s="17"/>
    </row>
    <row r="72" spans="1:53">
      <c r="A72" s="1">
        <v>72</v>
      </c>
      <c r="B72" s="31">
        <v>172</v>
      </c>
      <c r="C72" s="31" t="s">
        <v>80</v>
      </c>
      <c r="D72" s="32">
        <v>2245</v>
      </c>
      <c r="E72" s="33">
        <v>100</v>
      </c>
      <c r="F72" s="33">
        <v>100.9</v>
      </c>
      <c r="G72" s="33">
        <v>100.7</v>
      </c>
      <c r="H72" s="33">
        <v>100.8</v>
      </c>
      <c r="I72" s="33">
        <v>100.1</v>
      </c>
      <c r="J72" s="33">
        <v>100</v>
      </c>
      <c r="K72" s="33">
        <v>99.6</v>
      </c>
      <c r="L72" s="33">
        <v>99.6</v>
      </c>
      <c r="M72" s="33">
        <v>99.8</v>
      </c>
      <c r="N72" s="33">
        <v>99.6</v>
      </c>
      <c r="O72" s="33">
        <v>99.8</v>
      </c>
      <c r="P72" s="33">
        <v>99.6</v>
      </c>
      <c r="Q72" s="33">
        <v>99.5</v>
      </c>
      <c r="R72" s="33">
        <v>99.7</v>
      </c>
      <c r="S72" s="33">
        <v>99.8</v>
      </c>
      <c r="T72" s="33">
        <v>99.4</v>
      </c>
      <c r="U72" s="33">
        <v>99.5</v>
      </c>
      <c r="V72" s="33">
        <v>99.8</v>
      </c>
      <c r="W72" s="33">
        <v>99.5</v>
      </c>
      <c r="X72" s="33">
        <v>99.7</v>
      </c>
      <c r="Y72" s="33">
        <v>99.9</v>
      </c>
      <c r="Z72" s="33">
        <v>99.8</v>
      </c>
      <c r="AA72" s="33">
        <v>99.9</v>
      </c>
      <c r="AB72" s="33">
        <v>100.2</v>
      </c>
      <c r="AC72" s="33">
        <v>100.2</v>
      </c>
      <c r="AD72" s="33">
        <v>100.4</v>
      </c>
      <c r="AE72" s="33">
        <v>100.5</v>
      </c>
      <c r="AF72" s="33">
        <v>100.9</v>
      </c>
      <c r="AG72" s="34">
        <v>101.5</v>
      </c>
      <c r="AH72" s="34">
        <v>102.1</v>
      </c>
      <c r="AI72" s="34">
        <v>102.9</v>
      </c>
      <c r="AJ72" s="34">
        <v>103.7</v>
      </c>
      <c r="AK72" s="34">
        <v>104.3</v>
      </c>
      <c r="AL72" s="34">
        <v>105.5</v>
      </c>
      <c r="AM72" s="34">
        <v>106.7</v>
      </c>
      <c r="AN72" s="34">
        <v>108.2</v>
      </c>
      <c r="AO72" s="34">
        <v>108.60000000000001</v>
      </c>
      <c r="AP72" s="34">
        <v>109</v>
      </c>
      <c r="AQ72" s="34">
        <v>109</v>
      </c>
      <c r="AR72" s="34">
        <v>109.7</v>
      </c>
      <c r="AS72" s="34">
        <v>111.6</v>
      </c>
      <c r="AT72" s="34">
        <v>1.7</v>
      </c>
      <c r="AU72" s="33">
        <v>9.9</v>
      </c>
      <c r="AV72" s="35">
        <v>0.41</v>
      </c>
      <c r="AW72" s="36">
        <v>2.2400000000000002</v>
      </c>
      <c r="AX72" s="33"/>
      <c r="AY72" s="33">
        <f t="shared" si="1"/>
        <v>12.2</v>
      </c>
      <c r="AZ72" s="17"/>
      <c r="BA72" s="17"/>
    </row>
    <row r="73" spans="1:53">
      <c r="A73" s="1">
        <v>73</v>
      </c>
      <c r="B73" s="31">
        <v>163</v>
      </c>
      <c r="C73" s="31" t="s">
        <v>81</v>
      </c>
      <c r="D73" s="32">
        <v>9021</v>
      </c>
      <c r="E73" s="33">
        <v>100</v>
      </c>
      <c r="F73" s="33">
        <v>100.4</v>
      </c>
      <c r="G73" s="33">
        <v>100.3</v>
      </c>
      <c r="H73" s="33">
        <v>100.6</v>
      </c>
      <c r="I73" s="33">
        <v>100.3</v>
      </c>
      <c r="J73" s="33">
        <v>100.1</v>
      </c>
      <c r="K73" s="33">
        <v>99.8</v>
      </c>
      <c r="L73" s="33">
        <v>99.9</v>
      </c>
      <c r="M73" s="33">
        <v>100.2</v>
      </c>
      <c r="N73" s="33">
        <v>99.9</v>
      </c>
      <c r="O73" s="33">
        <v>99.9</v>
      </c>
      <c r="P73" s="33">
        <v>99.4</v>
      </c>
      <c r="Q73" s="33">
        <v>99.2</v>
      </c>
      <c r="R73" s="33">
        <v>100.3</v>
      </c>
      <c r="S73" s="33">
        <v>99.8</v>
      </c>
      <c r="T73" s="33">
        <v>99.8</v>
      </c>
      <c r="U73" s="33">
        <v>98.6</v>
      </c>
      <c r="V73" s="33">
        <v>99</v>
      </c>
      <c r="W73" s="33">
        <v>99</v>
      </c>
      <c r="X73" s="33">
        <v>99.2</v>
      </c>
      <c r="Y73" s="33">
        <v>99.100000000000009</v>
      </c>
      <c r="Z73" s="33">
        <v>99.8</v>
      </c>
      <c r="AA73" s="33">
        <v>99.4</v>
      </c>
      <c r="AB73" s="33">
        <v>99.6</v>
      </c>
      <c r="AC73" s="33">
        <v>99.4</v>
      </c>
      <c r="AD73" s="33">
        <v>99.5</v>
      </c>
      <c r="AE73" s="33">
        <v>99.8</v>
      </c>
      <c r="AF73" s="33">
        <v>100.3</v>
      </c>
      <c r="AG73" s="34">
        <v>100.7</v>
      </c>
      <c r="AH73" s="34">
        <v>101.1</v>
      </c>
      <c r="AI73" s="34">
        <v>101.2</v>
      </c>
      <c r="AJ73" s="34">
        <v>101.60000000000001</v>
      </c>
      <c r="AK73" s="34">
        <v>102.1</v>
      </c>
      <c r="AL73" s="34">
        <v>102.9</v>
      </c>
      <c r="AM73" s="34">
        <v>103.6</v>
      </c>
      <c r="AN73" s="34">
        <v>103.9</v>
      </c>
      <c r="AO73" s="34">
        <v>104</v>
      </c>
      <c r="AP73" s="34">
        <v>104.4</v>
      </c>
      <c r="AQ73" s="34">
        <v>103.5</v>
      </c>
      <c r="AR73" s="34">
        <v>104</v>
      </c>
      <c r="AS73" s="34">
        <v>104.9</v>
      </c>
      <c r="AT73" s="34">
        <v>0.9</v>
      </c>
      <c r="AU73" s="33">
        <v>4.2</v>
      </c>
      <c r="AV73" s="35">
        <v>0.8</v>
      </c>
      <c r="AW73" s="36">
        <v>3.8</v>
      </c>
      <c r="AX73" s="33"/>
      <c r="AY73" s="33">
        <f t="shared" si="1"/>
        <v>6.3</v>
      </c>
      <c r="AZ73" s="17"/>
      <c r="BA73" s="17"/>
    </row>
    <row r="74" spans="1:53">
      <c r="A74" s="1">
        <v>74</v>
      </c>
      <c r="B74" s="31">
        <v>164</v>
      </c>
      <c r="C74" s="31" t="s">
        <v>82</v>
      </c>
      <c r="D74" s="32">
        <v>798</v>
      </c>
      <c r="E74" s="33">
        <v>100</v>
      </c>
      <c r="F74" s="33">
        <v>99.9</v>
      </c>
      <c r="G74" s="33">
        <v>100</v>
      </c>
      <c r="H74" s="33">
        <v>99.9</v>
      </c>
      <c r="I74" s="33">
        <v>100</v>
      </c>
      <c r="J74" s="33">
        <v>100</v>
      </c>
      <c r="K74" s="33">
        <v>100</v>
      </c>
      <c r="L74" s="33">
        <v>99.9</v>
      </c>
      <c r="M74" s="33">
        <v>99.9</v>
      </c>
      <c r="N74" s="33">
        <v>100</v>
      </c>
      <c r="O74" s="33">
        <v>100.1</v>
      </c>
      <c r="P74" s="33">
        <v>100.1</v>
      </c>
      <c r="Q74" s="33">
        <v>100.1</v>
      </c>
      <c r="R74" s="33">
        <v>103.9</v>
      </c>
      <c r="S74" s="33">
        <v>103.8</v>
      </c>
      <c r="T74" s="33">
        <v>104.2</v>
      </c>
      <c r="U74" s="33">
        <v>104.4</v>
      </c>
      <c r="V74" s="33">
        <v>104.6</v>
      </c>
      <c r="W74" s="33">
        <v>104.6</v>
      </c>
      <c r="X74" s="33">
        <v>104.80000000000001</v>
      </c>
      <c r="Y74" s="33">
        <v>104.80000000000001</v>
      </c>
      <c r="Z74" s="33">
        <v>104.7</v>
      </c>
      <c r="AA74" s="33">
        <v>104.6</v>
      </c>
      <c r="AB74" s="33">
        <v>104.9</v>
      </c>
      <c r="AC74" s="33">
        <v>104.9</v>
      </c>
      <c r="AD74" s="33">
        <v>105</v>
      </c>
      <c r="AE74" s="33">
        <v>105</v>
      </c>
      <c r="AF74" s="33">
        <v>105</v>
      </c>
      <c r="AG74" s="34">
        <v>106</v>
      </c>
      <c r="AH74" s="34">
        <v>106.1</v>
      </c>
      <c r="AI74" s="34">
        <v>106.2</v>
      </c>
      <c r="AJ74" s="34">
        <v>106</v>
      </c>
      <c r="AK74" s="34">
        <v>106.1</v>
      </c>
      <c r="AL74" s="34">
        <v>106.2</v>
      </c>
      <c r="AM74" s="34">
        <v>107.6</v>
      </c>
      <c r="AN74" s="34">
        <v>109.10000000000001</v>
      </c>
      <c r="AO74" s="34">
        <v>109.80000000000001</v>
      </c>
      <c r="AP74" s="34">
        <v>109.7</v>
      </c>
      <c r="AQ74" s="34">
        <v>112</v>
      </c>
      <c r="AR74" s="34">
        <v>111.9</v>
      </c>
      <c r="AS74" s="34">
        <v>112.7</v>
      </c>
      <c r="AT74" s="34">
        <v>0.8</v>
      </c>
      <c r="AU74" s="33">
        <v>6.3</v>
      </c>
      <c r="AV74" s="35">
        <v>7.0000000000000007E-2</v>
      </c>
      <c r="AW74" s="36">
        <v>0.53</v>
      </c>
      <c r="AX74" s="33"/>
      <c r="AY74" s="33">
        <f t="shared" si="1"/>
        <v>12.8</v>
      </c>
      <c r="AZ74" s="17"/>
      <c r="BA74" s="17"/>
    </row>
    <row r="75" spans="1:53">
      <c r="A75" s="1">
        <v>75</v>
      </c>
      <c r="B75" s="31">
        <v>165</v>
      </c>
      <c r="C75" s="31" t="s">
        <v>83</v>
      </c>
      <c r="D75" s="32">
        <v>393</v>
      </c>
      <c r="E75" s="33">
        <v>100</v>
      </c>
      <c r="F75" s="33">
        <v>100.1</v>
      </c>
      <c r="G75" s="33">
        <v>100.1</v>
      </c>
      <c r="H75" s="33">
        <v>100.1</v>
      </c>
      <c r="I75" s="33">
        <v>100.2</v>
      </c>
      <c r="J75" s="33">
        <v>100.1</v>
      </c>
      <c r="K75" s="33">
        <v>100</v>
      </c>
      <c r="L75" s="33">
        <v>99.9</v>
      </c>
      <c r="M75" s="33">
        <v>99.8</v>
      </c>
      <c r="N75" s="33">
        <v>99.9</v>
      </c>
      <c r="O75" s="33">
        <v>100</v>
      </c>
      <c r="P75" s="33">
        <v>99.9</v>
      </c>
      <c r="Q75" s="33">
        <v>99.9</v>
      </c>
      <c r="R75" s="33">
        <v>99.9</v>
      </c>
      <c r="S75" s="33">
        <v>99.8</v>
      </c>
      <c r="T75" s="33">
        <v>99.8</v>
      </c>
      <c r="U75" s="33">
        <v>100.2</v>
      </c>
      <c r="V75" s="33">
        <v>100.6</v>
      </c>
      <c r="W75" s="33">
        <v>100.5</v>
      </c>
      <c r="X75" s="33">
        <v>100.7</v>
      </c>
      <c r="Y75" s="33">
        <v>100.60000000000001</v>
      </c>
      <c r="Z75" s="33">
        <v>100.6</v>
      </c>
      <c r="AA75" s="33">
        <v>100.5</v>
      </c>
      <c r="AB75" s="33">
        <v>101</v>
      </c>
      <c r="AC75" s="33">
        <v>101</v>
      </c>
      <c r="AD75" s="33">
        <v>101</v>
      </c>
      <c r="AE75" s="33">
        <v>101.1</v>
      </c>
      <c r="AF75" s="33">
        <v>101</v>
      </c>
      <c r="AG75" s="34">
        <v>101.10000000000001</v>
      </c>
      <c r="AH75" s="34">
        <v>101.1</v>
      </c>
      <c r="AI75" s="34">
        <v>101</v>
      </c>
      <c r="AJ75" s="34">
        <v>100.60000000000001</v>
      </c>
      <c r="AK75" s="34">
        <v>100.6</v>
      </c>
      <c r="AL75" s="34">
        <v>100.6</v>
      </c>
      <c r="AM75" s="34">
        <v>100.6</v>
      </c>
      <c r="AN75" s="34">
        <v>100.60000000000001</v>
      </c>
      <c r="AO75" s="34">
        <v>100.60000000000001</v>
      </c>
      <c r="AP75" s="34">
        <v>100.4</v>
      </c>
      <c r="AQ75" s="34">
        <v>100.5</v>
      </c>
      <c r="AR75" s="34">
        <v>100.4</v>
      </c>
      <c r="AS75" s="34">
        <v>100.7</v>
      </c>
      <c r="AT75" s="34">
        <v>0.3</v>
      </c>
      <c r="AU75" s="33">
        <v>-0.4</v>
      </c>
      <c r="AV75" s="35">
        <v>0.01</v>
      </c>
      <c r="AW75" s="36">
        <v>-0.02</v>
      </c>
      <c r="AX75" s="33"/>
      <c r="AY75" s="33">
        <f t="shared" si="1"/>
        <v>1.3</v>
      </c>
      <c r="AZ75" s="17"/>
      <c r="BA75" s="17"/>
    </row>
    <row r="76" spans="1:53">
      <c r="A76" s="1">
        <v>76</v>
      </c>
      <c r="B76" s="31">
        <v>166</v>
      </c>
      <c r="C76" s="37" t="s">
        <v>84</v>
      </c>
      <c r="D76" s="38">
        <v>8698</v>
      </c>
      <c r="E76" s="39">
        <v>100</v>
      </c>
      <c r="F76" s="33">
        <v>100.6</v>
      </c>
      <c r="G76" s="33">
        <v>100.5</v>
      </c>
      <c r="H76" s="33">
        <v>100.7</v>
      </c>
      <c r="I76" s="33">
        <v>100.2</v>
      </c>
      <c r="J76" s="33">
        <v>100.1</v>
      </c>
      <c r="K76" s="33">
        <v>99.9</v>
      </c>
      <c r="L76" s="33">
        <v>99.8</v>
      </c>
      <c r="M76" s="33">
        <v>99.6</v>
      </c>
      <c r="N76" s="33">
        <v>99.6</v>
      </c>
      <c r="O76" s="33">
        <v>99.7</v>
      </c>
      <c r="P76" s="33">
        <v>99.6</v>
      </c>
      <c r="Q76" s="33">
        <v>99.6</v>
      </c>
      <c r="R76" s="33">
        <v>100.3</v>
      </c>
      <c r="S76" s="33">
        <v>100.1</v>
      </c>
      <c r="T76" s="33">
        <v>100.1</v>
      </c>
      <c r="U76" s="33">
        <v>98.9</v>
      </c>
      <c r="V76" s="33">
        <v>99.2</v>
      </c>
      <c r="W76" s="33">
        <v>99</v>
      </c>
      <c r="X76" s="33">
        <v>99.5</v>
      </c>
      <c r="Y76" s="33">
        <v>99.2</v>
      </c>
      <c r="Z76" s="33">
        <v>99.3</v>
      </c>
      <c r="AA76" s="33">
        <v>99.2</v>
      </c>
      <c r="AB76" s="33">
        <v>99.5</v>
      </c>
      <c r="AC76" s="33">
        <v>99.3</v>
      </c>
      <c r="AD76" s="33">
        <v>99.3</v>
      </c>
      <c r="AE76" s="33">
        <v>99.6</v>
      </c>
      <c r="AF76" s="33">
        <v>100.2</v>
      </c>
      <c r="AG76" s="34">
        <v>100.60000000000001</v>
      </c>
      <c r="AH76" s="34">
        <v>101</v>
      </c>
      <c r="AI76" s="34">
        <v>101.10000000000001</v>
      </c>
      <c r="AJ76" s="34">
        <v>101.60000000000001</v>
      </c>
      <c r="AK76" s="34">
        <v>101.8</v>
      </c>
      <c r="AL76" s="34">
        <v>102.6</v>
      </c>
      <c r="AM76" s="34">
        <v>103.1</v>
      </c>
      <c r="AN76" s="34">
        <v>103.7</v>
      </c>
      <c r="AO76" s="34">
        <v>103.9</v>
      </c>
      <c r="AP76" s="34">
        <v>104</v>
      </c>
      <c r="AQ76" s="34">
        <v>103.2</v>
      </c>
      <c r="AR76" s="34">
        <v>103.8</v>
      </c>
      <c r="AS76" s="34">
        <v>104.7</v>
      </c>
      <c r="AT76" s="34">
        <v>0.9</v>
      </c>
      <c r="AU76" s="33">
        <v>4.0999999999999996</v>
      </c>
      <c r="AV76" s="35">
        <v>0.77</v>
      </c>
      <c r="AW76" s="36">
        <v>3.56</v>
      </c>
      <c r="AX76" s="33"/>
      <c r="AY76" s="33">
        <f t="shared" si="1"/>
        <v>5.8</v>
      </c>
      <c r="AZ76" s="17"/>
      <c r="BA76" s="17"/>
    </row>
    <row r="77" spans="1:53">
      <c r="A77" s="1">
        <v>77</v>
      </c>
      <c r="B77" s="31">
        <v>167</v>
      </c>
      <c r="C77" s="37" t="s">
        <v>85</v>
      </c>
      <c r="D77" s="38">
        <v>709</v>
      </c>
      <c r="E77" s="39">
        <v>100</v>
      </c>
      <c r="F77" s="33">
        <v>104.1</v>
      </c>
      <c r="G77" s="33">
        <v>103.5</v>
      </c>
      <c r="H77" s="33">
        <v>103.5</v>
      </c>
      <c r="I77" s="33">
        <v>99.7</v>
      </c>
      <c r="J77" s="33">
        <v>97.5</v>
      </c>
      <c r="K77" s="33">
        <v>98.8</v>
      </c>
      <c r="L77" s="33">
        <v>98.8</v>
      </c>
      <c r="M77" s="33">
        <v>99.6</v>
      </c>
      <c r="N77" s="33">
        <v>99.6</v>
      </c>
      <c r="O77" s="33">
        <v>99</v>
      </c>
      <c r="P77" s="33">
        <v>98</v>
      </c>
      <c r="Q77" s="33">
        <v>98</v>
      </c>
      <c r="R77" s="33">
        <v>98.8</v>
      </c>
      <c r="S77" s="33">
        <v>98.8</v>
      </c>
      <c r="T77" s="33">
        <v>100.7</v>
      </c>
      <c r="U77" s="33">
        <v>102.4</v>
      </c>
      <c r="V77" s="33">
        <v>103.5</v>
      </c>
      <c r="W77" s="33">
        <v>104.5</v>
      </c>
      <c r="X77" s="33">
        <v>106.4</v>
      </c>
      <c r="Y77" s="33">
        <v>106.5</v>
      </c>
      <c r="Z77" s="33">
        <v>107</v>
      </c>
      <c r="AA77" s="33">
        <v>108.7</v>
      </c>
      <c r="AB77" s="33">
        <v>110.9</v>
      </c>
      <c r="AC77" s="33">
        <v>110.8</v>
      </c>
      <c r="AD77" s="33">
        <v>111.7</v>
      </c>
      <c r="AE77" s="33">
        <v>114.3</v>
      </c>
      <c r="AF77" s="33">
        <v>116</v>
      </c>
      <c r="AG77" s="34">
        <v>117.10000000000001</v>
      </c>
      <c r="AH77" s="34">
        <v>116.7</v>
      </c>
      <c r="AI77" s="34">
        <v>117.2</v>
      </c>
      <c r="AJ77" s="34">
        <v>117.30000000000001</v>
      </c>
      <c r="AK77" s="34">
        <v>117.7</v>
      </c>
      <c r="AL77" s="34">
        <v>118.7</v>
      </c>
      <c r="AM77" s="34">
        <v>119.1</v>
      </c>
      <c r="AN77" s="34">
        <v>120.10000000000001</v>
      </c>
      <c r="AO77" s="34">
        <v>120.2</v>
      </c>
      <c r="AP77" s="34">
        <v>121.10000000000001</v>
      </c>
      <c r="AQ77" s="34">
        <v>108.30000000000001</v>
      </c>
      <c r="AR77" s="34">
        <v>108.9</v>
      </c>
      <c r="AS77" s="34">
        <v>110.1</v>
      </c>
      <c r="AT77" s="34">
        <v>1.1000000000000001</v>
      </c>
      <c r="AU77" s="33">
        <v>-6</v>
      </c>
      <c r="AV77" s="35">
        <v>0.08</v>
      </c>
      <c r="AW77" s="36">
        <v>-0.5</v>
      </c>
      <c r="AX77" s="33"/>
      <c r="AY77" s="33">
        <f t="shared" si="1"/>
        <v>23.6</v>
      </c>
      <c r="AZ77" s="17"/>
      <c r="BA77" s="17"/>
    </row>
    <row r="78" spans="1:53">
      <c r="A78" s="1">
        <v>78</v>
      </c>
      <c r="B78" s="11">
        <v>178</v>
      </c>
      <c r="C78" s="40" t="s">
        <v>86</v>
      </c>
      <c r="D78" s="41">
        <v>8968</v>
      </c>
      <c r="E78" s="42">
        <v>100</v>
      </c>
      <c r="F78" s="13">
        <v>100.3</v>
      </c>
      <c r="G78" s="13">
        <v>100.2</v>
      </c>
      <c r="H78" s="13">
        <v>100.5</v>
      </c>
      <c r="I78" s="13">
        <v>100.2</v>
      </c>
      <c r="J78" s="13">
        <v>100.3</v>
      </c>
      <c r="K78" s="13">
        <v>100</v>
      </c>
      <c r="L78" s="13">
        <v>99.9</v>
      </c>
      <c r="M78" s="13">
        <v>99.7</v>
      </c>
      <c r="N78" s="13">
        <v>99.7</v>
      </c>
      <c r="O78" s="13">
        <v>99.8</v>
      </c>
      <c r="P78" s="13">
        <v>99.8</v>
      </c>
      <c r="Q78" s="13">
        <v>99.7</v>
      </c>
      <c r="R78" s="13">
        <v>100.4</v>
      </c>
      <c r="S78" s="13">
        <v>100.1</v>
      </c>
      <c r="T78" s="13">
        <v>100</v>
      </c>
      <c r="U78" s="13">
        <v>98.8</v>
      </c>
      <c r="V78" s="13">
        <v>99</v>
      </c>
      <c r="W78" s="13">
        <v>98.8</v>
      </c>
      <c r="X78" s="13">
        <v>99</v>
      </c>
      <c r="Y78" s="13">
        <v>98.800000000000011</v>
      </c>
      <c r="Z78" s="13">
        <v>98.8</v>
      </c>
      <c r="AA78" s="13">
        <v>98.6</v>
      </c>
      <c r="AB78" s="13">
        <v>98.8</v>
      </c>
      <c r="AC78" s="13">
        <v>98.7</v>
      </c>
      <c r="AD78" s="13">
        <v>98.6</v>
      </c>
      <c r="AE78" s="13">
        <v>98.7</v>
      </c>
      <c r="AF78" s="13">
        <v>99.1</v>
      </c>
      <c r="AG78" s="14">
        <v>99.4</v>
      </c>
      <c r="AH78" s="14">
        <v>99.8</v>
      </c>
      <c r="AI78" s="14">
        <v>99.9</v>
      </c>
      <c r="AJ78" s="14">
        <v>100.30000000000001</v>
      </c>
      <c r="AK78" s="14">
        <v>100.5</v>
      </c>
      <c r="AL78" s="14">
        <v>101.2</v>
      </c>
      <c r="AM78" s="14">
        <v>101.6</v>
      </c>
      <c r="AN78" s="14">
        <v>102.2</v>
      </c>
      <c r="AO78" s="14">
        <v>102.4</v>
      </c>
      <c r="AP78" s="14">
        <v>102.4</v>
      </c>
      <c r="AQ78" s="14">
        <v>102.60000000000001</v>
      </c>
      <c r="AR78" s="14">
        <v>103.1</v>
      </c>
      <c r="AS78" s="14">
        <v>103.9</v>
      </c>
      <c r="AT78" s="14">
        <v>0.8</v>
      </c>
      <c r="AU78" s="13">
        <v>4.5999999999999996</v>
      </c>
      <c r="AV78" s="15">
        <v>0.69</v>
      </c>
      <c r="AW78" s="16">
        <v>4.04</v>
      </c>
      <c r="AX78" s="13"/>
      <c r="AY78" s="13">
        <f t="shared" si="1"/>
        <v>5.3</v>
      </c>
      <c r="AZ78" s="17"/>
      <c r="BA78" s="17"/>
    </row>
    <row r="79" spans="1:53">
      <c r="A79" s="1">
        <v>79</v>
      </c>
      <c r="B79" s="31">
        <v>168</v>
      </c>
      <c r="C79" s="37" t="s">
        <v>87</v>
      </c>
      <c r="D79" s="38">
        <v>6851</v>
      </c>
      <c r="E79" s="39">
        <v>100</v>
      </c>
      <c r="F79" s="33">
        <v>100.1</v>
      </c>
      <c r="G79" s="33">
        <v>100.1</v>
      </c>
      <c r="H79" s="33">
        <v>100.3</v>
      </c>
      <c r="I79" s="33">
        <v>100.2</v>
      </c>
      <c r="J79" s="33">
        <v>100.4</v>
      </c>
      <c r="K79" s="33">
        <v>100.1</v>
      </c>
      <c r="L79" s="33">
        <v>100</v>
      </c>
      <c r="M79" s="33">
        <v>99.6</v>
      </c>
      <c r="N79" s="33">
        <v>99.7</v>
      </c>
      <c r="O79" s="33">
        <v>99.8</v>
      </c>
      <c r="P79" s="33">
        <v>99.8</v>
      </c>
      <c r="Q79" s="33">
        <v>99.8</v>
      </c>
      <c r="R79" s="33">
        <v>100.6</v>
      </c>
      <c r="S79" s="33">
        <v>100.3</v>
      </c>
      <c r="T79" s="33">
        <v>100.3</v>
      </c>
      <c r="U79" s="33">
        <v>98.6</v>
      </c>
      <c r="V79" s="33">
        <v>98.7</v>
      </c>
      <c r="W79" s="33">
        <v>98.5</v>
      </c>
      <c r="X79" s="33">
        <v>98.800000000000011</v>
      </c>
      <c r="Y79" s="33">
        <v>98.4</v>
      </c>
      <c r="Z79" s="33">
        <v>98.6</v>
      </c>
      <c r="AA79" s="33">
        <v>98.2</v>
      </c>
      <c r="AB79" s="33">
        <v>98.4</v>
      </c>
      <c r="AC79" s="33">
        <v>98.2</v>
      </c>
      <c r="AD79" s="33">
        <v>98.1</v>
      </c>
      <c r="AE79" s="33">
        <v>98.1</v>
      </c>
      <c r="AF79" s="33">
        <v>98.5</v>
      </c>
      <c r="AG79" s="34">
        <v>98.7</v>
      </c>
      <c r="AH79" s="34">
        <v>99.1</v>
      </c>
      <c r="AI79" s="34">
        <v>98.9</v>
      </c>
      <c r="AJ79" s="34">
        <v>99.300000000000011</v>
      </c>
      <c r="AK79" s="34">
        <v>99.3</v>
      </c>
      <c r="AL79" s="34">
        <v>99.8</v>
      </c>
      <c r="AM79" s="34">
        <v>100.1</v>
      </c>
      <c r="AN79" s="34">
        <v>100.4</v>
      </c>
      <c r="AO79" s="34">
        <v>100.4</v>
      </c>
      <c r="AP79" s="34">
        <v>100.4</v>
      </c>
      <c r="AQ79" s="34">
        <v>100.60000000000001</v>
      </c>
      <c r="AR79" s="34">
        <v>101.1</v>
      </c>
      <c r="AS79" s="34">
        <v>101.5</v>
      </c>
      <c r="AT79" s="34">
        <v>0.4</v>
      </c>
      <c r="AU79" s="33">
        <v>2.8</v>
      </c>
      <c r="AV79" s="35">
        <v>0.28000000000000003</v>
      </c>
      <c r="AW79" s="36">
        <v>1.9</v>
      </c>
      <c r="AX79" s="33"/>
      <c r="AY79" s="33">
        <f t="shared" si="1"/>
        <v>3.4</v>
      </c>
      <c r="AZ79" s="17"/>
      <c r="BA79" s="17"/>
    </row>
    <row r="80" spans="1:53">
      <c r="A80" s="1">
        <v>80</v>
      </c>
      <c r="B80" s="31">
        <v>162</v>
      </c>
      <c r="C80" s="37" t="s">
        <v>88</v>
      </c>
      <c r="D80" s="38">
        <v>525</v>
      </c>
      <c r="E80" s="39">
        <v>100</v>
      </c>
      <c r="F80" s="33">
        <v>102.3</v>
      </c>
      <c r="G80" s="33">
        <v>102.2</v>
      </c>
      <c r="H80" s="33">
        <v>102.8</v>
      </c>
      <c r="I80" s="33">
        <v>100.1</v>
      </c>
      <c r="J80" s="33">
        <v>100</v>
      </c>
      <c r="K80" s="33">
        <v>100.3</v>
      </c>
      <c r="L80" s="33">
        <v>98.9</v>
      </c>
      <c r="M80" s="33">
        <v>98.6</v>
      </c>
      <c r="N80" s="33">
        <v>98.9</v>
      </c>
      <c r="O80" s="33">
        <v>98.6</v>
      </c>
      <c r="P80" s="33">
        <v>98.7</v>
      </c>
      <c r="Q80" s="33">
        <v>98.6</v>
      </c>
      <c r="R80" s="33">
        <v>98.7</v>
      </c>
      <c r="S80" s="33">
        <v>98.7</v>
      </c>
      <c r="T80" s="33">
        <v>98.8</v>
      </c>
      <c r="U80" s="33">
        <v>99.2</v>
      </c>
      <c r="V80" s="33">
        <v>99.8</v>
      </c>
      <c r="W80" s="33">
        <v>99.7</v>
      </c>
      <c r="X80" s="33">
        <v>100.10000000000001</v>
      </c>
      <c r="Y80" s="33">
        <v>100.2</v>
      </c>
      <c r="Z80" s="33">
        <v>100.2</v>
      </c>
      <c r="AA80" s="33">
        <v>100.6</v>
      </c>
      <c r="AB80" s="33">
        <v>100.6</v>
      </c>
      <c r="AC80" s="33">
        <v>100.8</v>
      </c>
      <c r="AD80" s="33">
        <v>100.7</v>
      </c>
      <c r="AE80" s="33">
        <v>100.6</v>
      </c>
      <c r="AF80" s="33">
        <v>100.5</v>
      </c>
      <c r="AG80" s="34">
        <v>100.80000000000001</v>
      </c>
      <c r="AH80" s="34">
        <v>101</v>
      </c>
      <c r="AI80" s="34">
        <v>101.10000000000001</v>
      </c>
      <c r="AJ80" s="34">
        <v>101</v>
      </c>
      <c r="AK80" s="34">
        <v>100.7</v>
      </c>
      <c r="AL80" s="34">
        <v>100.2</v>
      </c>
      <c r="AM80" s="34">
        <v>100.2</v>
      </c>
      <c r="AN80" s="34">
        <v>100.60000000000001</v>
      </c>
      <c r="AO80" s="34">
        <v>100.4</v>
      </c>
      <c r="AP80" s="34">
        <v>100.5</v>
      </c>
      <c r="AQ80" s="34">
        <v>100.2</v>
      </c>
      <c r="AR80" s="34">
        <v>100.9</v>
      </c>
      <c r="AS80" s="34">
        <v>101.4</v>
      </c>
      <c r="AT80" s="34">
        <v>0.4</v>
      </c>
      <c r="AU80" s="33">
        <v>0.5</v>
      </c>
      <c r="AV80" s="35">
        <v>0.02</v>
      </c>
      <c r="AW80" s="36">
        <v>0.03</v>
      </c>
      <c r="AX80" s="33"/>
      <c r="AY80" s="33">
        <f t="shared" si="1"/>
        <v>4.2</v>
      </c>
      <c r="AZ80" s="17"/>
      <c r="BA80" s="17"/>
    </row>
    <row r="81" spans="1:53">
      <c r="A81" s="1">
        <v>81</v>
      </c>
      <c r="B81" s="31">
        <v>173</v>
      </c>
      <c r="C81" s="37" t="s">
        <v>89</v>
      </c>
      <c r="D81" s="38">
        <v>881</v>
      </c>
      <c r="E81" s="39">
        <v>100</v>
      </c>
      <c r="F81" s="33">
        <v>100.5</v>
      </c>
      <c r="G81" s="33">
        <v>100.7</v>
      </c>
      <c r="H81" s="33">
        <v>101.7</v>
      </c>
      <c r="I81" s="33">
        <v>101.3</v>
      </c>
      <c r="J81" s="33">
        <v>102.2</v>
      </c>
      <c r="K81" s="33">
        <v>101</v>
      </c>
      <c r="L81" s="33">
        <v>100.8</v>
      </c>
      <c r="M81" s="33">
        <v>99.6</v>
      </c>
      <c r="N81" s="33">
        <v>98.7</v>
      </c>
      <c r="O81" s="33">
        <v>97.4</v>
      </c>
      <c r="P81" s="33">
        <v>97.7</v>
      </c>
      <c r="Q81" s="33">
        <v>98.3</v>
      </c>
      <c r="R81" s="33">
        <v>101.5</v>
      </c>
      <c r="S81" s="33">
        <v>100.4</v>
      </c>
      <c r="T81" s="33">
        <v>100.7</v>
      </c>
      <c r="U81" s="33">
        <v>100.7</v>
      </c>
      <c r="V81" s="33">
        <v>101.3</v>
      </c>
      <c r="W81" s="33">
        <v>100.8</v>
      </c>
      <c r="X81" s="33">
        <v>102.2</v>
      </c>
      <c r="Y81" s="33">
        <v>102.7</v>
      </c>
      <c r="Z81" s="33">
        <v>101.4</v>
      </c>
      <c r="AA81" s="33">
        <v>101.7</v>
      </c>
      <c r="AB81" s="33">
        <v>101.6</v>
      </c>
      <c r="AC81" s="33">
        <v>101.5</v>
      </c>
      <c r="AD81" s="33">
        <v>101</v>
      </c>
      <c r="AE81" s="33">
        <v>102</v>
      </c>
      <c r="AF81" s="33">
        <v>102.7</v>
      </c>
      <c r="AG81" s="34">
        <v>102.9</v>
      </c>
      <c r="AH81" s="34">
        <v>103.2</v>
      </c>
      <c r="AI81" s="34">
        <v>102.7</v>
      </c>
      <c r="AJ81" s="34">
        <v>102.7</v>
      </c>
      <c r="AK81" s="34">
        <v>104.7</v>
      </c>
      <c r="AL81" s="34">
        <v>103.7</v>
      </c>
      <c r="AM81" s="34">
        <v>103</v>
      </c>
      <c r="AN81" s="34">
        <v>102</v>
      </c>
      <c r="AO81" s="34">
        <v>102.30000000000001</v>
      </c>
      <c r="AP81" s="34">
        <v>103.2</v>
      </c>
      <c r="AQ81" s="34">
        <v>103.7</v>
      </c>
      <c r="AR81" s="34">
        <v>104.8</v>
      </c>
      <c r="AS81" s="34">
        <v>104.7</v>
      </c>
      <c r="AT81" s="34">
        <v>-0.1</v>
      </c>
      <c r="AU81" s="33">
        <v>1.8</v>
      </c>
      <c r="AV81" s="35">
        <v>0</v>
      </c>
      <c r="AW81" s="36">
        <v>0.16</v>
      </c>
      <c r="AX81" s="33"/>
      <c r="AY81" s="33">
        <f t="shared" si="1"/>
        <v>7.4</v>
      </c>
      <c r="AZ81" s="17"/>
      <c r="BA81" s="17"/>
    </row>
    <row r="82" spans="1:53">
      <c r="A82" s="1">
        <v>82</v>
      </c>
      <c r="B82" s="31">
        <v>169</v>
      </c>
      <c r="C82" s="37" t="s">
        <v>90</v>
      </c>
      <c r="D82" s="38">
        <v>557</v>
      </c>
      <c r="E82" s="39">
        <v>100</v>
      </c>
      <c r="F82" s="33">
        <v>98.8</v>
      </c>
      <c r="G82" s="33">
        <v>98.8</v>
      </c>
      <c r="H82" s="33">
        <v>98.8</v>
      </c>
      <c r="I82" s="33">
        <v>99.2</v>
      </c>
      <c r="J82" s="33">
        <v>99.8</v>
      </c>
      <c r="K82" s="33">
        <v>99.8</v>
      </c>
      <c r="L82" s="33">
        <v>100.9</v>
      </c>
      <c r="M82" s="33">
        <v>100.9</v>
      </c>
      <c r="N82" s="33">
        <v>100.9</v>
      </c>
      <c r="O82" s="33">
        <v>100.7</v>
      </c>
      <c r="P82" s="33">
        <v>100.7</v>
      </c>
      <c r="Q82" s="33">
        <v>100.7</v>
      </c>
      <c r="R82" s="33">
        <v>100.7</v>
      </c>
      <c r="S82" s="33">
        <v>100.7</v>
      </c>
      <c r="T82" s="33">
        <v>99.5</v>
      </c>
      <c r="U82" s="33">
        <v>75.5</v>
      </c>
      <c r="V82" s="33">
        <v>75.5</v>
      </c>
      <c r="W82" s="33">
        <v>75.5</v>
      </c>
      <c r="X82" s="33">
        <v>75.5</v>
      </c>
      <c r="Y82" s="33">
        <v>72.2</v>
      </c>
      <c r="Z82" s="33">
        <v>72.2</v>
      </c>
      <c r="AA82" s="33">
        <v>66.599999999999994</v>
      </c>
      <c r="AB82" s="33">
        <v>66.599999999999994</v>
      </c>
      <c r="AC82" s="33">
        <v>66.599999999999994</v>
      </c>
      <c r="AD82" s="33">
        <v>66.599999999999994</v>
      </c>
      <c r="AE82" s="33">
        <v>66.599999999999994</v>
      </c>
      <c r="AF82" s="33">
        <v>66.599999999999994</v>
      </c>
      <c r="AG82" s="34">
        <v>66.8</v>
      </c>
      <c r="AH82" s="34">
        <v>66.8</v>
      </c>
      <c r="AI82" s="34">
        <v>66.8</v>
      </c>
      <c r="AJ82" s="34">
        <v>67.100000000000009</v>
      </c>
      <c r="AK82" s="34">
        <v>67.099999999999994</v>
      </c>
      <c r="AL82" s="34">
        <v>67.099999999999994</v>
      </c>
      <c r="AM82" s="34">
        <v>67.099999999999994</v>
      </c>
      <c r="AN82" s="34">
        <v>67.100000000000009</v>
      </c>
      <c r="AO82" s="34">
        <v>67.100000000000009</v>
      </c>
      <c r="AP82" s="34">
        <v>67.2</v>
      </c>
      <c r="AQ82" s="34">
        <v>67.600000000000009</v>
      </c>
      <c r="AR82" s="34">
        <v>67.599999999999994</v>
      </c>
      <c r="AS82" s="34">
        <v>67.7</v>
      </c>
      <c r="AT82" s="34">
        <v>0</v>
      </c>
      <c r="AU82" s="33">
        <v>1.2</v>
      </c>
      <c r="AV82" s="35">
        <v>0</v>
      </c>
      <c r="AW82" s="36">
        <v>0.05</v>
      </c>
      <c r="AX82" s="33"/>
      <c r="AY82" s="33">
        <f t="shared" si="1"/>
        <v>34.299999999999997</v>
      </c>
      <c r="AZ82" s="17"/>
      <c r="BA82" s="17"/>
    </row>
    <row r="83" spans="1:53"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</row>
  </sheetData>
  <phoneticPr fontId="2"/>
  <pageMargins left="0.74803149606299213" right="0.70866141732283472" top="0.51181102362204722" bottom="0.27559055118110237" header="0.31496062992125984" footer="0.23622047244094491"/>
  <pageSetup paperSize="9" scale="76" orientation="portrait" r:id="rId1"/>
  <headerFooter alignWithMargins="0">
    <oddHeader>&amp;C&amp;14熊本市の消費者物価指数（2020年基準）</oddHead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1" tint="4.9989318521683403E-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list!F2:AS2</xm:f>
              <xm:sqref>AX2</xm:sqref>
            </x14:sparkline>
            <x14:sparkline>
              <xm:f>list!F3:AS3</xm:f>
              <xm:sqref>AX3</xm:sqref>
            </x14:sparkline>
            <x14:sparkline>
              <xm:f>list!F4:AS4</xm:f>
              <xm:sqref>AX4</xm:sqref>
            </x14:sparkline>
            <x14:sparkline>
              <xm:f>list!F5:AS5</xm:f>
              <xm:sqref>AX5</xm:sqref>
            </x14:sparkline>
            <x14:sparkline>
              <xm:f>list!F6:AS6</xm:f>
              <xm:sqref>AX6</xm:sqref>
            </x14:sparkline>
            <x14:sparkline>
              <xm:f>list!F7:AS7</xm:f>
              <xm:sqref>AX7</xm:sqref>
            </x14:sparkline>
            <x14:sparkline>
              <xm:f>list!F8:AS8</xm:f>
              <xm:sqref>AX8</xm:sqref>
            </x14:sparkline>
            <x14:sparkline>
              <xm:f>list!F9:AS9</xm:f>
              <xm:sqref>AX9</xm:sqref>
            </x14:sparkline>
            <x14:sparkline>
              <xm:f>list!F10:AS10</xm:f>
              <xm:sqref>AX10</xm:sqref>
            </x14:sparkline>
            <x14:sparkline>
              <xm:f>list!F11:AS11</xm:f>
              <xm:sqref>AX11</xm:sqref>
            </x14:sparkline>
            <x14:sparkline>
              <xm:f>list!F12:AS12</xm:f>
              <xm:sqref>AX12</xm:sqref>
            </x14:sparkline>
            <x14:sparkline>
              <xm:f>list!F13:AS13</xm:f>
              <xm:sqref>AX13</xm:sqref>
            </x14:sparkline>
            <x14:sparkline>
              <xm:f>list!F14:AS14</xm:f>
              <xm:sqref>AX14</xm:sqref>
            </x14:sparkline>
            <x14:sparkline>
              <xm:f>list!F15:AS15</xm:f>
              <xm:sqref>AX15</xm:sqref>
            </x14:sparkline>
            <x14:sparkline>
              <xm:f>list!F16:AS16</xm:f>
              <xm:sqref>AX16</xm:sqref>
            </x14:sparkline>
            <x14:sparkline>
              <xm:f>list!F17:AS17</xm:f>
              <xm:sqref>AX17</xm:sqref>
            </x14:sparkline>
            <x14:sparkline>
              <xm:f>list!F18:AS18</xm:f>
              <xm:sqref>AX18</xm:sqref>
            </x14:sparkline>
            <x14:sparkline>
              <xm:f>list!F19:AS19</xm:f>
              <xm:sqref>AX19</xm:sqref>
            </x14:sparkline>
            <x14:sparkline>
              <xm:f>list!F20:AS20</xm:f>
              <xm:sqref>AX20</xm:sqref>
            </x14:sparkline>
            <x14:sparkline>
              <xm:f>list!F21:AS21</xm:f>
              <xm:sqref>AX21</xm:sqref>
            </x14:sparkline>
            <x14:sparkline>
              <xm:f>list!F22:AS22</xm:f>
              <xm:sqref>AX22</xm:sqref>
            </x14:sparkline>
            <x14:sparkline>
              <xm:f>list!F23:AS23</xm:f>
              <xm:sqref>AX23</xm:sqref>
            </x14:sparkline>
            <x14:sparkline>
              <xm:f>list!F24:AS24</xm:f>
              <xm:sqref>AX24</xm:sqref>
            </x14:sparkline>
            <x14:sparkline>
              <xm:f>list!F25:AS25</xm:f>
              <xm:sqref>AX25</xm:sqref>
            </x14:sparkline>
            <x14:sparkline>
              <xm:f>list!F26:AS26</xm:f>
              <xm:sqref>AX26</xm:sqref>
            </x14:sparkline>
            <x14:sparkline>
              <xm:f>list!F27:AS27</xm:f>
              <xm:sqref>AX27</xm:sqref>
            </x14:sparkline>
            <x14:sparkline>
              <xm:f>list!F28:AS28</xm:f>
              <xm:sqref>AX28</xm:sqref>
            </x14:sparkline>
            <x14:sparkline>
              <xm:f>list!F29:AS29</xm:f>
              <xm:sqref>AX29</xm:sqref>
            </x14:sparkline>
            <x14:sparkline>
              <xm:f>list!F30:AS30</xm:f>
              <xm:sqref>AX30</xm:sqref>
            </x14:sparkline>
            <x14:sparkline>
              <xm:f>list!F31:AS31</xm:f>
              <xm:sqref>AX31</xm:sqref>
            </x14:sparkline>
            <x14:sparkline>
              <xm:f>list!F32:AS32</xm:f>
              <xm:sqref>AX32</xm:sqref>
            </x14:sparkline>
            <x14:sparkline>
              <xm:f>list!F33:AS33</xm:f>
              <xm:sqref>AX33</xm:sqref>
            </x14:sparkline>
            <x14:sparkline>
              <xm:f>list!F34:AS34</xm:f>
              <xm:sqref>AX34</xm:sqref>
            </x14:sparkline>
            <x14:sparkline>
              <xm:f>list!F35:AS35</xm:f>
              <xm:sqref>AX35</xm:sqref>
            </x14:sparkline>
            <x14:sparkline>
              <xm:f>list!F36:AS36</xm:f>
              <xm:sqref>AX36</xm:sqref>
            </x14:sparkline>
            <x14:sparkline>
              <xm:f>list!F37:AS37</xm:f>
              <xm:sqref>AX37</xm:sqref>
            </x14:sparkline>
            <x14:sparkline>
              <xm:f>list!F38:AS38</xm:f>
              <xm:sqref>AX38</xm:sqref>
            </x14:sparkline>
            <x14:sparkline>
              <xm:f>list!F39:AS39</xm:f>
              <xm:sqref>AX39</xm:sqref>
            </x14:sparkline>
            <x14:sparkline>
              <xm:f>list!F40:AS40</xm:f>
              <xm:sqref>AX40</xm:sqref>
            </x14:sparkline>
            <x14:sparkline>
              <xm:f>list!F41:AS41</xm:f>
              <xm:sqref>AX41</xm:sqref>
            </x14:sparkline>
            <x14:sparkline>
              <xm:f>list!F42:AS42</xm:f>
              <xm:sqref>AX42</xm:sqref>
            </x14:sparkline>
            <x14:sparkline>
              <xm:f>list!F43:AS43</xm:f>
              <xm:sqref>AX43</xm:sqref>
            </x14:sparkline>
            <x14:sparkline>
              <xm:f>list!F44:AS44</xm:f>
              <xm:sqref>AX44</xm:sqref>
            </x14:sparkline>
            <x14:sparkline>
              <xm:f>list!F45:AS45</xm:f>
              <xm:sqref>AX45</xm:sqref>
            </x14:sparkline>
            <x14:sparkline>
              <xm:f>list!F46:AS46</xm:f>
              <xm:sqref>AX46</xm:sqref>
            </x14:sparkline>
            <x14:sparkline>
              <xm:f>list!F47:AS47</xm:f>
              <xm:sqref>AX47</xm:sqref>
            </x14:sparkline>
            <x14:sparkline>
              <xm:f>list!F48:AS48</xm:f>
              <xm:sqref>AX48</xm:sqref>
            </x14:sparkline>
            <x14:sparkline>
              <xm:f>list!F49:AS49</xm:f>
              <xm:sqref>AX49</xm:sqref>
            </x14:sparkline>
            <x14:sparkline>
              <xm:f>list!F50:AS50</xm:f>
              <xm:sqref>AX50</xm:sqref>
            </x14:sparkline>
            <x14:sparkline>
              <xm:f>list!F51:AS51</xm:f>
              <xm:sqref>AX51</xm:sqref>
            </x14:sparkline>
            <x14:sparkline>
              <xm:f>list!F52:AS52</xm:f>
              <xm:sqref>AX52</xm:sqref>
            </x14:sparkline>
            <x14:sparkline>
              <xm:f>list!F53:AS53</xm:f>
              <xm:sqref>AX53</xm:sqref>
            </x14:sparkline>
            <x14:sparkline>
              <xm:f>list!F54:AS54</xm:f>
              <xm:sqref>AX54</xm:sqref>
            </x14:sparkline>
            <x14:sparkline>
              <xm:f>list!F55:AS55</xm:f>
              <xm:sqref>AX55</xm:sqref>
            </x14:sparkline>
            <x14:sparkline>
              <xm:f>list!F56:AS56</xm:f>
              <xm:sqref>AX56</xm:sqref>
            </x14:sparkline>
            <x14:sparkline>
              <xm:f>list!F57:AS57</xm:f>
              <xm:sqref>AX57</xm:sqref>
            </x14:sparkline>
            <x14:sparkline>
              <xm:f>list!F58:AS58</xm:f>
              <xm:sqref>AX58</xm:sqref>
            </x14:sparkline>
            <x14:sparkline>
              <xm:f>list!F59:AS59</xm:f>
              <xm:sqref>AX59</xm:sqref>
            </x14:sparkline>
            <x14:sparkline>
              <xm:f>list!F60:AS60</xm:f>
              <xm:sqref>AX60</xm:sqref>
            </x14:sparkline>
            <x14:sparkline>
              <xm:f>list!F61:AS61</xm:f>
              <xm:sqref>AX61</xm:sqref>
            </x14:sparkline>
            <x14:sparkline>
              <xm:f>list!F62:AS62</xm:f>
              <xm:sqref>AX62</xm:sqref>
            </x14:sparkline>
            <x14:sparkline>
              <xm:f>list!F63:AS63</xm:f>
              <xm:sqref>AX63</xm:sqref>
            </x14:sparkline>
            <x14:sparkline>
              <xm:f>list!F64:AS64</xm:f>
              <xm:sqref>AX64</xm:sqref>
            </x14:sparkline>
            <x14:sparkline>
              <xm:f>list!F65:AS65</xm:f>
              <xm:sqref>AX65</xm:sqref>
            </x14:sparkline>
            <x14:sparkline>
              <xm:f>list!F66:AS66</xm:f>
              <xm:sqref>AX66</xm:sqref>
            </x14:sparkline>
            <x14:sparkline>
              <xm:f>list!F67:AS67</xm:f>
              <xm:sqref>AX67</xm:sqref>
            </x14:sparkline>
            <x14:sparkline>
              <xm:f>list!F68:AS68</xm:f>
              <xm:sqref>AX68</xm:sqref>
            </x14:sparkline>
            <x14:sparkline>
              <xm:f>list!F69:AS69</xm:f>
              <xm:sqref>AX69</xm:sqref>
            </x14:sparkline>
            <x14:sparkline>
              <xm:f>list!F70:AS70</xm:f>
              <xm:sqref>AX70</xm:sqref>
            </x14:sparkline>
            <x14:sparkline>
              <xm:f>list!F71:AS71</xm:f>
              <xm:sqref>AX71</xm:sqref>
            </x14:sparkline>
            <x14:sparkline>
              <xm:f>list!F72:AS72</xm:f>
              <xm:sqref>AX72</xm:sqref>
            </x14:sparkline>
            <x14:sparkline>
              <xm:f>list!F73:AS73</xm:f>
              <xm:sqref>AX73</xm:sqref>
            </x14:sparkline>
            <x14:sparkline>
              <xm:f>list!F74:AS74</xm:f>
              <xm:sqref>AX74</xm:sqref>
            </x14:sparkline>
            <x14:sparkline>
              <xm:f>list!F75:AS75</xm:f>
              <xm:sqref>AX75</xm:sqref>
            </x14:sparkline>
            <x14:sparkline>
              <xm:f>list!F76:AS76</xm:f>
              <xm:sqref>AX76</xm:sqref>
            </x14:sparkline>
            <x14:sparkline>
              <xm:f>list!F77:AS77</xm:f>
              <xm:sqref>AX77</xm:sqref>
            </x14:sparkline>
            <x14:sparkline>
              <xm:f>list!F78:AS78</xm:f>
              <xm:sqref>AX78</xm:sqref>
            </x14:sparkline>
            <x14:sparkline>
              <xm:f>list!F79:AS79</xm:f>
              <xm:sqref>AX79</xm:sqref>
            </x14:sparkline>
            <x14:sparkline>
              <xm:f>list!F80:AS80</xm:f>
              <xm:sqref>AX80</xm:sqref>
            </x14:sparkline>
            <x14:sparkline>
              <xm:f>list!F81:AS81</xm:f>
              <xm:sqref>AX81</xm:sqref>
            </x14:sparkline>
            <x14:sparkline>
              <xm:f>list!F82:AS82</xm:f>
              <xm:sqref>AX82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list</vt:lpstr>
      <vt:lpstr>list!Print_Area</vt:lpstr>
      <vt:lpstr>list!Print_Titles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9300338</dc:creator>
  <cp:lastModifiedBy>kumamoto</cp:lastModifiedBy>
  <cp:lastPrinted>2023-05-12T05:16:09Z</cp:lastPrinted>
  <dcterms:created xsi:type="dcterms:W3CDTF">2022-04-19T01:39:42Z</dcterms:created>
  <dcterms:modified xsi:type="dcterms:W3CDTF">2023-05-22T05:39:33Z</dcterms:modified>
</cp:coreProperties>
</file>