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511_環境管理課\00 【照会回答】\R6　照会回答\250109【デジタル推進課】オープンデータの提供について\回答分\"/>
    </mc:Choice>
  </mc:AlternateContent>
  <xr:revisionPtr revIDLastSave="0" documentId="13_ncr:1_{04D43D7A-A674-46ED-B4A4-029A7AE41E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4920002_(公害健康被害の補償等に関する法律に基づく慢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4" i="1" l="1"/>
  <c r="H50" i="1"/>
  <c r="H51" i="1" s="1"/>
  <c r="H52" i="1" s="1"/>
  <c r="H53" i="1" s="1"/>
  <c r="H49" i="1"/>
  <c r="G50" i="1"/>
  <c r="G51" i="1" s="1"/>
  <c r="G52" i="1" s="1"/>
  <c r="G53" i="1" s="1"/>
  <c r="G49" i="1"/>
  <c r="C54" i="1"/>
  <c r="E50" i="1"/>
  <c r="E51" i="1" s="1"/>
  <c r="E52" i="1" s="1"/>
  <c r="E53" i="1" s="1"/>
  <c r="E49" i="1"/>
</calcChain>
</file>

<file path=xl/sharedStrings.xml><?xml version="1.0" encoding="utf-8"?>
<sst xmlns="http://schemas.openxmlformats.org/spreadsheetml/2006/main" count="117" uniqueCount="68">
  <si>
    <t>年度</t>
  </si>
  <si>
    <t>認定者数</t>
  </si>
  <si>
    <t>備考</t>
  </si>
  <si>
    <t>認定者延人数</t>
  </si>
  <si>
    <t>死亡者数</t>
  </si>
  <si>
    <t>死亡者延人数</t>
  </si>
  <si>
    <t>年度末生存者数</t>
  </si>
  <si>
    <t>県単要綱による認定</t>
  </si>
  <si>
    <t>昭和48</t>
  </si>
  <si>
    <t>特別措置法による認定</t>
  </si>
  <si>
    <t>昭和49</t>
  </si>
  <si>
    <t>公健法による認定</t>
  </si>
  <si>
    <t>昭和50</t>
  </si>
  <si>
    <t>-</t>
  </si>
  <si>
    <t>昭和51</t>
  </si>
  <si>
    <t>昭和52</t>
  </si>
  <si>
    <t>昭和53</t>
  </si>
  <si>
    <t>２名は県単要綱と重複</t>
  </si>
  <si>
    <t>昭和54</t>
  </si>
  <si>
    <t>昭和55</t>
  </si>
  <si>
    <t>昭和56</t>
  </si>
  <si>
    <t>昭和57</t>
  </si>
  <si>
    <t>昭和58</t>
  </si>
  <si>
    <t>昭和59</t>
  </si>
  <si>
    <t>昭和60</t>
  </si>
  <si>
    <t>昭和61</t>
  </si>
  <si>
    <t>昭和62</t>
  </si>
  <si>
    <t>昭和63</t>
  </si>
  <si>
    <t>平成元</t>
  </si>
  <si>
    <t>平成2</t>
  </si>
  <si>
    <t>平成3</t>
  </si>
  <si>
    <t>１名は県単要綱と重複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</si>
  <si>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</si>
  <si>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</si>
  <si>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</si>
  <si>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</si>
  <si>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</si>
  <si>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</si>
  <si>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</si>
  <si>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</si>
  <si>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</si>
  <si>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</si>
  <si>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</si>
  <si>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平成15</t>
  </si>
  <si>
    <t>平成16</t>
  </si>
  <si>
    <t>平成17</t>
  </si>
  <si>
    <t>平成18</t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</si>
  <si>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</si>
  <si>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</si>
  <si>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</si>
  <si>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</si>
  <si>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</si>
  <si>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</si>
  <si>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</si>
  <si>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</si>
  <si>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</si>
  <si>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計</t>
  </si>
  <si>
    <t>３名は県単要綱と重複</t>
  </si>
  <si>
    <t>昭和47</t>
    <phoneticPr fontId="18"/>
  </si>
  <si>
    <t>年度(西暦)</t>
    <phoneticPr fontId="18"/>
  </si>
  <si>
    <t>平成28</t>
  </si>
  <si>
    <t>平成29</t>
  </si>
  <si>
    <t>平成30</t>
  </si>
  <si>
    <t>令和1</t>
    <rPh sb="0" eb="2">
      <t>レイワ</t>
    </rPh>
    <phoneticPr fontId="18"/>
  </si>
  <si>
    <t>令和2</t>
    <rPh sb="0" eb="2">
      <t>レイワ</t>
    </rPh>
    <phoneticPr fontId="18"/>
  </si>
  <si>
    <t>令和3</t>
    <rPh sb="0" eb="2">
      <t>レイワ</t>
    </rPh>
    <phoneticPr fontId="18"/>
  </si>
  <si>
    <t>令和4</t>
    <rPh sb="0" eb="2">
      <t>レイワ</t>
    </rPh>
    <phoneticPr fontId="18"/>
  </si>
  <si>
    <t>令和5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</si>
</sst>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9" fillId="0" borderId="0" xfId="0" applyFont="1">
      <alignment vertical="center"/>
    </xf>
    <xf numFmtId="0" fontId="0" fillId="0" borderId="10" xfId="0" applyBorder="1" applyAlignment="1">
      <alignment vertical="center" wrapText="1"/>
    </xf>
    <xf numFmtId="0" fontId="0" fillId="0" borderId="10" xfId="0" applyBorder="1">
      <alignment vertical="center"/>
    </xf>
    <xf numFmtId="0" fontId="19" fillId="0" borderId="10" xfId="0" applyFont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tabSelected="1" view="pageBreakPreview" zoomScale="60" zoomScaleNormal="100" workbookViewId="0">
      <pane ySplit="1" topLeftCell="A20" activePane="bottomLeft" state="frozen"/>
      <selection pane="bottomLeft" activeCell="F55" sqref="F55"/>
    </sheetView>
  </sheetViews>
  <sheetFormatPr defaultRowHeight="13.2" x14ac:dyDescent="0.2"/>
  <cols>
    <col min="1" max="1" width="8.6640625" customWidth="1"/>
    <col min="2" max="2" width="6.6640625" customWidth="1"/>
    <col min="3" max="3" width="9.5546875" bestFit="1" customWidth="1"/>
    <col min="4" max="4" width="22.109375" bestFit="1" customWidth="1"/>
    <col min="5" max="5" width="8.33203125" customWidth="1"/>
    <col min="6" max="6" width="9.5546875" bestFit="1" customWidth="1"/>
    <col min="7" max="7" width="7.33203125" customWidth="1"/>
    <col min="8" max="8" width="9.5546875" customWidth="1"/>
  </cols>
  <sheetData>
    <row r="1" spans="1:8" ht="31.2" customHeight="1" x14ac:dyDescent="0.2">
      <c r="A1" s="2" t="s">
        <v>0</v>
      </c>
      <c r="B1" s="2" t="s">
        <v>59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</row>
    <row r="2" spans="1:8" x14ac:dyDescent="0.2">
      <c r="A2" s="3" t="s">
        <v>58</v>
      </c>
      <c r="B2" s="3">
        <v>1972</v>
      </c>
      <c r="C2" s="3">
        <v>7</v>
      </c>
      <c r="D2" s="3" t="s">
        <v>7</v>
      </c>
      <c r="E2" s="3">
        <v>7</v>
      </c>
      <c r="F2" s="3">
        <v>0</v>
      </c>
      <c r="G2" s="3">
        <v>0</v>
      </c>
      <c r="H2" s="3">
        <v>7</v>
      </c>
    </row>
    <row r="3" spans="1:8" x14ac:dyDescent="0.2">
      <c r="A3" s="3" t="s">
        <v>8</v>
      </c>
      <c r="B3" s="3">
        <v>1973</v>
      </c>
      <c r="C3" s="3">
        <v>18</v>
      </c>
      <c r="D3" s="3" t="s">
        <v>9</v>
      </c>
      <c r="E3" s="3">
        <v>25</v>
      </c>
      <c r="F3" s="3">
        <v>0</v>
      </c>
      <c r="G3" s="3">
        <v>0</v>
      </c>
      <c r="H3" s="3">
        <v>25</v>
      </c>
    </row>
    <row r="4" spans="1:8" x14ac:dyDescent="0.2">
      <c r="A4" s="3" t="s">
        <v>10</v>
      </c>
      <c r="B4" s="3">
        <v>1974</v>
      </c>
      <c r="C4" s="3">
        <v>23</v>
      </c>
      <c r="D4" s="3" t="s">
        <v>11</v>
      </c>
      <c r="E4" s="3">
        <v>48</v>
      </c>
      <c r="F4" s="3">
        <v>1</v>
      </c>
      <c r="G4" s="3">
        <v>1</v>
      </c>
      <c r="H4" s="3">
        <v>47</v>
      </c>
    </row>
    <row r="5" spans="1:8" x14ac:dyDescent="0.2">
      <c r="A5" s="3" t="s">
        <v>12</v>
      </c>
      <c r="B5" s="3">
        <v>1975</v>
      </c>
      <c r="C5" s="3">
        <v>38</v>
      </c>
      <c r="D5" s="3" t="s">
        <v>13</v>
      </c>
      <c r="E5" s="3">
        <v>86</v>
      </c>
      <c r="F5" s="3">
        <v>0</v>
      </c>
      <c r="G5" s="3">
        <v>1</v>
      </c>
      <c r="H5" s="3">
        <v>85</v>
      </c>
    </row>
    <row r="6" spans="1:8" x14ac:dyDescent="0.2">
      <c r="A6" s="3" t="s">
        <v>14</v>
      </c>
      <c r="B6" s="3">
        <v>1976</v>
      </c>
      <c r="C6" s="3">
        <v>11</v>
      </c>
      <c r="D6" s="3" t="s">
        <v>13</v>
      </c>
      <c r="E6" s="3">
        <v>97</v>
      </c>
      <c r="F6" s="3">
        <v>0</v>
      </c>
      <c r="G6" s="3">
        <v>1</v>
      </c>
      <c r="H6" s="3">
        <v>96</v>
      </c>
    </row>
    <row r="7" spans="1:8" x14ac:dyDescent="0.2">
      <c r="A7" s="3" t="s">
        <v>15</v>
      </c>
      <c r="B7" s="3">
        <v>1977</v>
      </c>
      <c r="C7" s="3">
        <v>8</v>
      </c>
      <c r="D7" s="3" t="s">
        <v>13</v>
      </c>
      <c r="E7" s="3">
        <v>105</v>
      </c>
      <c r="F7" s="3">
        <v>6</v>
      </c>
      <c r="G7" s="3">
        <v>7</v>
      </c>
      <c r="H7" s="3">
        <v>98</v>
      </c>
    </row>
    <row r="8" spans="1:8" x14ac:dyDescent="0.2">
      <c r="A8" s="3" t="s">
        <v>16</v>
      </c>
      <c r="B8" s="3">
        <v>1978</v>
      </c>
      <c r="C8" s="3">
        <v>11</v>
      </c>
      <c r="D8" s="3" t="s">
        <v>17</v>
      </c>
      <c r="E8" s="3">
        <v>114</v>
      </c>
      <c r="F8" s="3">
        <v>4</v>
      </c>
      <c r="G8" s="3">
        <v>11</v>
      </c>
      <c r="H8" s="3">
        <v>103</v>
      </c>
    </row>
    <row r="9" spans="1:8" x14ac:dyDescent="0.2">
      <c r="A9" s="3" t="s">
        <v>18</v>
      </c>
      <c r="B9" s="3">
        <v>1979</v>
      </c>
      <c r="C9" s="3">
        <v>19</v>
      </c>
      <c r="D9" s="3" t="s">
        <v>13</v>
      </c>
      <c r="E9" s="3">
        <v>133</v>
      </c>
      <c r="F9" s="3">
        <v>5</v>
      </c>
      <c r="G9" s="3">
        <v>16</v>
      </c>
      <c r="H9" s="3">
        <v>117</v>
      </c>
    </row>
    <row r="10" spans="1:8" x14ac:dyDescent="0.2">
      <c r="A10" s="3" t="s">
        <v>19</v>
      </c>
      <c r="B10" s="3">
        <v>1980</v>
      </c>
      <c r="C10" s="3">
        <v>1</v>
      </c>
      <c r="D10" s="3" t="s">
        <v>13</v>
      </c>
      <c r="E10" s="3">
        <v>134</v>
      </c>
      <c r="F10" s="3">
        <v>5</v>
      </c>
      <c r="G10" s="3">
        <v>21</v>
      </c>
      <c r="H10" s="3">
        <v>113</v>
      </c>
    </row>
    <row r="11" spans="1:8" x14ac:dyDescent="0.2">
      <c r="A11" s="3" t="s">
        <v>20</v>
      </c>
      <c r="B11" s="3">
        <v>1981</v>
      </c>
      <c r="C11" s="3">
        <v>4</v>
      </c>
      <c r="D11" s="3" t="s">
        <v>13</v>
      </c>
      <c r="E11" s="3">
        <v>138</v>
      </c>
      <c r="F11" s="3">
        <v>4</v>
      </c>
      <c r="G11" s="3">
        <v>25</v>
      </c>
      <c r="H11" s="3">
        <v>113</v>
      </c>
    </row>
    <row r="12" spans="1:8" x14ac:dyDescent="0.2">
      <c r="A12" s="3" t="s">
        <v>21</v>
      </c>
      <c r="B12" s="3">
        <v>1982</v>
      </c>
      <c r="C12" s="3">
        <v>1</v>
      </c>
      <c r="D12" s="3" t="s">
        <v>13</v>
      </c>
      <c r="E12" s="3">
        <v>139</v>
      </c>
      <c r="F12" s="3">
        <v>4</v>
      </c>
      <c r="G12" s="3">
        <v>29</v>
      </c>
      <c r="H12" s="3">
        <v>110</v>
      </c>
    </row>
    <row r="13" spans="1:8" x14ac:dyDescent="0.2">
      <c r="A13" s="3" t="s">
        <v>22</v>
      </c>
      <c r="B13" s="3">
        <v>1983</v>
      </c>
      <c r="C13" s="3">
        <v>1</v>
      </c>
      <c r="D13" s="3" t="s">
        <v>13</v>
      </c>
      <c r="E13" s="3">
        <v>140</v>
      </c>
      <c r="F13" s="3">
        <v>6</v>
      </c>
      <c r="G13" s="3">
        <v>35</v>
      </c>
      <c r="H13" s="3">
        <v>105</v>
      </c>
    </row>
    <row r="14" spans="1:8" x14ac:dyDescent="0.2">
      <c r="A14" s="3" t="s">
        <v>23</v>
      </c>
      <c r="B14" s="3">
        <v>1984</v>
      </c>
      <c r="C14" s="3">
        <v>0</v>
      </c>
      <c r="D14" s="3" t="s">
        <v>13</v>
      </c>
      <c r="E14" s="3">
        <v>140</v>
      </c>
      <c r="F14" s="3">
        <v>2</v>
      </c>
      <c r="G14" s="3">
        <v>37</v>
      </c>
      <c r="H14" s="3">
        <v>103</v>
      </c>
    </row>
    <row r="15" spans="1:8" x14ac:dyDescent="0.2">
      <c r="A15" s="3" t="s">
        <v>24</v>
      </c>
      <c r="B15" s="3">
        <v>1985</v>
      </c>
      <c r="C15" s="3">
        <v>1</v>
      </c>
      <c r="D15" s="3" t="s">
        <v>13</v>
      </c>
      <c r="E15" s="3">
        <v>141</v>
      </c>
      <c r="F15" s="3">
        <v>3</v>
      </c>
      <c r="G15" s="3">
        <v>40</v>
      </c>
      <c r="H15" s="3">
        <v>101</v>
      </c>
    </row>
    <row r="16" spans="1:8" x14ac:dyDescent="0.2">
      <c r="A16" s="3" t="s">
        <v>25</v>
      </c>
      <c r="B16" s="3">
        <v>1986</v>
      </c>
      <c r="C16" s="3">
        <v>1</v>
      </c>
      <c r="D16" s="3" t="s">
        <v>13</v>
      </c>
      <c r="E16" s="3">
        <v>142</v>
      </c>
      <c r="F16" s="3">
        <v>4</v>
      </c>
      <c r="G16" s="3">
        <v>44</v>
      </c>
      <c r="H16" s="3">
        <v>98</v>
      </c>
    </row>
    <row r="17" spans="1:8" x14ac:dyDescent="0.2">
      <c r="A17" s="3" t="s">
        <v>26</v>
      </c>
      <c r="B17" s="3">
        <v>1987</v>
      </c>
      <c r="C17" s="3">
        <v>2</v>
      </c>
      <c r="D17" s="3" t="s">
        <v>13</v>
      </c>
      <c r="E17" s="3">
        <v>144</v>
      </c>
      <c r="F17" s="3">
        <v>4</v>
      </c>
      <c r="G17" s="3">
        <v>48</v>
      </c>
      <c r="H17" s="3">
        <v>96</v>
      </c>
    </row>
    <row r="18" spans="1:8" x14ac:dyDescent="0.2">
      <c r="A18" s="3" t="s">
        <v>27</v>
      </c>
      <c r="B18" s="3">
        <v>1988</v>
      </c>
      <c r="C18" s="3">
        <v>0</v>
      </c>
      <c r="D18" s="3" t="s">
        <v>13</v>
      </c>
      <c r="E18" s="3">
        <v>144</v>
      </c>
      <c r="F18" s="3">
        <v>8</v>
      </c>
      <c r="G18" s="3">
        <v>56</v>
      </c>
      <c r="H18" s="3">
        <v>88</v>
      </c>
    </row>
    <row r="19" spans="1:8" x14ac:dyDescent="0.2">
      <c r="A19" s="3" t="s">
        <v>28</v>
      </c>
      <c r="B19" s="3">
        <v>1989</v>
      </c>
      <c r="C19" s="3">
        <v>1</v>
      </c>
      <c r="D19" s="3" t="s">
        <v>13</v>
      </c>
      <c r="E19" s="3">
        <v>145</v>
      </c>
      <c r="F19" s="3">
        <v>4</v>
      </c>
      <c r="G19" s="3">
        <v>60</v>
      </c>
      <c r="H19" s="3">
        <v>85</v>
      </c>
    </row>
    <row r="20" spans="1:8" x14ac:dyDescent="0.2">
      <c r="A20" s="3" t="s">
        <v>29</v>
      </c>
      <c r="B20" s="3">
        <v>1990</v>
      </c>
      <c r="C20" s="3">
        <v>0</v>
      </c>
      <c r="D20" s="3" t="s">
        <v>13</v>
      </c>
      <c r="E20" s="3">
        <v>145</v>
      </c>
      <c r="F20" s="3">
        <v>5</v>
      </c>
      <c r="G20" s="3">
        <v>65</v>
      </c>
      <c r="H20" s="3">
        <v>80</v>
      </c>
    </row>
    <row r="21" spans="1:8" x14ac:dyDescent="0.2">
      <c r="A21" s="3" t="s">
        <v>30</v>
      </c>
      <c r="B21" s="3">
        <v>1991</v>
      </c>
      <c r="C21" s="3">
        <v>2</v>
      </c>
      <c r="D21" s="3" t="s">
        <v>31</v>
      </c>
      <c r="E21" s="3">
        <v>146</v>
      </c>
      <c r="F21" s="3">
        <v>3</v>
      </c>
      <c r="G21" s="3">
        <v>68</v>
      </c>
      <c r="H21" s="3">
        <v>78</v>
      </c>
    </row>
    <row r="22" spans="1:8" x14ac:dyDescent="0.2">
      <c r="A22" s="3" t="s">
        <v>32</v>
      </c>
      <c r="B22" s="3">
        <v>1992</v>
      </c>
      <c r="C22" s="3">
        <v>3</v>
      </c>
      <c r="D22" s="3" t="s">
        <v>13</v>
      </c>
      <c r="E22" s="3">
        <v>149</v>
      </c>
      <c r="F22" s="3">
        <v>2</v>
      </c>
      <c r="G22" s="3">
        <v>70</v>
      </c>
      <c r="H22" s="3">
        <v>79</v>
      </c>
    </row>
    <row r="23" spans="1:8" x14ac:dyDescent="0.2">
      <c r="A23" s="3" t="s">
        <v>33</v>
      </c>
      <c r="B23" s="3">
        <v>1993</v>
      </c>
      <c r="C23" s="3">
        <v>0</v>
      </c>
      <c r="D23" s="3" t="s">
        <v>13</v>
      </c>
      <c r="E23" s="3">
        <v>149</v>
      </c>
      <c r="F23" s="3">
        <v>6</v>
      </c>
      <c r="G23" s="3">
        <v>76</v>
      </c>
      <c r="H23" s="3">
        <v>73</v>
      </c>
    </row>
    <row r="24" spans="1:8" x14ac:dyDescent="0.2">
      <c r="A24" s="3" t="s">
        <v>34</v>
      </c>
      <c r="B24" s="3">
        <v>1994</v>
      </c>
      <c r="C24" s="3">
        <v>4</v>
      </c>
      <c r="D24" s="3" t="s">
        <v>13</v>
      </c>
      <c r="E24" s="3">
        <v>153</v>
      </c>
      <c r="F24" s="3">
        <v>2</v>
      </c>
      <c r="G24" s="3">
        <v>78</v>
      </c>
      <c r="H24" s="3">
        <v>75</v>
      </c>
    </row>
    <row r="25" spans="1:8" x14ac:dyDescent="0.2">
      <c r="A25" s="3" t="s">
        <v>35</v>
      </c>
      <c r="B25" s="3">
        <v>1995</v>
      </c>
      <c r="C25" s="3">
        <v>4</v>
      </c>
      <c r="D25" s="3" t="s">
        <v>13</v>
      </c>
      <c r="E25" s="3">
        <v>157</v>
      </c>
      <c r="F25" s="3">
        <v>2</v>
      </c>
      <c r="G25" s="3">
        <v>80</v>
      </c>
      <c r="H25" s="3">
        <v>77</v>
      </c>
    </row>
    <row r="26" spans="1:8" x14ac:dyDescent="0.2">
      <c r="A26" s="3" t="s">
        <v>36</v>
      </c>
      <c r="B26" s="3">
        <v>1996</v>
      </c>
      <c r="C26" s="3">
        <v>2</v>
      </c>
      <c r="D26" s="3" t="s">
        <v>13</v>
      </c>
      <c r="E26" s="3">
        <v>159</v>
      </c>
      <c r="F26" s="3">
        <v>5</v>
      </c>
      <c r="G26" s="3">
        <v>85</v>
      </c>
      <c r="H26" s="3">
        <v>74</v>
      </c>
    </row>
    <row r="27" spans="1:8" x14ac:dyDescent="0.2">
      <c r="A27" s="3" t="s">
        <v>37</v>
      </c>
      <c r="B27" s="3">
        <v>1997</v>
      </c>
      <c r="C27" s="3">
        <v>3</v>
      </c>
      <c r="D27" s="3" t="s">
        <v>13</v>
      </c>
      <c r="E27" s="3">
        <v>162</v>
      </c>
      <c r="F27" s="3">
        <v>2</v>
      </c>
      <c r="G27" s="3">
        <v>87</v>
      </c>
      <c r="H27" s="3">
        <v>75</v>
      </c>
    </row>
    <row r="28" spans="1:8" x14ac:dyDescent="0.2">
      <c r="A28" s="3" t="s">
        <v>38</v>
      </c>
      <c r="B28" s="3">
        <v>1998</v>
      </c>
      <c r="C28" s="3">
        <v>2</v>
      </c>
      <c r="D28" s="3" t="s">
        <v>13</v>
      </c>
      <c r="E28" s="3">
        <v>164</v>
      </c>
      <c r="F28" s="3">
        <v>3</v>
      </c>
      <c r="G28" s="3">
        <v>90</v>
      </c>
      <c r="H28" s="3">
        <v>74</v>
      </c>
    </row>
    <row r="29" spans="1:8" x14ac:dyDescent="0.2">
      <c r="A29" s="3" t="s">
        <v>39</v>
      </c>
      <c r="B29" s="3">
        <v>1999</v>
      </c>
      <c r="C29" s="3">
        <v>1</v>
      </c>
      <c r="D29" s="3" t="s">
        <v>13</v>
      </c>
      <c r="E29" s="3">
        <v>165</v>
      </c>
      <c r="F29" s="3">
        <v>3</v>
      </c>
      <c r="G29" s="3">
        <v>93</v>
      </c>
      <c r="H29" s="3">
        <v>72</v>
      </c>
    </row>
    <row r="30" spans="1:8" x14ac:dyDescent="0.2">
      <c r="A30" s="3" t="s">
        <v>40</v>
      </c>
      <c r="B30" s="3">
        <v>2000</v>
      </c>
      <c r="C30" s="3">
        <v>2</v>
      </c>
      <c r="D30" s="3" t="s">
        <v>13</v>
      </c>
      <c r="E30" s="3">
        <v>167</v>
      </c>
      <c r="F30" s="3">
        <v>6</v>
      </c>
      <c r="G30" s="3">
        <v>99</v>
      </c>
      <c r="H30" s="3">
        <v>68</v>
      </c>
    </row>
    <row r="31" spans="1:8" x14ac:dyDescent="0.2">
      <c r="A31" s="3" t="s">
        <v>41</v>
      </c>
      <c r="B31" s="3">
        <v>2001</v>
      </c>
      <c r="C31" s="3">
        <v>0</v>
      </c>
      <c r="D31" s="3" t="s">
        <v>13</v>
      </c>
      <c r="E31" s="3">
        <v>167</v>
      </c>
      <c r="F31" s="3">
        <v>3</v>
      </c>
      <c r="G31" s="3">
        <v>102</v>
      </c>
      <c r="H31" s="3">
        <v>65</v>
      </c>
    </row>
    <row r="32" spans="1:8" x14ac:dyDescent="0.2">
      <c r="A32" s="3" t="s">
        <v>42</v>
      </c>
      <c r="B32" s="3">
        <v>2002</v>
      </c>
      <c r="C32" s="3">
        <v>0</v>
      </c>
      <c r="D32" s="3" t="s">
        <v>13</v>
      </c>
      <c r="E32" s="3">
        <v>167</v>
      </c>
      <c r="F32" s="3">
        <v>2</v>
      </c>
      <c r="G32" s="3">
        <v>104</v>
      </c>
      <c r="H32" s="3">
        <v>63</v>
      </c>
    </row>
    <row r="33" spans="1:8" x14ac:dyDescent="0.2">
      <c r="A33" s="3" t="s">
        <v>43</v>
      </c>
      <c r="B33" s="3">
        <v>2003</v>
      </c>
      <c r="C33" s="3">
        <v>1</v>
      </c>
      <c r="D33" s="3" t="s">
        <v>13</v>
      </c>
      <c r="E33" s="3">
        <v>168</v>
      </c>
      <c r="F33" s="3">
        <v>6</v>
      </c>
      <c r="G33" s="3">
        <v>110</v>
      </c>
      <c r="H33" s="3">
        <v>58</v>
      </c>
    </row>
    <row r="34" spans="1:8" x14ac:dyDescent="0.2">
      <c r="A34" s="3" t="s">
        <v>44</v>
      </c>
      <c r="B34" s="3">
        <v>2004</v>
      </c>
      <c r="C34" s="3">
        <v>1</v>
      </c>
      <c r="D34" s="3" t="s">
        <v>13</v>
      </c>
      <c r="E34" s="3">
        <v>169</v>
      </c>
      <c r="F34" s="3">
        <v>3</v>
      </c>
      <c r="G34" s="3">
        <v>113</v>
      </c>
      <c r="H34" s="3">
        <v>56</v>
      </c>
    </row>
    <row r="35" spans="1:8" x14ac:dyDescent="0.2">
      <c r="A35" s="3" t="s">
        <v>45</v>
      </c>
      <c r="B35" s="3">
        <v>2005</v>
      </c>
      <c r="C35" s="3">
        <v>4</v>
      </c>
      <c r="D35" s="3" t="s">
        <v>13</v>
      </c>
      <c r="E35" s="3">
        <v>173</v>
      </c>
      <c r="F35" s="3">
        <v>5</v>
      </c>
      <c r="G35" s="3">
        <v>118</v>
      </c>
      <c r="H35" s="3">
        <v>55</v>
      </c>
    </row>
    <row r="36" spans="1:8" x14ac:dyDescent="0.2">
      <c r="A36" s="3" t="s">
        <v>46</v>
      </c>
      <c r="B36" s="3">
        <v>2006</v>
      </c>
      <c r="C36" s="3">
        <v>2</v>
      </c>
      <c r="D36" s="3" t="s">
        <v>13</v>
      </c>
      <c r="E36" s="3">
        <v>175</v>
      </c>
      <c r="F36" s="3">
        <v>3</v>
      </c>
      <c r="G36" s="3">
        <v>121</v>
      </c>
      <c r="H36" s="3">
        <v>54</v>
      </c>
    </row>
    <row r="37" spans="1:8" x14ac:dyDescent="0.2">
      <c r="A37" s="3" t="s">
        <v>47</v>
      </c>
      <c r="B37" s="3">
        <v>2007</v>
      </c>
      <c r="C37" s="3">
        <v>2</v>
      </c>
      <c r="D37" s="3" t="s">
        <v>13</v>
      </c>
      <c r="E37" s="3">
        <v>177</v>
      </c>
      <c r="F37" s="3">
        <v>6</v>
      </c>
      <c r="G37" s="3">
        <v>127</v>
      </c>
      <c r="H37" s="3">
        <v>50</v>
      </c>
    </row>
    <row r="38" spans="1:8" x14ac:dyDescent="0.2">
      <c r="A38" s="3" t="s">
        <v>48</v>
      </c>
      <c r="B38" s="3">
        <v>2008</v>
      </c>
      <c r="C38" s="3">
        <v>4</v>
      </c>
      <c r="D38" s="3" t="s">
        <v>13</v>
      </c>
      <c r="E38" s="3">
        <v>181</v>
      </c>
      <c r="F38" s="3">
        <v>3</v>
      </c>
      <c r="G38" s="3">
        <v>130</v>
      </c>
      <c r="H38" s="3">
        <v>51</v>
      </c>
    </row>
    <row r="39" spans="1:8" x14ac:dyDescent="0.2">
      <c r="A39" s="3" t="s">
        <v>49</v>
      </c>
      <c r="B39" s="3">
        <v>2009</v>
      </c>
      <c r="C39" s="3">
        <v>0</v>
      </c>
      <c r="D39" s="3" t="s">
        <v>13</v>
      </c>
      <c r="E39" s="3">
        <v>181</v>
      </c>
      <c r="F39" s="3">
        <v>2</v>
      </c>
      <c r="G39" s="3">
        <v>132</v>
      </c>
      <c r="H39" s="3">
        <v>49</v>
      </c>
    </row>
    <row r="40" spans="1:8" x14ac:dyDescent="0.2">
      <c r="A40" s="3" t="s">
        <v>50</v>
      </c>
      <c r="B40" s="3">
        <v>2010</v>
      </c>
      <c r="C40" s="3">
        <v>5</v>
      </c>
      <c r="D40" s="3" t="s">
        <v>13</v>
      </c>
      <c r="E40" s="3">
        <v>186</v>
      </c>
      <c r="F40" s="3">
        <v>1</v>
      </c>
      <c r="G40" s="3">
        <v>133</v>
      </c>
      <c r="H40" s="3">
        <v>53</v>
      </c>
    </row>
    <row r="41" spans="1:8" x14ac:dyDescent="0.2">
      <c r="A41" s="3" t="s">
        <v>51</v>
      </c>
      <c r="B41" s="3">
        <v>2011</v>
      </c>
      <c r="C41" s="3">
        <v>1</v>
      </c>
      <c r="D41" s="3" t="s">
        <v>13</v>
      </c>
      <c r="E41" s="3">
        <v>187</v>
      </c>
      <c r="F41" s="3">
        <v>4</v>
      </c>
      <c r="G41" s="3">
        <v>137</v>
      </c>
      <c r="H41" s="3">
        <v>50</v>
      </c>
    </row>
    <row r="42" spans="1:8" x14ac:dyDescent="0.2">
      <c r="A42" s="3" t="s">
        <v>52</v>
      </c>
      <c r="B42" s="3">
        <v>2012</v>
      </c>
      <c r="C42" s="3">
        <v>3</v>
      </c>
      <c r="D42" s="3" t="s">
        <v>13</v>
      </c>
      <c r="E42" s="3">
        <v>190</v>
      </c>
      <c r="F42" s="3">
        <v>3</v>
      </c>
      <c r="G42" s="3">
        <v>140</v>
      </c>
      <c r="H42" s="3">
        <v>50</v>
      </c>
    </row>
    <row r="43" spans="1:8" x14ac:dyDescent="0.2">
      <c r="A43" s="3" t="s">
        <v>53</v>
      </c>
      <c r="B43" s="3">
        <v>2013</v>
      </c>
      <c r="C43" s="3">
        <v>1</v>
      </c>
      <c r="D43" s="3" t="s">
        <v>13</v>
      </c>
      <c r="E43" s="3">
        <v>191</v>
      </c>
      <c r="F43" s="3">
        <v>4</v>
      </c>
      <c r="G43" s="3">
        <v>144</v>
      </c>
      <c r="H43" s="3">
        <v>47</v>
      </c>
    </row>
    <row r="44" spans="1:8" x14ac:dyDescent="0.2">
      <c r="A44" s="3" t="s">
        <v>54</v>
      </c>
      <c r="B44" s="3">
        <v>2014</v>
      </c>
      <c r="C44" s="3">
        <v>3</v>
      </c>
      <c r="D44" s="3" t="s">
        <v>13</v>
      </c>
      <c r="E44" s="3">
        <v>194</v>
      </c>
      <c r="F44" s="3">
        <v>1</v>
      </c>
      <c r="G44" s="3">
        <v>145</v>
      </c>
      <c r="H44" s="3">
        <v>49</v>
      </c>
    </row>
    <row r="45" spans="1:8" x14ac:dyDescent="0.2">
      <c r="A45" s="3" t="s">
        <v>55</v>
      </c>
      <c r="B45" s="3">
        <v>2015</v>
      </c>
      <c r="C45" s="3">
        <v>5</v>
      </c>
      <c r="D45" s="3" t="s">
        <v>13</v>
      </c>
      <c r="E45" s="3">
        <v>199</v>
      </c>
      <c r="F45" s="3">
        <v>5</v>
      </c>
      <c r="G45" s="3">
        <v>150</v>
      </c>
      <c r="H45" s="3">
        <v>49</v>
      </c>
    </row>
    <row r="46" spans="1:8" s="1" customFormat="1" x14ac:dyDescent="0.2">
      <c r="A46" s="4" t="s">
        <v>60</v>
      </c>
      <c r="B46" s="4">
        <v>2016</v>
      </c>
      <c r="C46" s="4">
        <v>3</v>
      </c>
      <c r="D46" s="3" t="s">
        <v>13</v>
      </c>
      <c r="E46" s="4">
        <v>202</v>
      </c>
      <c r="F46" s="4">
        <v>4</v>
      </c>
      <c r="G46" s="4">
        <v>154</v>
      </c>
      <c r="H46" s="4">
        <v>48</v>
      </c>
    </row>
    <row r="47" spans="1:8" s="1" customFormat="1" x14ac:dyDescent="0.2">
      <c r="A47" s="4" t="s">
        <v>61</v>
      </c>
      <c r="B47" s="4">
        <v>2017</v>
      </c>
      <c r="C47" s="4">
        <v>3</v>
      </c>
      <c r="D47" s="3" t="s">
        <v>13</v>
      </c>
      <c r="E47" s="4">
        <v>205</v>
      </c>
      <c r="F47" s="4">
        <v>2</v>
      </c>
      <c r="G47" s="4">
        <v>156</v>
      </c>
      <c r="H47" s="4">
        <v>49</v>
      </c>
    </row>
    <row r="48" spans="1:8" s="1" customFormat="1" x14ac:dyDescent="0.2">
      <c r="A48" s="4" t="s">
        <v>62</v>
      </c>
      <c r="B48" s="4">
        <v>2018</v>
      </c>
      <c r="C48" s="4">
        <v>2</v>
      </c>
      <c r="D48" s="3" t="s">
        <v>13</v>
      </c>
      <c r="E48" s="4">
        <v>207</v>
      </c>
      <c r="F48" s="4">
        <v>3</v>
      </c>
      <c r="G48" s="4">
        <v>159</v>
      </c>
      <c r="H48" s="4">
        <v>48</v>
      </c>
    </row>
    <row r="49" spans="1:8" x14ac:dyDescent="0.2">
      <c r="A49" s="3" t="s">
        <v>63</v>
      </c>
      <c r="B49" s="4">
        <v>2019</v>
      </c>
      <c r="C49" s="3">
        <v>0</v>
      </c>
      <c r="D49" s="3" t="s">
        <v>13</v>
      </c>
      <c r="E49" s="3">
        <f>E48+C49</f>
        <v>207</v>
      </c>
      <c r="F49" s="3">
        <v>3</v>
      </c>
      <c r="G49" s="3">
        <f>G48+F49</f>
        <v>162</v>
      </c>
      <c r="H49" s="3">
        <f>H48+C49-F49</f>
        <v>45</v>
      </c>
    </row>
    <row r="50" spans="1:8" x14ac:dyDescent="0.2">
      <c r="A50" s="3" t="s">
        <v>64</v>
      </c>
      <c r="B50" s="4">
        <v>2020</v>
      </c>
      <c r="C50" s="3">
        <v>4</v>
      </c>
      <c r="D50" s="3" t="s">
        <v>13</v>
      </c>
      <c r="E50" s="3">
        <f t="shared" ref="E50:E53" si="0">E49+C50</f>
        <v>211</v>
      </c>
      <c r="F50" s="3">
        <v>7</v>
      </c>
      <c r="G50" s="3">
        <f t="shared" ref="G50:G53" si="1">G49+F50</f>
        <v>169</v>
      </c>
      <c r="H50" s="3">
        <f t="shared" ref="H50:H53" si="2">H49+C50-F50</f>
        <v>42</v>
      </c>
    </row>
    <row r="51" spans="1:8" x14ac:dyDescent="0.2">
      <c r="A51" s="3" t="s">
        <v>65</v>
      </c>
      <c r="B51" s="4">
        <v>2021</v>
      </c>
      <c r="C51" s="3">
        <v>4</v>
      </c>
      <c r="D51" s="3" t="s">
        <v>13</v>
      </c>
      <c r="E51" s="3">
        <f t="shared" si="0"/>
        <v>215</v>
      </c>
      <c r="F51" s="3">
        <v>4</v>
      </c>
      <c r="G51" s="3">
        <f t="shared" si="1"/>
        <v>173</v>
      </c>
      <c r="H51" s="3">
        <f t="shared" si="2"/>
        <v>42</v>
      </c>
    </row>
    <row r="52" spans="1:8" x14ac:dyDescent="0.2">
      <c r="A52" s="3" t="s">
        <v>66</v>
      </c>
      <c r="B52" s="4">
        <v>2022</v>
      </c>
      <c r="C52" s="3">
        <v>1</v>
      </c>
      <c r="D52" s="3" t="s">
        <v>13</v>
      </c>
      <c r="E52" s="3">
        <f t="shared" si="0"/>
        <v>216</v>
      </c>
      <c r="F52" s="3">
        <v>2</v>
      </c>
      <c r="G52" s="3">
        <f t="shared" si="1"/>
        <v>175</v>
      </c>
      <c r="H52" s="3">
        <f t="shared" si="2"/>
        <v>41</v>
      </c>
    </row>
    <row r="53" spans="1:8" x14ac:dyDescent="0.2">
      <c r="A53" s="3" t="s">
        <v>67</v>
      </c>
      <c r="B53" s="4">
        <v>2023</v>
      </c>
      <c r="C53" s="3">
        <v>2</v>
      </c>
      <c r="D53" s="3" t="s">
        <v>13</v>
      </c>
      <c r="E53" s="3">
        <f t="shared" si="0"/>
        <v>218</v>
      </c>
      <c r="F53" s="3">
        <v>2</v>
      </c>
      <c r="G53" s="3">
        <f t="shared" si="1"/>
        <v>177</v>
      </c>
      <c r="H53" s="3">
        <f t="shared" si="2"/>
        <v>41</v>
      </c>
    </row>
    <row r="54" spans="1:8" s="1" customFormat="1" x14ac:dyDescent="0.2">
      <c r="A54" s="4" t="s">
        <v>56</v>
      </c>
      <c r="B54" s="4" t="s">
        <v>13</v>
      </c>
      <c r="C54" s="4">
        <f>SUM(C2:C53)-3</f>
        <v>218</v>
      </c>
      <c r="D54" s="4" t="s">
        <v>57</v>
      </c>
      <c r="E54" s="4" t="s">
        <v>13</v>
      </c>
      <c r="F54" s="4">
        <v>177</v>
      </c>
      <c r="G54" s="4" t="s">
        <v>13</v>
      </c>
      <c r="H54" s="4">
        <f>H53</f>
        <v>41</v>
      </c>
    </row>
  </sheetData>
  <phoneticPr fontId="18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24920002_(公害健康被害の補償等に関する法律に基づく慢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宣洋</dc:creator>
  <cp:lastModifiedBy>鈴木 宣洋</cp:lastModifiedBy>
  <cp:lastPrinted>2025-03-13T02:33:59Z</cp:lastPrinted>
  <dcterms:created xsi:type="dcterms:W3CDTF">2016-11-28T23:50:07Z</dcterms:created>
  <dcterms:modified xsi:type="dcterms:W3CDTF">2025-03-18T04:57:37Z</dcterms:modified>
</cp:coreProperties>
</file>