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15345" windowHeight="4650" activeTab="5"/>
  </bookViews>
  <sheets>
    <sheet name="37" sheetId="1" r:id="rId1"/>
    <sheet name="38" sheetId="2" r:id="rId2"/>
    <sheet name="39" sheetId="3" r:id="rId3"/>
    <sheet name="40" sheetId="4" r:id="rId4"/>
    <sheet name="41" sheetId="5" r:id="rId5"/>
    <sheet name="42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D17" i="2"/>
  <c r="C17" i="2" s="1"/>
  <c r="G16" i="2"/>
  <c r="D16" i="2"/>
  <c r="C16" i="2"/>
  <c r="G14" i="2"/>
  <c r="D14" i="2"/>
  <c r="C14" i="2"/>
  <c r="G13" i="2"/>
  <c r="C13" i="2" s="1"/>
  <c r="D13" i="2"/>
</calcChain>
</file>

<file path=xl/sharedStrings.xml><?xml version="1.0" encoding="utf-8"?>
<sst xmlns="http://schemas.openxmlformats.org/spreadsheetml/2006/main" count="553" uniqueCount="275">
  <si>
    <t>３７． 住宅の所有関係</t>
    <phoneticPr fontId="2"/>
  </si>
  <si>
    <t>区    分</t>
    <phoneticPr fontId="2"/>
  </si>
  <si>
    <t>世帯数
（世帯）</t>
    <rPh sb="5" eb="7">
      <t>セタイ</t>
    </rPh>
    <phoneticPr fontId="2"/>
  </si>
  <si>
    <t>世帯
人員
（人）</t>
    <rPh sb="3" eb="5">
      <t>ジンイン</t>
    </rPh>
    <rPh sb="7" eb="8">
      <t>ヒト</t>
    </rPh>
    <phoneticPr fontId="2"/>
  </si>
  <si>
    <t>1世帯
あたり
人員
（人）</t>
    <rPh sb="1" eb="3">
      <t>セタイ</t>
    </rPh>
    <rPh sb="8" eb="10">
      <t>ジンイン</t>
    </rPh>
    <rPh sb="12" eb="13">
      <t>ヒト</t>
    </rPh>
    <phoneticPr fontId="2"/>
  </si>
  <si>
    <t>住宅に住む一般世帯</t>
  </si>
  <si>
    <t>主世帯</t>
  </si>
  <si>
    <t>　　持ち家</t>
  </si>
  <si>
    <t>　　公営の借家</t>
  </si>
  <si>
    <t>　　民営の借家</t>
  </si>
  <si>
    <t>　　給与住宅</t>
  </si>
  <si>
    <t>間借り</t>
  </si>
  <si>
    <t>資料：国勢調査（平成22年10月1日）</t>
    <phoneticPr fontId="2"/>
  </si>
  <si>
    <t>３８． 家屋の状況</t>
    <phoneticPr fontId="2"/>
  </si>
  <si>
    <t>（単位：戸）</t>
  </si>
  <si>
    <t>区  分</t>
    <phoneticPr fontId="2"/>
  </si>
  <si>
    <t>総  数</t>
    <phoneticPr fontId="2"/>
  </si>
  <si>
    <t>木造</t>
  </si>
  <si>
    <t>非木造</t>
  </si>
  <si>
    <t>総数</t>
  </si>
  <si>
    <t>住宅・アパート
　　　併用</t>
    <rPh sb="11" eb="13">
      <t>ヘイヨウ</t>
    </rPh>
    <phoneticPr fontId="2"/>
  </si>
  <si>
    <t>住宅以外</t>
  </si>
  <si>
    <t>住宅・アパート</t>
    <phoneticPr fontId="2"/>
  </si>
  <si>
    <t>事務所店舗</t>
  </si>
  <si>
    <t>工場</t>
  </si>
  <si>
    <t>その他</t>
  </si>
  <si>
    <t>21年</t>
    <phoneticPr fontId="2"/>
  </si>
  <si>
    <t>棟数</t>
  </si>
  <si>
    <t>床面積</t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</si>
  <si>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</si>
  <si>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</si>
  <si>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</si>
  <si>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</si>
  <si>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</si>
  <si>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</si>
  <si>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資料：税務課（概要調書）</t>
    <rPh sb="7" eb="9">
      <t>ガイヨウ</t>
    </rPh>
    <rPh sb="9" eb="11">
      <t>チョウショ</t>
    </rPh>
    <phoneticPr fontId="2"/>
  </si>
  <si>
    <t>（注）各年1月1日現在</t>
    <phoneticPr fontId="2"/>
  </si>
  <si>
    <t>区分</t>
  </si>
  <si>
    <t>公営住宅</t>
    <rPh sb="0" eb="2">
      <t>コウエイ</t>
    </rPh>
    <rPh sb="2" eb="4">
      <t>ジュウタク</t>
    </rPh>
    <phoneticPr fontId="2"/>
  </si>
  <si>
    <t>改良住宅</t>
    <rPh sb="2" eb="4">
      <t>ジュウタク</t>
    </rPh>
    <phoneticPr fontId="2"/>
  </si>
  <si>
    <t>建設</t>
  </si>
  <si>
    <t>所在地</t>
  </si>
  <si>
    <t>計</t>
  </si>
  <si>
    <t>簡平</t>
  </si>
  <si>
    <t>簡二</t>
  </si>
  <si>
    <t>低耐</t>
    <rPh sb="0" eb="1">
      <t>テイ</t>
    </rPh>
    <rPh sb="1" eb="2">
      <t>タイ</t>
    </rPh>
    <phoneticPr fontId="2"/>
  </si>
  <si>
    <t>中耐</t>
  </si>
  <si>
    <t>高耐</t>
    <rPh sb="0" eb="1">
      <t>コウ</t>
    </rPh>
    <rPh sb="1" eb="2">
      <t>タイ</t>
    </rPh>
    <phoneticPr fontId="2"/>
  </si>
  <si>
    <t>年度</t>
  </si>
  <si>
    <t>陽ノ丘</t>
  </si>
  <si>
    <t>-</t>
  </si>
  <si>
    <t>S40-S46</t>
  </si>
  <si>
    <t>木川町</t>
  </si>
  <si>
    <t>矢倉</t>
  </si>
  <si>
    <t xml:space="preserve">    -</t>
    <phoneticPr fontId="2"/>
  </si>
  <si>
    <t>S47-S48</t>
  </si>
  <si>
    <t>西矢倉二丁目</t>
  </si>
  <si>
    <t>玄甫</t>
  </si>
  <si>
    <t xml:space="preserve">    -</t>
    <phoneticPr fontId="2"/>
  </si>
  <si>
    <t>S49</t>
  </si>
  <si>
    <t>東矢倉三丁目</t>
  </si>
  <si>
    <t>常盤</t>
  </si>
  <si>
    <t>S52-S56</t>
  </si>
  <si>
    <t>志那中町</t>
  </si>
  <si>
    <t>芦浦</t>
  </si>
  <si>
    <t>H23</t>
  </si>
  <si>
    <t>芦浦町</t>
  </si>
  <si>
    <t>橋岡</t>
  </si>
  <si>
    <t xml:space="preserve">     -</t>
    <phoneticPr fontId="2"/>
  </si>
  <si>
    <t>H19</t>
  </si>
  <si>
    <t>橋岡町</t>
  </si>
  <si>
    <t>木川</t>
  </si>
  <si>
    <t>S50-S61</t>
  </si>
  <si>
    <t>下中ノ町</t>
  </si>
  <si>
    <t>S51-S60</t>
  </si>
  <si>
    <t>西草津一丁目</t>
  </si>
  <si>
    <t>西一</t>
  </si>
  <si>
    <t>S53</t>
  </si>
  <si>
    <t>〃</t>
  </si>
  <si>
    <t>玄甫北</t>
  </si>
  <si>
    <t>砂池</t>
  </si>
  <si>
    <t>S48-S50</t>
  </si>
  <si>
    <t>東木川</t>
  </si>
  <si>
    <t>S50</t>
  </si>
  <si>
    <t>宮前</t>
  </si>
  <si>
    <t>S51-S52</t>
  </si>
  <si>
    <t>寺前</t>
  </si>
  <si>
    <t>S56-S62</t>
  </si>
  <si>
    <t>六ノ坪</t>
  </si>
  <si>
    <t>S50-S51</t>
  </si>
  <si>
    <t>草津町</t>
  </si>
  <si>
    <t>菰原</t>
  </si>
  <si>
    <t>北中ノ町</t>
  </si>
  <si>
    <t>西草津</t>
  </si>
  <si>
    <t>S51-S58</t>
  </si>
  <si>
    <t>神宮</t>
  </si>
  <si>
    <t>S58-S59</t>
  </si>
  <si>
    <t>西木川</t>
  </si>
  <si>
    <t>S61-S62</t>
  </si>
  <si>
    <t>笠縫</t>
    <rPh sb="0" eb="2">
      <t>カサヌイ</t>
    </rPh>
    <phoneticPr fontId="2"/>
  </si>
  <si>
    <t>H19,H23</t>
  </si>
  <si>
    <t>上笠四丁目</t>
    <rPh sb="0" eb="2">
      <t>カミガサ</t>
    </rPh>
    <rPh sb="2" eb="5">
      <t>4チョウメ</t>
    </rPh>
    <phoneticPr fontId="2"/>
  </si>
  <si>
    <t xml:space="preserve">   資料：住宅課</t>
    <rPh sb="6" eb="8">
      <t>ジュウタク</t>
    </rPh>
    <phoneticPr fontId="2"/>
  </si>
  <si>
    <t>（注）1．平成27年12月31日現在</t>
    <phoneticPr fontId="2"/>
  </si>
  <si>
    <t>　　  2．陽ノ丘団地は、募集停止中</t>
    <rPh sb="6" eb="7">
      <t>ヨウ</t>
    </rPh>
    <rPh sb="8" eb="9">
      <t>オカ</t>
    </rPh>
    <rPh sb="9" eb="11">
      <t>ダンチ</t>
    </rPh>
    <rPh sb="13" eb="15">
      <t>ボシュウ</t>
    </rPh>
    <rPh sb="15" eb="17">
      <t>テイシ</t>
    </rPh>
    <rPh sb="17" eb="18">
      <t>チュウ</t>
    </rPh>
    <phoneticPr fontId="2"/>
  </si>
  <si>
    <t>　　　3．建設年度は、補助金交付申請年度</t>
    <rPh sb="5" eb="7">
      <t>ケンセツ</t>
    </rPh>
    <rPh sb="7" eb="9">
      <t>ネンド</t>
    </rPh>
    <rPh sb="11" eb="14">
      <t>ホジョキン</t>
    </rPh>
    <rPh sb="14" eb="16">
      <t>コウフ</t>
    </rPh>
    <rPh sb="16" eb="18">
      <t>シンセイ</t>
    </rPh>
    <rPh sb="18" eb="20">
      <t>ネンド</t>
    </rPh>
    <phoneticPr fontId="2"/>
  </si>
  <si>
    <t xml:space="preserve">     ３９． 市営住宅</t>
    <phoneticPr fontId="2"/>
  </si>
  <si>
    <t>４０． 公園・遊園地等の推移</t>
    <phoneticPr fontId="2"/>
  </si>
  <si>
    <t>（単位：箇所、㎡）</t>
  </si>
  <si>
    <t>区　　分</t>
    <phoneticPr fontId="2"/>
  </si>
  <si>
    <t>都市公園</t>
  </si>
  <si>
    <t>都市基幹公園</t>
    <phoneticPr fontId="2"/>
  </si>
  <si>
    <t>住区基幹公園</t>
    <phoneticPr fontId="2"/>
  </si>
  <si>
    <t>広域公園</t>
    <phoneticPr fontId="2"/>
  </si>
  <si>
    <t>都市緑地</t>
    <phoneticPr fontId="2"/>
  </si>
  <si>
    <t>総合公園</t>
    <phoneticPr fontId="2"/>
  </si>
  <si>
    <t>街区公園</t>
    <phoneticPr fontId="2"/>
  </si>
  <si>
    <t>地区公園</t>
    <phoneticPr fontId="2"/>
  </si>
  <si>
    <t>箇所</t>
  </si>
  <si>
    <t>面積</t>
  </si>
  <si>
    <t>平成21年度</t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</si>
  <si>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</si>
  <si>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</si>
  <si>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</si>
  <si>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</si>
  <si>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</si>
  <si>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</si>
  <si>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都市公園</t>
    <phoneticPr fontId="2"/>
  </si>
  <si>
    <t>その他</t>
    <phoneticPr fontId="2"/>
  </si>
  <si>
    <t>緑　　道</t>
    <phoneticPr fontId="2"/>
  </si>
  <si>
    <t>児童遊園</t>
    <phoneticPr fontId="2"/>
  </si>
  <si>
    <t>ﾎﾟｹｯﾄﾊﾟｰｸ</t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</si>
  <si>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</si>
  <si>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</si>
  <si>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</si>
  <si>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</si>
  <si>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</si>
  <si>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</si>
  <si>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資料：公園緑地課</t>
  </si>
  <si>
    <t>（注）各年度12月末日現在</t>
    <rPh sb="3" eb="4">
      <t>カク</t>
    </rPh>
    <rPh sb="4" eb="6">
      <t>ネンド</t>
    </rPh>
    <rPh sb="8" eb="9">
      <t>ガツ</t>
    </rPh>
    <rPh sb="9" eb="11">
      <t>マツジツ</t>
    </rPh>
    <rPh sb="11" eb="13">
      <t>ゲンザイ</t>
    </rPh>
    <phoneticPr fontId="2"/>
  </si>
  <si>
    <t>４１． 河川（一級河川）</t>
    <phoneticPr fontId="2"/>
  </si>
  <si>
    <t>河川名</t>
  </si>
  <si>
    <t>指定年月日</t>
  </si>
  <si>
    <t>延長（ｍ）</t>
  </si>
  <si>
    <t>上流端</t>
  </si>
  <si>
    <t>下流端</t>
  </si>
  <si>
    <t>狼川</t>
  </si>
  <si>
    <t>草津市南笠町字新池９７－１</t>
    <rPh sb="6" eb="7">
      <t>ジ</t>
    </rPh>
    <phoneticPr fontId="2"/>
  </si>
  <si>
    <t>琵琶湖への流入点</t>
  </si>
  <si>
    <t>　〃　野路町字御林山２３０１－５</t>
    <rPh sb="6" eb="7">
      <t>ジ</t>
    </rPh>
    <phoneticPr fontId="2"/>
  </si>
  <si>
    <t>十禅寺川</t>
  </si>
  <si>
    <t>草津市野路町字仮又２１４６－１</t>
    <rPh sb="6" eb="7">
      <t>ジ</t>
    </rPh>
    <phoneticPr fontId="2"/>
  </si>
  <si>
    <t>　〃　　　〃　　字中山田１７４２</t>
    <rPh sb="8" eb="9">
      <t>ジ</t>
    </rPh>
    <phoneticPr fontId="2"/>
  </si>
  <si>
    <t>前川</t>
  </si>
  <si>
    <t>草津市野路町字横海道１２－２</t>
    <rPh sb="6" eb="7">
      <t>ジ</t>
    </rPh>
    <phoneticPr fontId="2"/>
  </si>
  <si>
    <t>　〃　　　〃　　字牛の町３６８－２</t>
    <rPh sb="8" eb="9">
      <t>ジ</t>
    </rPh>
    <phoneticPr fontId="2"/>
  </si>
  <si>
    <t>北川</t>
  </si>
  <si>
    <t>草津市野路町字東浦１６９７番１</t>
    <rPh sb="6" eb="7">
      <t>ジ</t>
    </rPh>
    <rPh sb="13" eb="14">
      <t>バン</t>
    </rPh>
    <phoneticPr fontId="2"/>
  </si>
  <si>
    <t>草津川への合流点</t>
    <rPh sb="0" eb="2">
      <t>クサツ</t>
    </rPh>
    <rPh sb="2" eb="3">
      <t>ガワ</t>
    </rPh>
    <rPh sb="5" eb="7">
      <t>ゴウリュウ</t>
    </rPh>
    <phoneticPr fontId="2"/>
  </si>
  <si>
    <t>〃東矢倉二丁目字中池５８０番７２</t>
    <rPh sb="1" eb="2">
      <t>ヒガシ</t>
    </rPh>
    <rPh sb="4" eb="5">
      <t>ニ</t>
    </rPh>
    <rPh sb="5" eb="7">
      <t>チョウメ</t>
    </rPh>
    <rPh sb="7" eb="8">
      <t>ジ</t>
    </rPh>
    <rPh sb="13" eb="14">
      <t>バン</t>
    </rPh>
    <phoneticPr fontId="2"/>
  </si>
  <si>
    <t>伯母川</t>
  </si>
  <si>
    <t>大津市上田上桐生町</t>
  </si>
  <si>
    <t>　　　　　西谷防災調整池</t>
  </si>
  <si>
    <t>山寺川</t>
  </si>
  <si>
    <t>草津市木川町字上定木３５１</t>
    <rPh sb="6" eb="7">
      <t>ジ</t>
    </rPh>
    <phoneticPr fontId="2"/>
  </si>
  <si>
    <t>　〃　　　〃　　字高木４１５</t>
    <rPh sb="8" eb="9">
      <t>ジ</t>
    </rPh>
    <phoneticPr fontId="2"/>
  </si>
  <si>
    <t>菖蒲谷川</t>
  </si>
  <si>
    <t>草津市馬場町字小網谷２３</t>
    <rPh sb="6" eb="7">
      <t>ジ</t>
    </rPh>
    <phoneticPr fontId="2"/>
  </si>
  <si>
    <t>美濃郷川への合流点</t>
  </si>
  <si>
    <t>　〃　山寺町字南山８３４</t>
    <rPh sb="6" eb="7">
      <t>ジ</t>
    </rPh>
    <phoneticPr fontId="2"/>
  </si>
  <si>
    <t>美濃郷川</t>
  </si>
  <si>
    <t>栗東市荒張字長野１０７５</t>
    <rPh sb="2" eb="3">
      <t>シ</t>
    </rPh>
    <phoneticPr fontId="2"/>
  </si>
  <si>
    <t>草津川への合流点</t>
  </si>
  <si>
    <t>　〃　　　〃　　〃　　１０７３－１</t>
  </si>
  <si>
    <t>草津川</t>
  </si>
  <si>
    <t>大津市上田上桐生町</t>
    <phoneticPr fontId="2"/>
  </si>
  <si>
    <t>国有林地先のオランダ堰堤</t>
  </si>
  <si>
    <t>伊佐々川</t>
  </si>
  <si>
    <t>栗東市岡字高井２１</t>
    <rPh sb="2" eb="3">
      <t>シ</t>
    </rPh>
    <phoneticPr fontId="2"/>
  </si>
  <si>
    <t>　〃　　　〃　　〃　　　２０</t>
  </si>
  <si>
    <t>天満川</t>
  </si>
  <si>
    <t>草津市上笠町字四反長３２</t>
    <rPh sb="6" eb="7">
      <t>ジ</t>
    </rPh>
    <phoneticPr fontId="2"/>
  </si>
  <si>
    <t>伊佐々川への合流点</t>
  </si>
  <si>
    <t>　〃　　　〃　　字九反田７９１</t>
    <rPh sb="8" eb="9">
      <t>ジ</t>
    </rPh>
    <phoneticPr fontId="2"/>
  </si>
  <si>
    <t>葉山川</t>
  </si>
  <si>
    <t>栗東市六地蔵字鈎里山１６０</t>
    <rPh sb="1" eb="2">
      <t>トウ</t>
    </rPh>
    <rPh sb="2" eb="3">
      <t>シ</t>
    </rPh>
    <rPh sb="7" eb="8">
      <t>カギ</t>
    </rPh>
    <phoneticPr fontId="2"/>
  </si>
  <si>
    <t>　〃　　　〃　　　　字奥山田２００</t>
    <rPh sb="10" eb="11">
      <t>ジ</t>
    </rPh>
    <phoneticPr fontId="2"/>
  </si>
  <si>
    <t>駒井川</t>
  </si>
  <si>
    <t>草津市集町字頭ケ坪８６</t>
  </si>
  <si>
    <t>中ノ井川への合流点</t>
  </si>
  <si>
    <t>　〃　北大萱町字中島８５</t>
    <rPh sb="7" eb="8">
      <t>ジ</t>
    </rPh>
    <phoneticPr fontId="2"/>
  </si>
  <si>
    <t>中ノ井川</t>
  </si>
  <si>
    <t>栗東市林字上野浦９１</t>
    <rPh sb="2" eb="3">
      <t>シ</t>
    </rPh>
    <phoneticPr fontId="2"/>
  </si>
  <si>
    <t>葉山川への合流点</t>
    <rPh sb="5" eb="7">
      <t>ゴウリュウ</t>
    </rPh>
    <phoneticPr fontId="2"/>
  </si>
  <si>
    <t>　〃　　　〃　　字大塚２２２</t>
    <rPh sb="8" eb="9">
      <t>ジ</t>
    </rPh>
    <phoneticPr fontId="2"/>
  </si>
  <si>
    <t>堺川</t>
  </si>
  <si>
    <t>守山市大門町字迎出５４－１</t>
  </si>
  <si>
    <t>　〃　　　〃　　字吉上１２０</t>
    <rPh sb="8" eb="9">
      <t>ジ</t>
    </rPh>
    <phoneticPr fontId="2"/>
  </si>
  <si>
    <t>伊佐々川放水路</t>
  </si>
  <si>
    <t>伊佐々川からの分派点</t>
  </si>
  <si>
    <t>葉山川への合流点</t>
  </si>
  <si>
    <t>資料：滋賀県 河川・港湾・漁港調書</t>
    <phoneticPr fontId="2"/>
  </si>
  <si>
    <t>４２． 建築確認申請件数等</t>
    <rPh sb="8" eb="10">
      <t>シンセイ</t>
    </rPh>
    <rPh sb="12" eb="13">
      <t>トウ</t>
    </rPh>
    <phoneticPr fontId="2"/>
  </si>
  <si>
    <t>（１）平成２５年度</t>
    <rPh sb="7" eb="9">
      <t>ネンド</t>
    </rPh>
    <phoneticPr fontId="2"/>
  </si>
  <si>
    <t>　＜草津市役所＞</t>
    <rPh sb="2" eb="4">
      <t>クサツ</t>
    </rPh>
    <rPh sb="4" eb="7">
      <t>シヤクショ</t>
    </rPh>
    <phoneticPr fontId="2"/>
  </si>
  <si>
    <t>（単位：件）</t>
    <phoneticPr fontId="2"/>
  </si>
  <si>
    <t>区    分</t>
    <phoneticPr fontId="2"/>
  </si>
  <si>
    <t>総数</t>
    <rPh sb="0" eb="2">
      <t>ソウスウ</t>
    </rPh>
    <phoneticPr fontId="2"/>
  </si>
  <si>
    <t>１号</t>
    <rPh sb="1" eb="2">
      <t>ゴウ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</si>
  <si>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</si>
  <si>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</si>
  <si>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４号</t>
    <rPh sb="1" eb="2">
      <t>ゴウ</t>
    </rPh>
    <phoneticPr fontId="2"/>
  </si>
  <si>
    <t>建築設備</t>
    <rPh sb="0" eb="2">
      <t>ケンチク</t>
    </rPh>
    <rPh sb="2" eb="4">
      <t>セツビ</t>
    </rPh>
    <phoneticPr fontId="2"/>
  </si>
  <si>
    <t>工作物</t>
    <rPh sb="0" eb="3">
      <t>コウサクブツ</t>
    </rPh>
    <phoneticPr fontId="2"/>
  </si>
  <si>
    <t>建築確認申請件数</t>
    <rPh sb="0" eb="2">
      <t>ケンチク</t>
    </rPh>
    <rPh sb="2" eb="4">
      <t>カクニン</t>
    </rPh>
    <rPh sb="4" eb="6">
      <t>シンセイ</t>
    </rPh>
    <rPh sb="6" eb="8">
      <t>ケンスウ</t>
    </rPh>
    <phoneticPr fontId="2"/>
  </si>
  <si>
    <t xml:space="preserve">             -</t>
    <phoneticPr fontId="2"/>
  </si>
  <si>
    <t>建築確認処分件数</t>
    <rPh sb="0" eb="2">
      <t>ケンチク</t>
    </rPh>
    <rPh sb="2" eb="4">
      <t>カクニン</t>
    </rPh>
    <rPh sb="4" eb="6">
      <t>ショブン</t>
    </rPh>
    <rPh sb="6" eb="8">
      <t>ケンスウ</t>
    </rPh>
    <phoneticPr fontId="2"/>
  </si>
  <si>
    <t>（　計　画　変　更　）</t>
    <rPh sb="2" eb="3">
      <t>ケイ</t>
    </rPh>
    <rPh sb="4" eb="5">
      <t>ガ</t>
    </rPh>
    <rPh sb="6" eb="7">
      <t>ヘン</t>
    </rPh>
    <rPh sb="8" eb="9">
      <t>サラ</t>
    </rPh>
    <phoneticPr fontId="2"/>
  </si>
  <si>
    <t xml:space="preserve">                -</t>
    <phoneticPr fontId="2"/>
  </si>
  <si>
    <t xml:space="preserve">          -</t>
    <phoneticPr fontId="2"/>
  </si>
  <si>
    <t>完了検査済証交付件数</t>
    <rPh sb="0" eb="2">
      <t>カンリョウ</t>
    </rPh>
    <rPh sb="2" eb="4">
      <t>ケンサ</t>
    </rPh>
    <rPh sb="4" eb="5">
      <t>ス</t>
    </rPh>
    <rPh sb="5" eb="6">
      <t>アカシ</t>
    </rPh>
    <rPh sb="6" eb="8">
      <t>コウフ</t>
    </rPh>
    <rPh sb="8" eb="10">
      <t>ケンスウ</t>
    </rPh>
    <phoneticPr fontId="2"/>
  </si>
  <si>
    <t>　＜指定確認検査機関＞</t>
    <rPh sb="2" eb="4">
      <t>シテイ</t>
    </rPh>
    <rPh sb="4" eb="6">
      <t>カクニン</t>
    </rPh>
    <rPh sb="6" eb="8">
      <t>ケンサ</t>
    </rPh>
    <rPh sb="8" eb="10">
      <t>キカン</t>
    </rPh>
    <phoneticPr fontId="2"/>
  </si>
  <si>
    <t>（単位：件）</t>
  </si>
  <si>
    <t>１号</t>
  </si>
  <si>
    <t>２号</t>
  </si>
  <si>
    <t>３号</t>
  </si>
  <si>
    <t>４号</t>
  </si>
  <si>
    <t>建築設備</t>
  </si>
  <si>
    <t>工作物</t>
  </si>
  <si>
    <t>　＜合計、(　　)は指定確認検査機関における内数＞</t>
    <rPh sb="2" eb="4">
      <t>ゴウケイ</t>
    </rPh>
    <phoneticPr fontId="2"/>
  </si>
  <si>
    <t>１～３号</t>
  </si>
  <si>
    <t>1078（1049）</t>
  </si>
  <si>
    <t>298（292）</t>
  </si>
  <si>
    <t>713（698）</t>
  </si>
  <si>
    <t>43（36）</t>
  </si>
  <si>
    <t>24（23）</t>
  </si>
  <si>
    <t>1071（1045）</t>
  </si>
  <si>
    <t>297（292）</t>
  </si>
  <si>
    <t>707（694）</t>
  </si>
  <si>
    <t>73（70）</t>
  </si>
  <si>
    <t>41（38）</t>
  </si>
  <si>
    <t>32（32）</t>
  </si>
  <si>
    <t xml:space="preserve">            -</t>
    <phoneticPr fontId="2"/>
  </si>
  <si>
    <t xml:space="preserve">              -</t>
    <phoneticPr fontId="2"/>
  </si>
  <si>
    <t>1041（1018）</t>
  </si>
  <si>
    <t>269（262）</t>
  </si>
  <si>
    <t>724（711）</t>
  </si>
  <si>
    <t>30（28）</t>
  </si>
  <si>
    <t>18（17）</t>
  </si>
  <si>
    <t>資料：建築課</t>
    <rPh sb="0" eb="2">
      <t>シリョウ</t>
    </rPh>
    <rPh sb="3" eb="5">
      <t>ケンチク</t>
    </rPh>
    <rPh sb="5" eb="6">
      <t>カ</t>
    </rPh>
    <phoneticPr fontId="2"/>
  </si>
  <si>
    <t>（２）平成２６年度</t>
    <rPh sb="7" eb="9">
      <t>ネンド</t>
    </rPh>
    <phoneticPr fontId="2"/>
  </si>
  <si>
    <t xml:space="preserve">            -</t>
  </si>
  <si>
    <t xml:space="preserve">              -</t>
  </si>
  <si>
    <t>　　　　-</t>
    <phoneticPr fontId="2"/>
  </si>
  <si>
    <t>787(752)</t>
  </si>
  <si>
    <t>174(168)</t>
  </si>
  <si>
    <t>562(535)</t>
  </si>
  <si>
    <t>24(24)</t>
  </si>
  <si>
    <t>27(25)</t>
  </si>
  <si>
    <t>792(757)</t>
  </si>
  <si>
    <t>179(173)</t>
  </si>
  <si>
    <t>62(57)</t>
  </si>
  <si>
    <t>26(22)</t>
  </si>
  <si>
    <t>35(34)</t>
  </si>
  <si>
    <t>1(1)</t>
  </si>
  <si>
    <t>742(708)</t>
  </si>
  <si>
    <t>151(148)</t>
  </si>
  <si>
    <t>542(517)</t>
  </si>
  <si>
    <t>29(24)</t>
  </si>
  <si>
    <t>20(19)</t>
  </si>
  <si>
    <t>（注）建築基準法第6条第1項による</t>
    <rPh sb="3" eb="5">
      <t>ケンチク</t>
    </rPh>
    <rPh sb="5" eb="8">
      <t>キジュンホウ</t>
    </rPh>
    <rPh sb="8" eb="9">
      <t>ダイ</t>
    </rPh>
    <rPh sb="10" eb="11">
      <t>ジョウ</t>
    </rPh>
    <rPh sb="11" eb="12">
      <t>ダイ</t>
    </rPh>
    <rPh sb="13" eb="14">
      <t>コウ</t>
    </rPh>
    <phoneticPr fontId="2"/>
  </si>
  <si>
    <t>　　　1号：病院、学校、百貨店などの特殊建築物で、床面積の合計が、100㎡を超えるもの</t>
    <rPh sb="4" eb="5">
      <t>ゴウ</t>
    </rPh>
    <rPh sb="6" eb="8">
      <t>ビョウイン</t>
    </rPh>
    <rPh sb="9" eb="11">
      <t>ガッコウ</t>
    </rPh>
    <rPh sb="12" eb="15">
      <t>ヒャッカテン</t>
    </rPh>
    <rPh sb="18" eb="20">
      <t>トクシュ</t>
    </rPh>
    <rPh sb="20" eb="23">
      <t>ケンチクブツ</t>
    </rPh>
    <rPh sb="25" eb="26">
      <t>ユカ</t>
    </rPh>
    <rPh sb="26" eb="28">
      <t>メンセキ</t>
    </rPh>
    <rPh sb="29" eb="31">
      <t>ゴウケイ</t>
    </rPh>
    <rPh sb="38" eb="39">
      <t>コ</t>
    </rPh>
    <phoneticPr fontId="2"/>
  </si>
  <si>
    <t>　　　2号：木造の建築物で3階以上、または延べ面積500㎡、高さ13ｍもしくは軒の高さ9ｍを超えるもの</t>
    <rPh sb="4" eb="5">
      <t>ゴウ</t>
    </rPh>
    <rPh sb="6" eb="8">
      <t>モクゾウ</t>
    </rPh>
    <rPh sb="9" eb="12">
      <t>ケンチクブツ</t>
    </rPh>
    <rPh sb="14" eb="15">
      <t>カイ</t>
    </rPh>
    <rPh sb="15" eb="17">
      <t>イジョウ</t>
    </rPh>
    <rPh sb="21" eb="22">
      <t>ノ</t>
    </rPh>
    <rPh sb="23" eb="25">
      <t>メンセキ</t>
    </rPh>
    <rPh sb="30" eb="31">
      <t>タカ</t>
    </rPh>
    <rPh sb="39" eb="40">
      <t>ノキ</t>
    </rPh>
    <rPh sb="41" eb="42">
      <t>タカ</t>
    </rPh>
    <rPh sb="46" eb="47">
      <t>コ</t>
    </rPh>
    <phoneticPr fontId="2"/>
  </si>
  <si>
    <t>　　　3号：木造以外の建築物で2階以上、または、延べ面積200㎡を超えるもの</t>
    <rPh sb="4" eb="5">
      <t>ゴウ</t>
    </rPh>
    <rPh sb="6" eb="8">
      <t>モクゾウ</t>
    </rPh>
    <rPh sb="8" eb="10">
      <t>イガイ</t>
    </rPh>
    <rPh sb="11" eb="14">
      <t>ケンチクブツ</t>
    </rPh>
    <rPh sb="16" eb="17">
      <t>カイ</t>
    </rPh>
    <rPh sb="17" eb="19">
      <t>イジョウ</t>
    </rPh>
    <rPh sb="24" eb="25">
      <t>ノ</t>
    </rPh>
    <rPh sb="26" eb="28">
      <t>メンセキ</t>
    </rPh>
    <rPh sb="33" eb="34">
      <t>コ</t>
    </rPh>
    <phoneticPr fontId="2"/>
  </si>
  <si>
    <t>　　　4号：その他の建築物（木造2階建て住宅など）</t>
    <rPh sb="4" eb="5">
      <t>ゴウ</t>
    </rPh>
    <rPh sb="8" eb="9">
      <t>タ</t>
    </rPh>
    <rPh sb="10" eb="13">
      <t>ケンチクブツ</t>
    </rPh>
    <rPh sb="14" eb="16">
      <t>モクゾウ</t>
    </rPh>
    <rPh sb="17" eb="19">
      <t>カイダ</t>
    </rPh>
    <rPh sb="20" eb="22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</si>
</sst>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.000000_ ;[Red]\-#,##0.000000\ "/>
    <numFmt numFmtId="178" formatCode="#,##0.00000_ ;[Red]\-#,##0.00000\ "/>
    <numFmt numFmtId="179" formatCode="#,##0_ "/>
    <numFmt numFmtId="180" formatCode="#,##0_);[Red]\(#,##0\)"/>
    <numFmt numFmtId="181" formatCode="0_);[Red]\(0\)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/>
    <xf numFmtId="0" fontId="0" fillId="0" borderId="5" xfId="0" applyBorder="1" applyAlignment="1"/>
    <xf numFmtId="0" fontId="0" fillId="0" borderId="3" xfId="0" applyBorder="1" applyAlignment="1"/>
    <xf numFmtId="176" fontId="0" fillId="0" borderId="0" xfId="0" applyNumberFormat="1" applyFont="1" applyFill="1" applyBorder="1" applyAlignment="1">
      <alignment horizontal="right"/>
    </xf>
    <xf numFmtId="177" fontId="0" fillId="0" borderId="5" xfId="0" applyNumberFormat="1" applyFont="1" applyFill="1" applyBorder="1" applyAlignment="1">
      <alignment horizontal="right"/>
    </xf>
    <xf numFmtId="176" fontId="0" fillId="0" borderId="5" xfId="0" applyNumberFormat="1" applyFont="1" applyFill="1" applyBorder="1" applyAlignment="1">
      <alignment horizontal="right"/>
    </xf>
    <xf numFmtId="178" fontId="0" fillId="0" borderId="5" xfId="0" applyNumberFormat="1" applyFont="1" applyFill="1" applyBorder="1" applyAlignment="1">
      <alignment horizontal="right"/>
    </xf>
    <xf numFmtId="0" fontId="0" fillId="0" borderId="4" xfId="0" applyBorder="1" applyAlignment="1"/>
    <xf numFmtId="0" fontId="0" fillId="0" borderId="6" xfId="0" applyBorder="1" applyAlignment="1"/>
    <xf numFmtId="0" fontId="0" fillId="0" borderId="0" xfId="0" applyAlignment="1"/>
    <xf numFmtId="0" fontId="0" fillId="0" borderId="0" xfId="0" applyFill="1" applyAlignment="1"/>
    <xf numFmtId="0" fontId="3" fillId="0" borderId="0" xfId="0" applyFont="1" applyFill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8" xfId="0" applyFont="1" applyFill="1" applyBorder="1" applyAlignment="1"/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5" xfId="0" applyFont="1" applyFill="1" applyBorder="1" applyAlignment="1">
      <alignment horizontal="distributed"/>
    </xf>
    <xf numFmtId="179" fontId="3" fillId="0" borderId="0" xfId="0" applyNumberFormat="1" applyFont="1" applyFill="1" applyBorder="1" applyAlignment="1">
      <alignment horizontal="right"/>
    </xf>
    <xf numFmtId="179" fontId="3" fillId="0" borderId="5" xfId="0" applyNumberFormat="1" applyFont="1" applyFill="1" applyBorder="1" applyAlignment="1">
      <alignment horizontal="right"/>
    </xf>
    <xf numFmtId="0" fontId="0" fillId="0" borderId="14" xfId="0" applyFont="1" applyFill="1" applyBorder="1" applyAlignment="1"/>
    <xf numFmtId="0" fontId="0" fillId="0" borderId="5" xfId="0" applyFont="1" applyFill="1" applyBorder="1" applyAlignment="1">
      <alignment horizontal="distributed"/>
    </xf>
    <xf numFmtId="179" fontId="0" fillId="0" borderId="0" xfId="0" applyNumberFormat="1" applyFont="1" applyFill="1" applyBorder="1" applyAlignment="1">
      <alignment horizontal="right"/>
    </xf>
    <xf numFmtId="179" fontId="0" fillId="0" borderId="5" xfId="0" applyNumberFormat="1" applyFont="1" applyFill="1" applyBorder="1" applyAlignment="1">
      <alignment horizontal="right"/>
    </xf>
    <xf numFmtId="0" fontId="0" fillId="0" borderId="14" xfId="0" applyFill="1" applyBorder="1" applyAlignment="1"/>
    <xf numFmtId="179" fontId="4" fillId="0" borderId="0" xfId="0" applyNumberFormat="1" applyFont="1" applyFill="1" applyBorder="1" applyAlignment="1">
      <alignment horizontal="right"/>
    </xf>
    <xf numFmtId="179" fontId="4" fillId="0" borderId="5" xfId="0" applyNumberFormat="1" applyFont="1" applyFill="1" applyBorder="1" applyAlignment="1">
      <alignment horizontal="right"/>
    </xf>
    <xf numFmtId="0" fontId="0" fillId="0" borderId="5" xfId="0" applyFont="1" applyFill="1" applyBorder="1" applyAlignment="1"/>
    <xf numFmtId="0" fontId="0" fillId="0" borderId="0" xfId="0" applyFont="1" applyFill="1" applyBorder="1" applyAlignment="1"/>
    <xf numFmtId="179" fontId="0" fillId="0" borderId="0" xfId="0" applyNumberFormat="1" applyFont="1" applyFill="1" applyBorder="1" applyAlignment="1"/>
    <xf numFmtId="179" fontId="0" fillId="0" borderId="5" xfId="0" applyNumberFormat="1" applyFont="1" applyFill="1" applyBorder="1" applyAlignment="1"/>
    <xf numFmtId="0" fontId="3" fillId="0" borderId="12" xfId="0" applyFont="1" applyFill="1" applyBorder="1" applyAlignment="1"/>
    <xf numFmtId="0" fontId="3" fillId="0" borderId="6" xfId="0" applyFont="1" applyFill="1" applyBorder="1" applyAlignment="1">
      <alignment horizontal="distributed"/>
    </xf>
    <xf numFmtId="179" fontId="3" fillId="0" borderId="1" xfId="0" applyNumberFormat="1" applyFont="1" applyFill="1" applyBorder="1" applyAlignment="1">
      <alignment horizontal="right"/>
    </xf>
    <xf numFmtId="179" fontId="3" fillId="0" borderId="6" xfId="0" applyNumberFormat="1" applyFont="1" applyFill="1" applyBorder="1" applyAlignment="1">
      <alignment horizontal="right"/>
    </xf>
    <xf numFmtId="0" fontId="3" fillId="0" borderId="15" xfId="0" applyFont="1" applyFill="1" applyBorder="1" applyAlignment="1"/>
    <xf numFmtId="0" fontId="3" fillId="0" borderId="15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8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center"/>
    </xf>
    <xf numFmtId="180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0" fillId="0" borderId="3" xfId="0" applyFont="1" applyFill="1" applyBorder="1" applyAlignment="1"/>
    <xf numFmtId="179" fontId="0" fillId="0" borderId="0" xfId="0" applyNumberFormat="1" applyFont="1" applyFill="1" applyBorder="1" applyAlignment="1">
      <alignment horizontal="right" shrinkToFit="1"/>
    </xf>
    <xf numFmtId="179" fontId="4" fillId="0" borderId="0" xfId="0" applyNumberFormat="1" applyFont="1" applyFill="1" applyBorder="1" applyAlignment="1">
      <alignment horizontal="right" shrinkToFit="1"/>
    </xf>
    <xf numFmtId="0" fontId="0" fillId="0" borderId="3" xfId="0" applyFill="1" applyBorder="1" applyAlignment="1"/>
    <xf numFmtId="176" fontId="0" fillId="0" borderId="0" xfId="0" applyNumberFormat="1" applyFont="1" applyFill="1" applyBorder="1" applyAlignment="1"/>
    <xf numFmtId="176" fontId="0" fillId="0" borderId="5" xfId="0" applyNumberFormat="1" applyFont="1" applyFill="1" applyBorder="1" applyAlignment="1"/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0" fontId="0" fillId="0" borderId="0" xfId="0" applyFont="1" applyFill="1" applyAlignment="1"/>
    <xf numFmtId="0" fontId="4" fillId="0" borderId="0" xfId="0" applyFont="1" applyFill="1" applyAlignment="1">
      <alignment shrinkToFit="1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3" xfId="0" applyFont="1" applyBorder="1" applyAlignment="1"/>
    <xf numFmtId="58" fontId="3" fillId="0" borderId="0" xfId="0" applyNumberFormat="1" applyFont="1" applyBorder="1" applyAlignment="1">
      <alignment horizontal="distributed"/>
    </xf>
    <xf numFmtId="17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distributed"/>
    </xf>
    <xf numFmtId="58" fontId="3" fillId="0" borderId="0" xfId="0" applyNumberFormat="1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58" fontId="4" fillId="0" borderId="0" xfId="0" applyNumberFormat="1" applyFont="1" applyFill="1" applyBorder="1" applyAlignment="1">
      <alignment horizontal="distributed"/>
    </xf>
    <xf numFmtId="179" fontId="0" fillId="0" borderId="0" xfId="0" applyNumberFormat="1" applyFont="1" applyBorder="1" applyAlignment="1">
      <alignment horizontal="right"/>
    </xf>
    <xf numFmtId="0" fontId="4" fillId="0" borderId="5" xfId="0" applyFont="1" applyFill="1" applyBorder="1" applyAlignment="1"/>
    <xf numFmtId="0" fontId="3" fillId="0" borderId="4" xfId="0" applyFont="1" applyBorder="1" applyAlignment="1"/>
    <xf numFmtId="0" fontId="3" fillId="0" borderId="6" xfId="0" applyFont="1" applyBorder="1" applyAlignment="1"/>
    <xf numFmtId="0" fontId="0" fillId="0" borderId="0" xfId="0" applyFill="1" applyBorder="1" applyAlignment="1"/>
    <xf numFmtId="0" fontId="3" fillId="0" borderId="1" xfId="0" applyFont="1" applyFill="1" applyBorder="1" applyAlignment="1">
      <alignment horizontal="right"/>
    </xf>
    <xf numFmtId="179" fontId="3" fillId="0" borderId="3" xfId="0" applyNumberFormat="1" applyFont="1" applyFill="1" applyBorder="1" applyAlignment="1">
      <alignment horizontal="center"/>
    </xf>
    <xf numFmtId="181" fontId="0" fillId="0" borderId="0" xfId="0" applyNumberFormat="1" applyFont="1" applyFill="1" applyBorder="1" applyAlignment="1"/>
    <xf numFmtId="181" fontId="4" fillId="0" borderId="0" xfId="0" applyNumberFormat="1" applyFont="1" applyFill="1" applyBorder="1" applyAlignment="1">
      <alignment horizontal="center"/>
    </xf>
    <xf numFmtId="181" fontId="0" fillId="0" borderId="5" xfId="0" applyNumberFormat="1" applyFont="1" applyFill="1" applyBorder="1" applyAlignment="1"/>
    <xf numFmtId="181" fontId="0" fillId="0" borderId="0" xfId="0" applyNumberFormat="1" applyFont="1" applyFill="1" applyBorder="1" applyAlignment="1">
      <alignment horizontal="center"/>
    </xf>
    <xf numFmtId="181" fontId="4" fillId="0" borderId="5" xfId="0" applyNumberFormat="1" applyFont="1" applyFill="1" applyBorder="1" applyAlignment="1">
      <alignment horizontal="center"/>
    </xf>
    <xf numFmtId="181" fontId="0" fillId="0" borderId="0" xfId="0" applyNumberFormat="1" applyFont="1" applyFill="1" applyBorder="1" applyAlignment="1">
      <alignment horizontal="right"/>
    </xf>
    <xf numFmtId="181" fontId="0" fillId="0" borderId="5" xfId="0" applyNumberFormat="1" applyFont="1" applyFill="1" applyBorder="1" applyAlignment="1">
      <alignment horizontal="right"/>
    </xf>
    <xf numFmtId="0" fontId="0" fillId="0" borderId="1" xfId="0" applyFont="1" applyFill="1" applyBorder="1" applyAlignment="1"/>
    <xf numFmtId="0" fontId="0" fillId="0" borderId="6" xfId="0" applyFont="1" applyFill="1" applyBorder="1" applyAlignment="1"/>
    <xf numFmtId="0" fontId="3" fillId="0" borderId="15" xfId="0" applyFont="1" applyFill="1" applyBorder="1" applyAlignment="1"/>
    <xf numFmtId="179" fontId="0" fillId="0" borderId="15" xfId="0" applyNumberFormat="1" applyFont="1" applyFill="1" applyBorder="1" applyAlignment="1"/>
    <xf numFmtId="179" fontId="0" fillId="0" borderId="15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5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/>
    <xf numFmtId="179" fontId="3" fillId="0" borderId="15" xfId="0" applyNumberFormat="1" applyFont="1" applyFill="1" applyBorder="1" applyAlignment="1"/>
    <xf numFmtId="179" fontId="3" fillId="0" borderId="15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179" fontId="3" fillId="0" borderId="0" xfId="0" applyNumberFormat="1" applyFont="1" applyFill="1" applyBorder="1" applyAlignment="1"/>
    <xf numFmtId="181" fontId="4" fillId="0" borderId="0" xfId="0" applyNumberFormat="1" applyFont="1" applyFill="1" applyBorder="1" applyAlignment="1">
      <alignment horizontal="right"/>
    </xf>
    <xf numFmtId="181" fontId="4" fillId="0" borderId="5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sqref="A1:D18"/>
    </sheetView>
  </sheetViews>
  <sheetFormatPr defaultRowHeight="13.5"/>
  <cols>
    <col min="1" max="1" width="17.25" customWidth="1"/>
  </cols>
  <sheetData>
    <row r="1" spans="1:4">
      <c r="A1" s="1" t="s">
        <v>0</v>
      </c>
      <c r="B1" s="1"/>
      <c r="C1" s="1"/>
      <c r="D1" s="1"/>
    </row>
    <row r="2" spans="1:4">
      <c r="A2" s="2"/>
      <c r="B2" s="2"/>
      <c r="C2" s="2"/>
      <c r="D2" s="2"/>
    </row>
    <row r="3" spans="1:4">
      <c r="A3" s="3" t="s">
        <v>1</v>
      </c>
      <c r="B3" s="4" t="s">
        <v>2</v>
      </c>
      <c r="C3" s="4" t="s">
        <v>3</v>
      </c>
      <c r="D3" s="4" t="s">
        <v>4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6"/>
      <c r="B6" s="6"/>
      <c r="C6" s="6"/>
      <c r="D6" s="6"/>
    </row>
    <row r="7" spans="1:4">
      <c r="A7" s="7"/>
      <c r="B7" s="1"/>
      <c r="C7" s="1"/>
      <c r="D7" s="8"/>
    </row>
    <row r="8" spans="1:4">
      <c r="A8" s="9" t="s">
        <v>5</v>
      </c>
      <c r="B8" s="10">
        <v>56281</v>
      </c>
      <c r="C8" s="10">
        <v>128651</v>
      </c>
      <c r="D8" s="11">
        <v>2.2858689999999999</v>
      </c>
    </row>
    <row r="9" spans="1:4">
      <c r="A9" s="9"/>
      <c r="B9" s="10"/>
      <c r="C9" s="10"/>
      <c r="D9" s="12"/>
    </row>
    <row r="10" spans="1:4">
      <c r="A10" s="9" t="s">
        <v>6</v>
      </c>
      <c r="B10" s="10">
        <v>56010</v>
      </c>
      <c r="C10" s="10">
        <v>128106</v>
      </c>
      <c r="D10" s="11">
        <v>2.2871990000000002</v>
      </c>
    </row>
    <row r="11" spans="1:4">
      <c r="A11" s="9" t="s">
        <v>7</v>
      </c>
      <c r="B11" s="10">
        <v>31177</v>
      </c>
      <c r="C11" s="10">
        <v>92814</v>
      </c>
      <c r="D11" s="11">
        <v>2.9770020000000001</v>
      </c>
    </row>
    <row r="12" spans="1:4">
      <c r="A12" s="9" t="s">
        <v>8</v>
      </c>
      <c r="B12" s="10">
        <v>972</v>
      </c>
      <c r="C12" s="10">
        <v>2220</v>
      </c>
      <c r="D12" s="11">
        <v>2.2839510000000001</v>
      </c>
    </row>
    <row r="13" spans="1:4">
      <c r="A13" s="9" t="s">
        <v>9</v>
      </c>
      <c r="B13" s="10">
        <v>21544</v>
      </c>
      <c r="C13" s="10">
        <v>28975</v>
      </c>
      <c r="D13" s="11">
        <v>1.344922</v>
      </c>
    </row>
    <row r="14" spans="1:4">
      <c r="A14" s="9" t="s">
        <v>10</v>
      </c>
      <c r="B14" s="10">
        <v>2317</v>
      </c>
      <c r="C14" s="10">
        <v>4097</v>
      </c>
      <c r="D14" s="11">
        <v>1.768235</v>
      </c>
    </row>
    <row r="15" spans="1:4">
      <c r="A15" s="9"/>
      <c r="B15" s="10"/>
      <c r="C15" s="10"/>
      <c r="D15" s="11"/>
    </row>
    <row r="16" spans="1:4">
      <c r="A16" s="9" t="s">
        <v>11</v>
      </c>
      <c r="B16" s="10">
        <v>271</v>
      </c>
      <c r="C16" s="10">
        <v>545</v>
      </c>
      <c r="D16" s="13">
        <v>2.0110700000000001</v>
      </c>
    </row>
    <row r="17" spans="1:4">
      <c r="A17" s="14"/>
      <c r="B17" s="2"/>
      <c r="C17" s="2"/>
      <c r="D17" s="15"/>
    </row>
    <row r="18" spans="1:4">
      <c r="A18" s="16" t="s">
        <v>12</v>
      </c>
      <c r="B18" s="16"/>
      <c r="C18" s="16"/>
      <c r="D18" s="16"/>
    </row>
  </sheetData>
  <mergeCells count="4">
    <mergeCell ref="A3:A6"/>
    <mergeCell ref="B3:B6"/>
    <mergeCell ref="C3:C6"/>
    <mergeCell ref="D3:D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27" sqref="E27"/>
    </sheetView>
  </sheetViews>
  <sheetFormatPr defaultRowHeight="13.5"/>
  <cols>
    <col min="8" max="8" width="11.125" customWidth="1"/>
    <col min="9" max="9" width="10.875" customWidth="1"/>
  </cols>
  <sheetData>
    <row r="1" spans="1:11">
      <c r="A1" s="17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>
      <c r="A2" s="19"/>
      <c r="B2" s="19"/>
      <c r="C2" s="18"/>
      <c r="D2" s="18"/>
      <c r="E2" s="18"/>
      <c r="F2" s="18"/>
      <c r="G2" s="18"/>
      <c r="H2" s="18"/>
      <c r="I2" s="18"/>
      <c r="J2" s="20" t="s">
        <v>14</v>
      </c>
      <c r="K2" s="20"/>
    </row>
    <row r="3" spans="1:11">
      <c r="A3" s="21" t="s">
        <v>15</v>
      </c>
      <c r="B3" s="22"/>
      <c r="C3" s="23" t="s">
        <v>16</v>
      </c>
      <c r="D3" s="24"/>
      <c r="E3" s="25" t="s">
        <v>17</v>
      </c>
      <c r="F3" s="26"/>
      <c r="G3" s="27" t="s">
        <v>18</v>
      </c>
      <c r="H3" s="28"/>
      <c r="I3" s="28"/>
      <c r="J3" s="28"/>
      <c r="K3" s="29"/>
    </row>
    <row r="4" spans="1:11" ht="40.5">
      <c r="A4" s="30"/>
      <c r="B4" s="31"/>
      <c r="C4" s="32"/>
      <c r="D4" s="33" t="s">
        <v>19</v>
      </c>
      <c r="E4" s="34" t="s">
        <v>20</v>
      </c>
      <c r="F4" s="33" t="s">
        <v>21</v>
      </c>
      <c r="G4" s="33" t="s">
        <v>19</v>
      </c>
      <c r="H4" s="33" t="s">
        <v>22</v>
      </c>
      <c r="I4" s="33" t="s">
        <v>23</v>
      </c>
      <c r="J4" s="33" t="s">
        <v>24</v>
      </c>
      <c r="K4" s="35" t="s">
        <v>25</v>
      </c>
    </row>
    <row r="5" spans="1:11">
      <c r="A5" s="36"/>
      <c r="B5" s="37"/>
      <c r="C5" s="38"/>
      <c r="D5" s="38"/>
      <c r="E5" s="38"/>
      <c r="F5" s="38"/>
      <c r="G5" s="38"/>
      <c r="H5" s="38"/>
      <c r="I5" s="38"/>
      <c r="J5" s="38"/>
      <c r="K5" s="39"/>
    </row>
    <row r="6" spans="1:11">
      <c r="A6" s="36"/>
      <c r="B6" s="40"/>
      <c r="C6" s="41"/>
      <c r="D6" s="41"/>
      <c r="E6" s="41"/>
      <c r="F6" s="41"/>
      <c r="G6" s="41"/>
      <c r="H6" s="41"/>
      <c r="I6" s="41"/>
      <c r="J6" s="41"/>
      <c r="K6" s="42"/>
    </row>
    <row r="7" spans="1:11">
      <c r="A7" s="43" t="s">
        <v>26</v>
      </c>
      <c r="B7" s="44" t="s">
        <v>27</v>
      </c>
      <c r="C7" s="45">
        <v>47074</v>
      </c>
      <c r="D7" s="45">
        <v>32210</v>
      </c>
      <c r="E7" s="45">
        <v>26714</v>
      </c>
      <c r="F7" s="45">
        <v>5496</v>
      </c>
      <c r="G7" s="45">
        <v>14864</v>
      </c>
      <c r="H7" s="45">
        <v>8149</v>
      </c>
      <c r="I7" s="45">
        <v>1280</v>
      </c>
      <c r="J7" s="45">
        <v>2148</v>
      </c>
      <c r="K7" s="46">
        <v>3287</v>
      </c>
    </row>
    <row r="8" spans="1:11">
      <c r="A8" s="43"/>
      <c r="B8" s="44" t="s">
        <v>28</v>
      </c>
      <c r="C8" s="45">
        <v>8106707</v>
      </c>
      <c r="D8" s="45">
        <v>3032401</v>
      </c>
      <c r="E8" s="45">
        <v>2843050</v>
      </c>
      <c r="F8" s="45">
        <v>189351</v>
      </c>
      <c r="G8" s="45">
        <v>5074306</v>
      </c>
      <c r="H8" s="45">
        <v>2337722</v>
      </c>
      <c r="I8" s="45">
        <v>998146</v>
      </c>
      <c r="J8" s="45">
        <v>1367204</v>
      </c>
      <c r="K8" s="46">
        <v>371234</v>
      </c>
    </row>
    <row r="9" spans="1:11">
      <c r="A9" s="43"/>
      <c r="B9" s="44"/>
      <c r="C9" s="45"/>
      <c r="D9" s="45"/>
      <c r="E9" s="45"/>
      <c r="F9" s="45"/>
      <c r="G9" s="45"/>
      <c r="H9" s="45"/>
      <c r="I9" s="45"/>
      <c r="J9" s="45"/>
      <c r="K9" s="46"/>
    </row>
    <row r="10" spans="1:11">
      <c r="A10" s="47" t="s">
        <v>29</v>
      </c>
      <c r="B10" s="44" t="s">
        <v>27</v>
      </c>
      <c r="C10" s="48">
        <v>47488</v>
      </c>
      <c r="D10" s="48">
        <v>32470</v>
      </c>
      <c r="E10" s="48">
        <v>27092</v>
      </c>
      <c r="F10" s="48">
        <v>5378</v>
      </c>
      <c r="G10" s="48">
        <v>15018</v>
      </c>
      <c r="H10" s="48">
        <v>8262</v>
      </c>
      <c r="I10" s="48">
        <v>1298</v>
      </c>
      <c r="J10" s="48">
        <v>2161</v>
      </c>
      <c r="K10" s="49">
        <v>3297</v>
      </c>
    </row>
    <row r="11" spans="1:11">
      <c r="A11" s="43"/>
      <c r="B11" s="44" t="s">
        <v>28</v>
      </c>
      <c r="C11" s="48">
        <v>8267108</v>
      </c>
      <c r="D11" s="48">
        <v>3077637</v>
      </c>
      <c r="E11" s="48">
        <v>2891097</v>
      </c>
      <c r="F11" s="48">
        <v>186540</v>
      </c>
      <c r="G11" s="48">
        <v>5189471</v>
      </c>
      <c r="H11" s="48">
        <v>2429646</v>
      </c>
      <c r="I11" s="48">
        <v>1035600</v>
      </c>
      <c r="J11" s="48">
        <v>1379544</v>
      </c>
      <c r="K11" s="49">
        <v>344681</v>
      </c>
    </row>
    <row r="12" spans="1:11">
      <c r="A12" s="43"/>
      <c r="B12" s="50"/>
      <c r="C12" s="51"/>
      <c r="D12" s="51"/>
      <c r="E12" s="51"/>
      <c r="F12" s="51"/>
      <c r="G12" s="51"/>
      <c r="H12" s="51"/>
      <c r="I12" s="51"/>
      <c r="J12" s="51"/>
      <c r="K12" s="50"/>
    </row>
    <row r="13" spans="1:11">
      <c r="A13" s="47" t="s">
        <v>30</v>
      </c>
      <c r="B13" s="44" t="s">
        <v>27</v>
      </c>
      <c r="C13" s="52">
        <f>SUM(D13,G13)</f>
        <v>47897</v>
      </c>
      <c r="D13" s="52">
        <f>SUM(E13:F13)</f>
        <v>32784</v>
      </c>
      <c r="E13" s="52">
        <v>27461</v>
      </c>
      <c r="F13" s="52">
        <v>5323</v>
      </c>
      <c r="G13" s="52">
        <f>SUM(H13:K13)</f>
        <v>15113</v>
      </c>
      <c r="H13" s="52">
        <v>8358</v>
      </c>
      <c r="I13" s="52">
        <v>1311</v>
      </c>
      <c r="J13" s="52">
        <v>2166</v>
      </c>
      <c r="K13" s="53">
        <v>3278</v>
      </c>
    </row>
    <row r="14" spans="1:11">
      <c r="A14" s="43"/>
      <c r="B14" s="44" t="s">
        <v>28</v>
      </c>
      <c r="C14" s="52">
        <f>SUM(D14,G14)</f>
        <v>8386163</v>
      </c>
      <c r="D14" s="52">
        <f>SUM(E14:F14)</f>
        <v>3128223</v>
      </c>
      <c r="E14" s="52">
        <v>2941450</v>
      </c>
      <c r="F14" s="52">
        <v>186773</v>
      </c>
      <c r="G14" s="52">
        <f>SUM(H14:K14)</f>
        <v>5257940</v>
      </c>
      <c r="H14" s="52">
        <v>2499147</v>
      </c>
      <c r="I14" s="52">
        <v>1037490</v>
      </c>
      <c r="J14" s="52">
        <v>1378576</v>
      </c>
      <c r="K14" s="53">
        <v>342727</v>
      </c>
    </row>
    <row r="15" spans="1:11">
      <c r="A15" s="43"/>
      <c r="B15" s="44"/>
      <c r="C15" s="52"/>
      <c r="D15" s="52"/>
      <c r="E15" s="52"/>
      <c r="F15" s="52"/>
      <c r="G15" s="52"/>
      <c r="H15" s="52"/>
      <c r="I15" s="52"/>
      <c r="J15" s="52"/>
      <c r="K15" s="53"/>
    </row>
    <row r="16" spans="1:11">
      <c r="A16" s="47" t="s">
        <v>31</v>
      </c>
      <c r="B16" s="44" t="s">
        <v>27</v>
      </c>
      <c r="C16" s="52">
        <f>D16+G16</f>
        <v>48436</v>
      </c>
      <c r="D16" s="52">
        <f>SUM(E16:F16)</f>
        <v>33103</v>
      </c>
      <c r="E16" s="52">
        <v>27865</v>
      </c>
      <c r="F16" s="52">
        <v>5238</v>
      </c>
      <c r="G16" s="52">
        <f>SUM(H16:K16)</f>
        <v>15333</v>
      </c>
      <c r="H16" s="52">
        <v>8570</v>
      </c>
      <c r="I16" s="52">
        <v>1341</v>
      </c>
      <c r="J16" s="52">
        <v>2013</v>
      </c>
      <c r="K16" s="53">
        <v>3409</v>
      </c>
    </row>
    <row r="17" spans="1:11">
      <c r="A17" s="43"/>
      <c r="B17" s="44" t="s">
        <v>28</v>
      </c>
      <c r="C17" s="52">
        <f>D17+G17</f>
        <v>8486929</v>
      </c>
      <c r="D17" s="52">
        <f>SUM(E17:F17)</f>
        <v>3184570</v>
      </c>
      <c r="E17" s="52">
        <v>2998795</v>
      </c>
      <c r="F17" s="52">
        <v>185775</v>
      </c>
      <c r="G17" s="52">
        <f>SUM(H17:K17)</f>
        <v>5302359</v>
      </c>
      <c r="H17" s="52">
        <v>2496320</v>
      </c>
      <c r="I17" s="52">
        <v>1111309</v>
      </c>
      <c r="J17" s="52">
        <v>1337369</v>
      </c>
      <c r="K17" s="53">
        <v>357361</v>
      </c>
    </row>
    <row r="18" spans="1:11">
      <c r="A18" s="43"/>
      <c r="B18" s="44"/>
      <c r="C18" s="52"/>
      <c r="D18" s="52"/>
      <c r="E18" s="52"/>
      <c r="F18" s="52"/>
      <c r="G18" s="52"/>
      <c r="H18" s="52"/>
      <c r="I18" s="52"/>
      <c r="J18" s="52"/>
      <c r="K18" s="53"/>
    </row>
    <row r="19" spans="1:11">
      <c r="A19" s="47" t="s">
        <v>32</v>
      </c>
      <c r="B19" s="44" t="s">
        <v>27</v>
      </c>
      <c r="C19" s="52">
        <v>48825</v>
      </c>
      <c r="D19" s="52">
        <v>33215</v>
      </c>
      <c r="E19" s="52">
        <v>28071</v>
      </c>
      <c r="F19" s="52">
        <v>5144</v>
      </c>
      <c r="G19" s="52">
        <v>15610</v>
      </c>
      <c r="H19" s="52">
        <v>8843</v>
      </c>
      <c r="I19" s="52">
        <v>1350</v>
      </c>
      <c r="J19" s="52">
        <v>2018</v>
      </c>
      <c r="K19" s="53">
        <v>3399</v>
      </c>
    </row>
    <row r="20" spans="1:11">
      <c r="A20" s="43"/>
      <c r="B20" s="44" t="s">
        <v>28</v>
      </c>
      <c r="C20" s="52">
        <v>8560567</v>
      </c>
      <c r="D20" s="52">
        <v>3222594</v>
      </c>
      <c r="E20" s="52">
        <v>3037929</v>
      </c>
      <c r="F20" s="52">
        <v>184665</v>
      </c>
      <c r="G20" s="52">
        <v>5337973</v>
      </c>
      <c r="H20" s="52">
        <v>2522390</v>
      </c>
      <c r="I20" s="52">
        <v>1121785</v>
      </c>
      <c r="J20" s="52">
        <v>1335328</v>
      </c>
      <c r="K20" s="53">
        <v>358470</v>
      </c>
    </row>
    <row r="21" spans="1:11">
      <c r="A21" s="43"/>
      <c r="B21" s="44"/>
      <c r="C21" s="52"/>
      <c r="D21" s="52"/>
      <c r="E21" s="52"/>
      <c r="F21" s="52"/>
      <c r="G21" s="52"/>
      <c r="H21" s="52"/>
      <c r="I21" s="52"/>
      <c r="J21" s="52"/>
      <c r="K21" s="53"/>
    </row>
    <row r="22" spans="1:11">
      <c r="A22" s="47" t="s">
        <v>33</v>
      </c>
      <c r="B22" s="44" t="s">
        <v>27</v>
      </c>
      <c r="C22" s="52">
        <v>48839</v>
      </c>
      <c r="D22" s="52">
        <v>33517</v>
      </c>
      <c r="E22" s="52">
        <v>28451</v>
      </c>
      <c r="F22" s="52">
        <v>5066</v>
      </c>
      <c r="G22" s="52">
        <v>15322</v>
      </c>
      <c r="H22" s="52">
        <v>8557</v>
      </c>
      <c r="I22" s="52">
        <v>1347</v>
      </c>
      <c r="J22" s="52">
        <v>2017</v>
      </c>
      <c r="K22" s="53">
        <v>3401</v>
      </c>
    </row>
    <row r="23" spans="1:11">
      <c r="A23" s="43"/>
      <c r="B23" s="44" t="s">
        <v>28</v>
      </c>
      <c r="C23" s="52">
        <v>8734261</v>
      </c>
      <c r="D23" s="52">
        <v>3276102</v>
      </c>
      <c r="E23" s="52">
        <v>3091506</v>
      </c>
      <c r="F23" s="52">
        <v>184596</v>
      </c>
      <c r="G23" s="52">
        <v>5458159</v>
      </c>
      <c r="H23" s="52">
        <v>2587485</v>
      </c>
      <c r="I23" s="52">
        <v>1132147</v>
      </c>
      <c r="J23" s="52">
        <v>1353493</v>
      </c>
      <c r="K23" s="53">
        <v>385034</v>
      </c>
    </row>
    <row r="24" spans="1:11">
      <c r="A24" s="43"/>
      <c r="B24" s="44"/>
      <c r="C24" s="52"/>
      <c r="D24" s="52"/>
      <c r="E24" s="52"/>
      <c r="F24" s="52"/>
      <c r="G24" s="52"/>
      <c r="H24" s="52"/>
      <c r="I24" s="52"/>
      <c r="J24" s="52"/>
      <c r="K24" s="53"/>
    </row>
    <row r="25" spans="1:11">
      <c r="A25" s="47" t="s">
        <v>34</v>
      </c>
      <c r="B25" s="44" t="s">
        <v>27</v>
      </c>
      <c r="C25" s="52">
        <v>49255</v>
      </c>
      <c r="D25" s="52">
        <v>33818</v>
      </c>
      <c r="E25" s="52">
        <v>28787</v>
      </c>
      <c r="F25" s="52">
        <v>5031</v>
      </c>
      <c r="G25" s="52">
        <v>15437</v>
      </c>
      <c r="H25" s="52">
        <v>8710</v>
      </c>
      <c r="I25" s="52">
        <v>1330</v>
      </c>
      <c r="J25" s="52">
        <v>2005</v>
      </c>
      <c r="K25" s="53">
        <v>3392</v>
      </c>
    </row>
    <row r="26" spans="1:11">
      <c r="A26" s="43"/>
      <c r="B26" s="44" t="s">
        <v>28</v>
      </c>
      <c r="C26" s="52">
        <v>8851734</v>
      </c>
      <c r="D26" s="52">
        <v>3329846</v>
      </c>
      <c r="E26" s="52">
        <v>3144245</v>
      </c>
      <c r="F26" s="52">
        <v>185601</v>
      </c>
      <c r="G26" s="52">
        <v>5521888</v>
      </c>
      <c r="H26" s="52">
        <v>2635168</v>
      </c>
      <c r="I26" s="52">
        <v>1116351</v>
      </c>
      <c r="J26" s="52">
        <v>1370463</v>
      </c>
      <c r="K26" s="53">
        <v>399906</v>
      </c>
    </row>
    <row r="27" spans="1:11">
      <c r="A27" s="54"/>
      <c r="B27" s="55"/>
      <c r="C27" s="56"/>
      <c r="D27" s="56"/>
      <c r="E27" s="56"/>
      <c r="F27" s="56"/>
      <c r="G27" s="56"/>
      <c r="H27" s="56"/>
      <c r="I27" s="56"/>
      <c r="J27" s="56"/>
      <c r="K27" s="57"/>
    </row>
    <row r="28" spans="1:11">
      <c r="A28" s="58" t="s">
        <v>35</v>
      </c>
      <c r="B28" s="58"/>
      <c r="C28" s="58"/>
      <c r="D28" s="58"/>
      <c r="E28" s="58"/>
      <c r="F28" s="18"/>
      <c r="G28" s="18"/>
      <c r="H28" s="18"/>
      <c r="I28" s="18"/>
      <c r="J28" s="59"/>
      <c r="K28" s="59"/>
    </row>
    <row r="29" spans="1:11">
      <c r="A29" s="18" t="s">
        <v>36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</sheetData>
  <mergeCells count="6">
    <mergeCell ref="J2:K2"/>
    <mergeCell ref="A3:B4"/>
    <mergeCell ref="C3:C4"/>
    <mergeCell ref="G3:K3"/>
    <mergeCell ref="A28:E28"/>
    <mergeCell ref="J28:K2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3" workbookViewId="0">
      <selection activeCell="B6" sqref="B6"/>
    </sheetView>
  </sheetViews>
  <sheetFormatPr defaultRowHeight="13.5"/>
  <cols>
    <col min="13" max="13" width="13" bestFit="1" customWidth="1"/>
  </cols>
  <sheetData>
    <row r="1" spans="1:13">
      <c r="A1" s="60" t="s">
        <v>106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  <c r="M1" s="62"/>
    </row>
    <row r="2" spans="1:13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3"/>
      <c r="M2" s="63" t="s">
        <v>14</v>
      </c>
    </row>
    <row r="3" spans="1:13">
      <c r="A3" s="23" t="s">
        <v>37</v>
      </c>
      <c r="B3" s="65" t="s">
        <v>19</v>
      </c>
      <c r="C3" s="66" t="s">
        <v>38</v>
      </c>
      <c r="D3" s="67"/>
      <c r="E3" s="67"/>
      <c r="F3" s="67"/>
      <c r="G3" s="67"/>
      <c r="H3" s="68"/>
      <c r="I3" s="66" t="s">
        <v>39</v>
      </c>
      <c r="J3" s="67"/>
      <c r="K3" s="68"/>
      <c r="L3" s="69" t="s">
        <v>40</v>
      </c>
      <c r="M3" s="23" t="s">
        <v>41</v>
      </c>
    </row>
    <row r="4" spans="1:13">
      <c r="A4" s="32"/>
      <c r="B4" s="70"/>
      <c r="C4" s="71" t="s">
        <v>42</v>
      </c>
      <c r="D4" s="64" t="s">
        <v>43</v>
      </c>
      <c r="E4" s="71" t="s">
        <v>44</v>
      </c>
      <c r="F4" s="71" t="s">
        <v>45</v>
      </c>
      <c r="G4" s="71" t="s">
        <v>46</v>
      </c>
      <c r="H4" s="64" t="s">
        <v>47</v>
      </c>
      <c r="I4" s="71" t="s">
        <v>42</v>
      </c>
      <c r="J4" s="71" t="s">
        <v>44</v>
      </c>
      <c r="K4" s="71" t="s">
        <v>46</v>
      </c>
      <c r="L4" s="72" t="s">
        <v>48</v>
      </c>
      <c r="M4" s="32"/>
    </row>
    <row r="5" spans="1:13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</row>
    <row r="6" spans="1:13">
      <c r="A6" s="76" t="s">
        <v>19</v>
      </c>
      <c r="B6" s="77">
        <v>835</v>
      </c>
      <c r="C6" s="77">
        <v>585</v>
      </c>
      <c r="D6" s="77">
        <v>12</v>
      </c>
      <c r="E6" s="78">
        <v>220</v>
      </c>
      <c r="F6" s="78">
        <v>8</v>
      </c>
      <c r="G6" s="78">
        <v>207</v>
      </c>
      <c r="H6" s="78">
        <v>138</v>
      </c>
      <c r="I6" s="78">
        <v>250</v>
      </c>
      <c r="J6" s="78">
        <v>234</v>
      </c>
      <c r="K6" s="78">
        <v>16</v>
      </c>
      <c r="L6" s="74"/>
      <c r="M6" s="79"/>
    </row>
    <row r="7" spans="1:13">
      <c r="A7" s="76"/>
      <c r="B7" s="77"/>
      <c r="C7" s="77"/>
      <c r="D7" s="77"/>
      <c r="E7" s="78"/>
      <c r="F7" s="77"/>
      <c r="G7" s="77"/>
      <c r="H7" s="77"/>
      <c r="I7" s="77"/>
      <c r="J7" s="77"/>
      <c r="K7" s="77"/>
      <c r="L7" s="74"/>
      <c r="M7" s="79"/>
    </row>
    <row r="8" spans="1:13">
      <c r="A8" s="76" t="s">
        <v>49</v>
      </c>
      <c r="B8" s="77">
        <v>168</v>
      </c>
      <c r="C8" s="77">
        <v>168</v>
      </c>
      <c r="D8" s="78">
        <v>12</v>
      </c>
      <c r="E8" s="78">
        <v>108</v>
      </c>
      <c r="F8" s="77" t="s">
        <v>68</v>
      </c>
      <c r="G8" s="78">
        <v>48</v>
      </c>
      <c r="H8" s="80" t="s">
        <v>50</v>
      </c>
      <c r="I8" s="80" t="s">
        <v>50</v>
      </c>
      <c r="J8" s="80" t="s">
        <v>50</v>
      </c>
      <c r="K8" s="80" t="s">
        <v>50</v>
      </c>
      <c r="L8" s="81" t="s">
        <v>51</v>
      </c>
      <c r="M8" s="79" t="s">
        <v>52</v>
      </c>
    </row>
    <row r="9" spans="1:13">
      <c r="A9" s="76" t="s">
        <v>53</v>
      </c>
      <c r="B9" s="77">
        <v>48</v>
      </c>
      <c r="C9" s="77">
        <v>48</v>
      </c>
      <c r="D9" s="82" t="s">
        <v>58</v>
      </c>
      <c r="E9" s="82" t="s">
        <v>68</v>
      </c>
      <c r="F9" s="77" t="s">
        <v>68</v>
      </c>
      <c r="G9" s="78">
        <v>48</v>
      </c>
      <c r="H9" s="80" t="s">
        <v>50</v>
      </c>
      <c r="I9" s="80" t="s">
        <v>50</v>
      </c>
      <c r="J9" s="80" t="s">
        <v>50</v>
      </c>
      <c r="K9" s="80" t="s">
        <v>50</v>
      </c>
      <c r="L9" s="81" t="s">
        <v>55</v>
      </c>
      <c r="M9" s="79" t="s">
        <v>56</v>
      </c>
    </row>
    <row r="10" spans="1:13">
      <c r="A10" s="76" t="s">
        <v>57</v>
      </c>
      <c r="B10" s="77">
        <v>24</v>
      </c>
      <c r="C10" s="77">
        <v>24</v>
      </c>
      <c r="D10" s="82" t="s">
        <v>58</v>
      </c>
      <c r="E10" s="82" t="s">
        <v>68</v>
      </c>
      <c r="F10" s="77" t="s">
        <v>68</v>
      </c>
      <c r="G10" s="78">
        <v>24</v>
      </c>
      <c r="H10" s="80" t="s">
        <v>50</v>
      </c>
      <c r="I10" s="80" t="s">
        <v>50</v>
      </c>
      <c r="J10" s="80" t="s">
        <v>50</v>
      </c>
      <c r="K10" s="80" t="s">
        <v>50</v>
      </c>
      <c r="L10" s="81" t="s">
        <v>59</v>
      </c>
      <c r="M10" s="79" t="s">
        <v>60</v>
      </c>
    </row>
    <row r="11" spans="1:13">
      <c r="A11" s="76" t="s">
        <v>61</v>
      </c>
      <c r="B11" s="77">
        <v>72</v>
      </c>
      <c r="C11" s="77">
        <v>72</v>
      </c>
      <c r="D11" s="82" t="s">
        <v>58</v>
      </c>
      <c r="E11" s="82" t="s">
        <v>68</v>
      </c>
      <c r="F11" s="77" t="s">
        <v>68</v>
      </c>
      <c r="G11" s="78">
        <v>72</v>
      </c>
      <c r="H11" s="80" t="s">
        <v>50</v>
      </c>
      <c r="I11" s="80" t="s">
        <v>50</v>
      </c>
      <c r="J11" s="80" t="s">
        <v>50</v>
      </c>
      <c r="K11" s="80" t="s">
        <v>50</v>
      </c>
      <c r="L11" s="81" t="s">
        <v>62</v>
      </c>
      <c r="M11" s="79" t="s">
        <v>63</v>
      </c>
    </row>
    <row r="12" spans="1:13">
      <c r="A12" s="76" t="s">
        <v>64</v>
      </c>
      <c r="B12" s="77">
        <v>8</v>
      </c>
      <c r="C12" s="77">
        <v>8</v>
      </c>
      <c r="D12" s="82" t="s">
        <v>58</v>
      </c>
      <c r="E12" s="82" t="s">
        <v>68</v>
      </c>
      <c r="F12" s="78">
        <v>8</v>
      </c>
      <c r="G12" s="80" t="s">
        <v>50</v>
      </c>
      <c r="H12" s="80" t="s">
        <v>50</v>
      </c>
      <c r="I12" s="80" t="s">
        <v>50</v>
      </c>
      <c r="J12" s="80" t="s">
        <v>50</v>
      </c>
      <c r="K12" s="80" t="s">
        <v>50</v>
      </c>
      <c r="L12" s="83" t="s">
        <v>65</v>
      </c>
      <c r="M12" s="79" t="s">
        <v>66</v>
      </c>
    </row>
    <row r="13" spans="1:13">
      <c r="A13" s="76" t="s">
        <v>67</v>
      </c>
      <c r="B13" s="77">
        <v>15</v>
      </c>
      <c r="C13" s="77">
        <v>15</v>
      </c>
      <c r="D13" s="82" t="s">
        <v>58</v>
      </c>
      <c r="E13" s="82" t="s">
        <v>68</v>
      </c>
      <c r="F13" s="78" t="s">
        <v>50</v>
      </c>
      <c r="G13" s="78">
        <v>15</v>
      </c>
      <c r="H13" s="80" t="s">
        <v>50</v>
      </c>
      <c r="I13" s="80" t="s">
        <v>50</v>
      </c>
      <c r="J13" s="80" t="s">
        <v>50</v>
      </c>
      <c r="K13" s="80" t="s">
        <v>50</v>
      </c>
      <c r="L13" s="83" t="s">
        <v>69</v>
      </c>
      <c r="M13" s="79" t="s">
        <v>70</v>
      </c>
    </row>
    <row r="14" spans="1:13">
      <c r="A14" s="76" t="s">
        <v>71</v>
      </c>
      <c r="B14" s="77">
        <v>86</v>
      </c>
      <c r="C14" s="77">
        <v>86</v>
      </c>
      <c r="D14" s="82" t="s">
        <v>58</v>
      </c>
      <c r="E14" s="78">
        <v>86</v>
      </c>
      <c r="F14" s="78" t="s">
        <v>50</v>
      </c>
      <c r="G14" s="78" t="s">
        <v>50</v>
      </c>
      <c r="H14" s="80" t="s">
        <v>50</v>
      </c>
      <c r="I14" s="80" t="s">
        <v>50</v>
      </c>
      <c r="J14" s="80" t="s">
        <v>50</v>
      </c>
      <c r="K14" s="80" t="s">
        <v>50</v>
      </c>
      <c r="L14" s="81" t="s">
        <v>72</v>
      </c>
      <c r="M14" s="79" t="s">
        <v>52</v>
      </c>
    </row>
    <row r="15" spans="1:13">
      <c r="A15" s="76" t="s">
        <v>73</v>
      </c>
      <c r="B15" s="77">
        <v>14</v>
      </c>
      <c r="C15" s="77">
        <v>14</v>
      </c>
      <c r="D15" s="82" t="s">
        <v>58</v>
      </c>
      <c r="E15" s="78">
        <v>14</v>
      </c>
      <c r="F15" s="78" t="s">
        <v>50</v>
      </c>
      <c r="G15" s="78" t="s">
        <v>50</v>
      </c>
      <c r="H15" s="80" t="s">
        <v>50</v>
      </c>
      <c r="I15" s="80" t="s">
        <v>50</v>
      </c>
      <c r="J15" s="80" t="s">
        <v>50</v>
      </c>
      <c r="K15" s="80" t="s">
        <v>50</v>
      </c>
      <c r="L15" s="81" t="s">
        <v>74</v>
      </c>
      <c r="M15" s="79" t="s">
        <v>75</v>
      </c>
    </row>
    <row r="16" spans="1:13">
      <c r="A16" s="76" t="s">
        <v>76</v>
      </c>
      <c r="B16" s="77">
        <v>6</v>
      </c>
      <c r="C16" s="77">
        <v>6</v>
      </c>
      <c r="D16" s="82" t="s">
        <v>58</v>
      </c>
      <c r="E16" s="78">
        <v>6</v>
      </c>
      <c r="F16" s="78" t="s">
        <v>50</v>
      </c>
      <c r="G16" s="78" t="s">
        <v>50</v>
      </c>
      <c r="H16" s="80" t="s">
        <v>50</v>
      </c>
      <c r="I16" s="80" t="s">
        <v>50</v>
      </c>
      <c r="J16" s="80" t="s">
        <v>50</v>
      </c>
      <c r="K16" s="80" t="s">
        <v>50</v>
      </c>
      <c r="L16" s="81" t="s">
        <v>77</v>
      </c>
      <c r="M16" s="79" t="s">
        <v>78</v>
      </c>
    </row>
    <row r="17" spans="1:13">
      <c r="A17" s="76" t="s">
        <v>79</v>
      </c>
      <c r="B17" s="77">
        <v>6</v>
      </c>
      <c r="C17" s="77">
        <v>6</v>
      </c>
      <c r="D17" s="82" t="s">
        <v>58</v>
      </c>
      <c r="E17" s="78">
        <v>6</v>
      </c>
      <c r="F17" s="78" t="s">
        <v>50</v>
      </c>
      <c r="G17" s="78" t="s">
        <v>50</v>
      </c>
      <c r="H17" s="80" t="s">
        <v>50</v>
      </c>
      <c r="I17" s="80" t="s">
        <v>50</v>
      </c>
      <c r="J17" s="80" t="s">
        <v>50</v>
      </c>
      <c r="K17" s="80" t="s">
        <v>50</v>
      </c>
      <c r="L17" s="81" t="s">
        <v>77</v>
      </c>
      <c r="M17" s="79" t="s">
        <v>60</v>
      </c>
    </row>
    <row r="18" spans="1:13">
      <c r="A18" s="76" t="s">
        <v>80</v>
      </c>
      <c r="B18" s="77">
        <v>38</v>
      </c>
      <c r="C18" s="82" t="s">
        <v>58</v>
      </c>
      <c r="D18" s="82" t="s">
        <v>58</v>
      </c>
      <c r="E18" s="78" t="s">
        <v>50</v>
      </c>
      <c r="F18" s="78" t="s">
        <v>50</v>
      </c>
      <c r="G18" s="78" t="s">
        <v>50</v>
      </c>
      <c r="H18" s="78" t="s">
        <v>50</v>
      </c>
      <c r="I18" s="78">
        <v>38</v>
      </c>
      <c r="J18" s="78">
        <v>22</v>
      </c>
      <c r="K18" s="78">
        <v>16</v>
      </c>
      <c r="L18" s="81" t="s">
        <v>81</v>
      </c>
      <c r="M18" s="79" t="s">
        <v>52</v>
      </c>
    </row>
    <row r="19" spans="1:13">
      <c r="A19" s="76" t="s">
        <v>82</v>
      </c>
      <c r="B19" s="77">
        <v>26</v>
      </c>
      <c r="C19" s="82" t="s">
        <v>58</v>
      </c>
      <c r="D19" s="82" t="s">
        <v>58</v>
      </c>
      <c r="E19" s="78" t="s">
        <v>50</v>
      </c>
      <c r="F19" s="78" t="s">
        <v>50</v>
      </c>
      <c r="G19" s="78" t="s">
        <v>50</v>
      </c>
      <c r="H19" s="78" t="s">
        <v>50</v>
      </c>
      <c r="I19" s="78">
        <v>26</v>
      </c>
      <c r="J19" s="78">
        <v>26</v>
      </c>
      <c r="K19" s="80" t="s">
        <v>50</v>
      </c>
      <c r="L19" s="81" t="s">
        <v>83</v>
      </c>
      <c r="M19" s="79" t="s">
        <v>78</v>
      </c>
    </row>
    <row r="20" spans="1:13">
      <c r="A20" s="76" t="s">
        <v>84</v>
      </c>
      <c r="B20" s="77">
        <v>52</v>
      </c>
      <c r="C20" s="82" t="s">
        <v>58</v>
      </c>
      <c r="D20" s="82" t="s">
        <v>58</v>
      </c>
      <c r="E20" s="78" t="s">
        <v>50</v>
      </c>
      <c r="F20" s="78" t="s">
        <v>50</v>
      </c>
      <c r="G20" s="78" t="s">
        <v>50</v>
      </c>
      <c r="H20" s="78" t="s">
        <v>50</v>
      </c>
      <c r="I20" s="78">
        <v>52</v>
      </c>
      <c r="J20" s="78">
        <v>52</v>
      </c>
      <c r="K20" s="80" t="s">
        <v>50</v>
      </c>
      <c r="L20" s="81" t="s">
        <v>85</v>
      </c>
      <c r="M20" s="79" t="s">
        <v>78</v>
      </c>
    </row>
    <row r="21" spans="1:13">
      <c r="A21" s="76" t="s">
        <v>86</v>
      </c>
      <c r="B21" s="77">
        <v>36</v>
      </c>
      <c r="C21" s="82" t="s">
        <v>58</v>
      </c>
      <c r="D21" s="82" t="s">
        <v>58</v>
      </c>
      <c r="E21" s="78" t="s">
        <v>50</v>
      </c>
      <c r="F21" s="78" t="s">
        <v>50</v>
      </c>
      <c r="G21" s="78" t="s">
        <v>50</v>
      </c>
      <c r="H21" s="78" t="s">
        <v>50</v>
      </c>
      <c r="I21" s="78">
        <v>36</v>
      </c>
      <c r="J21" s="78">
        <v>36</v>
      </c>
      <c r="K21" s="80" t="s">
        <v>50</v>
      </c>
      <c r="L21" s="81" t="s">
        <v>87</v>
      </c>
      <c r="M21" s="79" t="s">
        <v>78</v>
      </c>
    </row>
    <row r="22" spans="1:13">
      <c r="A22" s="76" t="s">
        <v>88</v>
      </c>
      <c r="B22" s="77">
        <v>10</v>
      </c>
      <c r="C22" s="82" t="s">
        <v>58</v>
      </c>
      <c r="D22" s="82" t="s">
        <v>58</v>
      </c>
      <c r="E22" s="78" t="s">
        <v>50</v>
      </c>
      <c r="F22" s="78" t="s">
        <v>50</v>
      </c>
      <c r="G22" s="78" t="s">
        <v>50</v>
      </c>
      <c r="H22" s="78" t="s">
        <v>50</v>
      </c>
      <c r="I22" s="78">
        <v>10</v>
      </c>
      <c r="J22" s="78">
        <v>10</v>
      </c>
      <c r="K22" s="80" t="s">
        <v>50</v>
      </c>
      <c r="L22" s="81" t="s">
        <v>89</v>
      </c>
      <c r="M22" s="79" t="s">
        <v>90</v>
      </c>
    </row>
    <row r="23" spans="1:13">
      <c r="A23" s="76" t="s">
        <v>91</v>
      </c>
      <c r="B23" s="77">
        <v>6</v>
      </c>
      <c r="C23" s="82" t="s">
        <v>58</v>
      </c>
      <c r="D23" s="82" t="s">
        <v>58</v>
      </c>
      <c r="E23" s="78" t="s">
        <v>50</v>
      </c>
      <c r="F23" s="78" t="s">
        <v>50</v>
      </c>
      <c r="G23" s="78" t="s">
        <v>50</v>
      </c>
      <c r="H23" s="78" t="s">
        <v>50</v>
      </c>
      <c r="I23" s="78">
        <v>6</v>
      </c>
      <c r="J23" s="78">
        <v>6</v>
      </c>
      <c r="K23" s="80" t="s">
        <v>50</v>
      </c>
      <c r="L23" s="81" t="s">
        <v>89</v>
      </c>
      <c r="M23" s="79" t="s">
        <v>75</v>
      </c>
    </row>
    <row r="24" spans="1:13">
      <c r="A24" s="76" t="s">
        <v>92</v>
      </c>
      <c r="B24" s="77">
        <v>4</v>
      </c>
      <c r="C24" s="82" t="s">
        <v>58</v>
      </c>
      <c r="D24" s="82" t="s">
        <v>54</v>
      </c>
      <c r="E24" s="78" t="s">
        <v>50</v>
      </c>
      <c r="F24" s="78" t="s">
        <v>50</v>
      </c>
      <c r="G24" s="78" t="s">
        <v>50</v>
      </c>
      <c r="H24" s="78" t="s">
        <v>50</v>
      </c>
      <c r="I24" s="78">
        <v>4</v>
      </c>
      <c r="J24" s="78">
        <v>4</v>
      </c>
      <c r="K24" s="80" t="s">
        <v>50</v>
      </c>
      <c r="L24" s="81" t="s">
        <v>83</v>
      </c>
      <c r="M24" s="79" t="s">
        <v>78</v>
      </c>
    </row>
    <row r="25" spans="1:13">
      <c r="A25" s="76" t="s">
        <v>93</v>
      </c>
      <c r="B25" s="77">
        <v>40</v>
      </c>
      <c r="C25" s="82" t="s">
        <v>58</v>
      </c>
      <c r="D25" s="82" t="s">
        <v>58</v>
      </c>
      <c r="E25" s="78" t="s">
        <v>50</v>
      </c>
      <c r="F25" s="78" t="s">
        <v>50</v>
      </c>
      <c r="G25" s="78" t="s">
        <v>50</v>
      </c>
      <c r="H25" s="78" t="s">
        <v>50</v>
      </c>
      <c r="I25" s="78">
        <v>40</v>
      </c>
      <c r="J25" s="78">
        <v>40</v>
      </c>
      <c r="K25" s="80" t="s">
        <v>50</v>
      </c>
      <c r="L25" s="81" t="s">
        <v>94</v>
      </c>
      <c r="M25" s="79" t="s">
        <v>78</v>
      </c>
    </row>
    <row r="26" spans="1:13">
      <c r="A26" s="76" t="s">
        <v>95</v>
      </c>
      <c r="B26" s="77">
        <v>14</v>
      </c>
      <c r="C26" s="82" t="s">
        <v>58</v>
      </c>
      <c r="D26" s="82" t="s">
        <v>54</v>
      </c>
      <c r="E26" s="78" t="s">
        <v>50</v>
      </c>
      <c r="F26" s="78" t="s">
        <v>50</v>
      </c>
      <c r="G26" s="78" t="s">
        <v>50</v>
      </c>
      <c r="H26" s="78" t="s">
        <v>50</v>
      </c>
      <c r="I26" s="78">
        <v>14</v>
      </c>
      <c r="J26" s="78">
        <v>14</v>
      </c>
      <c r="K26" s="80" t="s">
        <v>50</v>
      </c>
      <c r="L26" s="81" t="s">
        <v>96</v>
      </c>
      <c r="M26" s="79" t="s">
        <v>52</v>
      </c>
    </row>
    <row r="27" spans="1:13">
      <c r="A27" s="76" t="s">
        <v>97</v>
      </c>
      <c r="B27" s="77">
        <v>24</v>
      </c>
      <c r="C27" s="82" t="s">
        <v>58</v>
      </c>
      <c r="D27" s="82" t="s">
        <v>58</v>
      </c>
      <c r="E27" s="78" t="s">
        <v>50</v>
      </c>
      <c r="F27" s="78" t="s">
        <v>50</v>
      </c>
      <c r="G27" s="78" t="s">
        <v>50</v>
      </c>
      <c r="H27" s="78" t="s">
        <v>50</v>
      </c>
      <c r="I27" s="78">
        <v>24</v>
      </c>
      <c r="J27" s="78">
        <v>24</v>
      </c>
      <c r="K27" s="80" t="s">
        <v>50</v>
      </c>
      <c r="L27" s="81" t="s">
        <v>98</v>
      </c>
      <c r="M27" s="79" t="s">
        <v>78</v>
      </c>
    </row>
    <row r="28" spans="1:13">
      <c r="A28" s="76" t="s">
        <v>99</v>
      </c>
      <c r="B28" s="77">
        <v>138</v>
      </c>
      <c r="C28" s="77">
        <v>138</v>
      </c>
      <c r="D28" s="82" t="s">
        <v>58</v>
      </c>
      <c r="E28" s="78" t="s">
        <v>50</v>
      </c>
      <c r="F28" s="78" t="s">
        <v>50</v>
      </c>
      <c r="G28" s="78" t="s">
        <v>50</v>
      </c>
      <c r="H28" s="78">
        <v>138</v>
      </c>
      <c r="I28" s="80" t="s">
        <v>50</v>
      </c>
      <c r="J28" s="80" t="s">
        <v>50</v>
      </c>
      <c r="K28" s="80" t="s">
        <v>50</v>
      </c>
      <c r="L28" s="81" t="s">
        <v>100</v>
      </c>
      <c r="M28" s="79" t="s">
        <v>101</v>
      </c>
    </row>
    <row r="29" spans="1:13">
      <c r="A29" s="8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3"/>
      <c r="M29" s="35"/>
    </row>
    <row r="30" spans="1:13">
      <c r="A30" s="85" t="s">
        <v>102</v>
      </c>
      <c r="B30" s="85"/>
      <c r="C30" s="85"/>
      <c r="D30" s="85"/>
      <c r="E30" s="85"/>
      <c r="F30" s="85"/>
      <c r="G30" s="85"/>
      <c r="H30" s="61"/>
      <c r="I30" s="61"/>
      <c r="J30" s="61"/>
      <c r="K30" s="61"/>
      <c r="L30" s="62"/>
      <c r="M30" s="62"/>
    </row>
    <row r="31" spans="1:13">
      <c r="A31" s="86" t="s">
        <v>103</v>
      </c>
      <c r="B31" s="86"/>
      <c r="C31" s="86"/>
      <c r="D31" s="86"/>
      <c r="E31" s="86"/>
      <c r="F31" s="86"/>
      <c r="G31" s="86"/>
      <c r="H31" s="61"/>
      <c r="I31" s="61"/>
      <c r="J31" s="61"/>
      <c r="K31" s="61"/>
      <c r="L31" s="62"/>
      <c r="M31" s="62"/>
    </row>
    <row r="32" spans="1:13">
      <c r="A32" s="87" t="s">
        <v>104</v>
      </c>
      <c r="B32" s="87"/>
      <c r="C32" s="87"/>
      <c r="D32" s="87"/>
      <c r="E32" s="87"/>
      <c r="F32" s="87"/>
      <c r="G32" s="87"/>
      <c r="H32" s="61"/>
      <c r="I32" s="61"/>
      <c r="J32" s="61"/>
      <c r="K32" s="61"/>
      <c r="L32" s="62"/>
      <c r="M32" s="62"/>
    </row>
    <row r="33" spans="1:13">
      <c r="A33" s="87" t="s">
        <v>105</v>
      </c>
      <c r="B33" s="87"/>
      <c r="C33" s="87"/>
      <c r="D33" s="87"/>
      <c r="E33" s="87"/>
      <c r="F33" s="87"/>
      <c r="G33" s="87"/>
      <c r="H33" s="61"/>
      <c r="I33" s="61"/>
      <c r="J33" s="61"/>
      <c r="K33" s="61"/>
      <c r="L33" s="62"/>
      <c r="M33" s="62"/>
    </row>
  </sheetData>
  <mergeCells count="7">
    <mergeCell ref="A33:G33"/>
    <mergeCell ref="A3:A4"/>
    <mergeCell ref="B3:B4"/>
    <mergeCell ref="C3:H3"/>
    <mergeCell ref="I3:K3"/>
    <mergeCell ref="M3:M4"/>
    <mergeCell ref="A32:G3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sqref="A1:K31"/>
    </sheetView>
  </sheetViews>
  <sheetFormatPr defaultRowHeight="13.5"/>
  <cols>
    <col min="1" max="1" width="12.125" customWidth="1"/>
  </cols>
  <sheetData>
    <row r="1" spans="1:11">
      <c r="A1" s="17" t="s">
        <v>107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>
      <c r="A2" s="19"/>
      <c r="B2" s="19"/>
      <c r="C2" s="19"/>
      <c r="D2" s="19"/>
      <c r="E2" s="19"/>
      <c r="F2" s="19"/>
      <c r="G2" s="19"/>
      <c r="H2" s="19"/>
      <c r="I2" s="19" t="s">
        <v>108</v>
      </c>
      <c r="J2" s="19"/>
      <c r="K2" s="19"/>
    </row>
    <row r="3" spans="1:11">
      <c r="A3" s="23" t="s">
        <v>109</v>
      </c>
      <c r="B3" s="91" t="s">
        <v>110</v>
      </c>
      <c r="C3" s="92"/>
      <c r="D3" s="92"/>
      <c r="E3" s="92"/>
      <c r="F3" s="92"/>
      <c r="G3" s="92"/>
      <c r="H3" s="92"/>
      <c r="I3" s="92"/>
      <c r="J3" s="92"/>
      <c r="K3" s="93"/>
    </row>
    <row r="4" spans="1:11">
      <c r="A4" s="94"/>
      <c r="B4" s="91" t="s">
        <v>111</v>
      </c>
      <c r="C4" s="93"/>
      <c r="D4" s="91" t="s">
        <v>112</v>
      </c>
      <c r="E4" s="92"/>
      <c r="F4" s="92"/>
      <c r="G4" s="93"/>
      <c r="H4" s="21" t="s">
        <v>113</v>
      </c>
      <c r="I4" s="95"/>
      <c r="J4" s="21" t="s">
        <v>114</v>
      </c>
      <c r="K4" s="95"/>
    </row>
    <row r="5" spans="1:11">
      <c r="A5" s="94"/>
      <c r="B5" s="91" t="s">
        <v>115</v>
      </c>
      <c r="C5" s="93"/>
      <c r="D5" s="91" t="s">
        <v>116</v>
      </c>
      <c r="E5" s="93"/>
      <c r="F5" s="91" t="s">
        <v>117</v>
      </c>
      <c r="G5" s="93"/>
      <c r="H5" s="96"/>
      <c r="I5" s="97"/>
      <c r="J5" s="96"/>
      <c r="K5" s="97"/>
    </row>
    <row r="6" spans="1:11">
      <c r="A6" s="32"/>
      <c r="B6" s="98" t="s">
        <v>118</v>
      </c>
      <c r="C6" s="98" t="s">
        <v>119</v>
      </c>
      <c r="D6" s="98" t="s">
        <v>118</v>
      </c>
      <c r="E6" s="98" t="s">
        <v>119</v>
      </c>
      <c r="F6" s="98" t="s">
        <v>118</v>
      </c>
      <c r="G6" s="98" t="s">
        <v>119</v>
      </c>
      <c r="H6" s="98" t="s">
        <v>118</v>
      </c>
      <c r="I6" s="98" t="s">
        <v>119</v>
      </c>
      <c r="J6" s="98" t="s">
        <v>118</v>
      </c>
      <c r="K6" s="99" t="s">
        <v>119</v>
      </c>
    </row>
    <row r="7" spans="1:11">
      <c r="A7" s="100"/>
      <c r="B7" s="38"/>
      <c r="C7" s="38"/>
      <c r="D7" s="38"/>
      <c r="E7" s="38"/>
      <c r="F7" s="38"/>
      <c r="G7" s="38"/>
      <c r="H7" s="38"/>
      <c r="I7" s="38"/>
      <c r="J7" s="38"/>
      <c r="K7" s="39"/>
    </row>
    <row r="8" spans="1:11">
      <c r="A8" s="101" t="s">
        <v>120</v>
      </c>
      <c r="B8" s="45">
        <v>1</v>
      </c>
      <c r="C8" s="45">
        <v>99000</v>
      </c>
      <c r="D8" s="45">
        <v>38</v>
      </c>
      <c r="E8" s="45">
        <v>89967</v>
      </c>
      <c r="F8" s="45">
        <v>2</v>
      </c>
      <c r="G8" s="45">
        <v>96400</v>
      </c>
      <c r="H8" s="45">
        <v>1</v>
      </c>
      <c r="I8" s="102">
        <v>188800</v>
      </c>
      <c r="J8" s="45">
        <v>6</v>
      </c>
      <c r="K8" s="46">
        <v>64157</v>
      </c>
    </row>
    <row r="9" spans="1:11">
      <c r="A9" s="101" t="s">
        <v>121</v>
      </c>
      <c r="B9" s="48">
        <v>1</v>
      </c>
      <c r="C9" s="48">
        <v>99000</v>
      </c>
      <c r="D9" s="48">
        <v>42</v>
      </c>
      <c r="E9" s="48">
        <v>98588</v>
      </c>
      <c r="F9" s="48">
        <v>2</v>
      </c>
      <c r="G9" s="48">
        <v>96400</v>
      </c>
      <c r="H9" s="48">
        <v>1</v>
      </c>
      <c r="I9" s="103">
        <v>188800</v>
      </c>
      <c r="J9" s="48">
        <v>6</v>
      </c>
      <c r="K9" s="49">
        <v>64157</v>
      </c>
    </row>
    <row r="10" spans="1:11">
      <c r="A10" s="104" t="s">
        <v>122</v>
      </c>
      <c r="B10" s="105">
        <v>1</v>
      </c>
      <c r="C10" s="105">
        <v>99000</v>
      </c>
      <c r="D10" s="105">
        <v>42</v>
      </c>
      <c r="E10" s="105">
        <v>98588</v>
      </c>
      <c r="F10" s="105">
        <v>2</v>
      </c>
      <c r="G10" s="105">
        <v>96400</v>
      </c>
      <c r="H10" s="10">
        <v>1</v>
      </c>
      <c r="I10" s="105">
        <v>224100</v>
      </c>
      <c r="J10" s="105">
        <v>6</v>
      </c>
      <c r="K10" s="106">
        <v>64157</v>
      </c>
    </row>
    <row r="11" spans="1:11">
      <c r="A11" s="104" t="s">
        <v>123</v>
      </c>
      <c r="B11" s="105">
        <v>1</v>
      </c>
      <c r="C11" s="105">
        <v>99000</v>
      </c>
      <c r="D11" s="105">
        <v>42</v>
      </c>
      <c r="E11" s="105">
        <v>98588</v>
      </c>
      <c r="F11" s="105">
        <v>2</v>
      </c>
      <c r="G11" s="105">
        <v>96400</v>
      </c>
      <c r="H11" s="10">
        <v>1</v>
      </c>
      <c r="I11" s="105">
        <v>224100</v>
      </c>
      <c r="J11" s="105">
        <v>6</v>
      </c>
      <c r="K11" s="106">
        <v>64157</v>
      </c>
    </row>
    <row r="12" spans="1:11">
      <c r="A12" s="104" t="s">
        <v>124</v>
      </c>
      <c r="B12" s="105">
        <v>1</v>
      </c>
      <c r="C12" s="105">
        <v>99000</v>
      </c>
      <c r="D12" s="105">
        <v>43</v>
      </c>
      <c r="E12" s="105">
        <v>100804</v>
      </c>
      <c r="F12" s="105">
        <v>2</v>
      </c>
      <c r="G12" s="105">
        <v>96400</v>
      </c>
      <c r="H12" s="10">
        <v>1</v>
      </c>
      <c r="I12" s="105">
        <v>224100</v>
      </c>
      <c r="J12" s="105">
        <v>6</v>
      </c>
      <c r="K12" s="106">
        <v>64157</v>
      </c>
    </row>
    <row r="13" spans="1:11">
      <c r="A13" s="104" t="s">
        <v>125</v>
      </c>
      <c r="B13" s="105">
        <v>1</v>
      </c>
      <c r="C13" s="105">
        <v>132000</v>
      </c>
      <c r="D13" s="105">
        <v>44</v>
      </c>
      <c r="E13" s="105">
        <v>101793</v>
      </c>
      <c r="F13" s="105">
        <v>2</v>
      </c>
      <c r="G13" s="105">
        <v>96400</v>
      </c>
      <c r="H13" s="10">
        <v>1</v>
      </c>
      <c r="I13" s="105">
        <v>224100</v>
      </c>
      <c r="J13" s="105">
        <v>7</v>
      </c>
      <c r="K13" s="106">
        <v>98654</v>
      </c>
    </row>
    <row r="14" spans="1:11">
      <c r="A14" s="104" t="s">
        <v>126</v>
      </c>
      <c r="B14" s="105">
        <v>1</v>
      </c>
      <c r="C14" s="105">
        <v>132000</v>
      </c>
      <c r="D14" s="105">
        <v>45</v>
      </c>
      <c r="E14" s="105">
        <v>108634</v>
      </c>
      <c r="F14" s="105">
        <v>2</v>
      </c>
      <c r="G14" s="105">
        <v>96400</v>
      </c>
      <c r="H14" s="10">
        <v>1</v>
      </c>
      <c r="I14" s="105">
        <v>255000</v>
      </c>
      <c r="J14" s="105">
        <v>7</v>
      </c>
      <c r="K14" s="106">
        <v>98654</v>
      </c>
    </row>
    <row r="15" spans="1:11">
      <c r="A15" s="107"/>
      <c r="B15" s="19"/>
      <c r="C15" s="19"/>
      <c r="D15" s="19"/>
      <c r="E15" s="19"/>
      <c r="F15" s="19"/>
      <c r="G15" s="19"/>
      <c r="H15" s="19"/>
      <c r="I15" s="19"/>
      <c r="J15" s="19"/>
      <c r="K15" s="108"/>
    </row>
    <row r="16" spans="1:11">
      <c r="A16" s="19"/>
      <c r="B16" s="19"/>
      <c r="C16" s="19"/>
      <c r="D16" s="19"/>
      <c r="E16" s="19"/>
      <c r="F16" s="19"/>
      <c r="G16" s="19"/>
      <c r="H16" s="18"/>
      <c r="I16" s="18"/>
      <c r="J16" s="18"/>
      <c r="K16" s="18"/>
    </row>
    <row r="17" spans="1:11">
      <c r="A17" s="23" t="s">
        <v>109</v>
      </c>
      <c r="B17" s="91" t="s">
        <v>127</v>
      </c>
      <c r="C17" s="93"/>
      <c r="D17" s="91" t="s">
        <v>128</v>
      </c>
      <c r="E17" s="92"/>
      <c r="F17" s="92"/>
      <c r="G17" s="93"/>
      <c r="H17" s="18"/>
      <c r="I17" s="18"/>
      <c r="J17" s="18"/>
      <c r="K17" s="18"/>
    </row>
    <row r="18" spans="1:11">
      <c r="A18" s="94"/>
      <c r="B18" s="21" t="s">
        <v>129</v>
      </c>
      <c r="C18" s="95"/>
      <c r="D18" s="21" t="s">
        <v>130</v>
      </c>
      <c r="E18" s="95"/>
      <c r="F18" s="21" t="s">
        <v>131</v>
      </c>
      <c r="G18" s="95"/>
      <c r="H18" s="18"/>
      <c r="I18" s="18"/>
      <c r="J18" s="18"/>
      <c r="K18" s="18"/>
    </row>
    <row r="19" spans="1:11">
      <c r="A19" s="94"/>
      <c r="B19" s="96"/>
      <c r="C19" s="97"/>
      <c r="D19" s="96"/>
      <c r="E19" s="97"/>
      <c r="F19" s="96"/>
      <c r="G19" s="97"/>
      <c r="H19" s="38"/>
      <c r="I19" s="18"/>
      <c r="J19" s="18"/>
      <c r="K19" s="18"/>
    </row>
    <row r="20" spans="1:11">
      <c r="A20" s="32"/>
      <c r="B20" s="98" t="s">
        <v>118</v>
      </c>
      <c r="C20" s="98" t="s">
        <v>119</v>
      </c>
      <c r="D20" s="98" t="s">
        <v>118</v>
      </c>
      <c r="E20" s="98" t="s">
        <v>119</v>
      </c>
      <c r="F20" s="98" t="s">
        <v>118</v>
      </c>
      <c r="G20" s="99" t="s">
        <v>119</v>
      </c>
      <c r="H20" s="38"/>
      <c r="I20" s="18"/>
      <c r="J20" s="18"/>
      <c r="K20" s="18"/>
    </row>
    <row r="21" spans="1:11">
      <c r="A21" s="100"/>
      <c r="B21" s="38"/>
      <c r="C21" s="38"/>
      <c r="D21" s="38"/>
      <c r="E21" s="38"/>
      <c r="F21" s="38"/>
      <c r="G21" s="39"/>
      <c r="H21" s="18"/>
      <c r="I21" s="18"/>
      <c r="J21" s="18"/>
      <c r="K21" s="18"/>
    </row>
    <row r="22" spans="1:11">
      <c r="A22" s="101" t="s">
        <v>120</v>
      </c>
      <c r="B22" s="45">
        <v>2</v>
      </c>
      <c r="C22" s="45">
        <v>7896</v>
      </c>
      <c r="D22" s="45">
        <v>207</v>
      </c>
      <c r="E22" s="45">
        <v>79812</v>
      </c>
      <c r="F22" s="45">
        <v>19</v>
      </c>
      <c r="G22" s="46">
        <v>20329</v>
      </c>
      <c r="H22" s="109"/>
      <c r="I22" s="109"/>
      <c r="J22" s="109"/>
      <c r="K22" s="109"/>
    </row>
    <row r="23" spans="1:11">
      <c r="A23" s="101" t="s">
        <v>132</v>
      </c>
      <c r="B23" s="48">
        <v>2</v>
      </c>
      <c r="C23" s="48">
        <v>7896</v>
      </c>
      <c r="D23" s="48">
        <v>212</v>
      </c>
      <c r="E23" s="48">
        <v>82333</v>
      </c>
      <c r="F23" s="48">
        <v>19</v>
      </c>
      <c r="G23" s="49">
        <v>21429</v>
      </c>
      <c r="H23" s="109"/>
      <c r="I23" s="109"/>
      <c r="J23" s="109"/>
      <c r="K23" s="109"/>
    </row>
    <row r="24" spans="1:11">
      <c r="A24" s="104" t="s">
        <v>133</v>
      </c>
      <c r="B24" s="105">
        <v>2</v>
      </c>
      <c r="C24" s="105">
        <v>7896</v>
      </c>
      <c r="D24" s="105">
        <v>214</v>
      </c>
      <c r="E24" s="105">
        <v>83365</v>
      </c>
      <c r="F24" s="105">
        <v>19</v>
      </c>
      <c r="G24" s="106">
        <v>21429</v>
      </c>
      <c r="H24" s="109"/>
      <c r="I24" s="109"/>
      <c r="J24" s="109"/>
      <c r="K24" s="109"/>
    </row>
    <row r="25" spans="1:11">
      <c r="A25" s="104" t="s">
        <v>134</v>
      </c>
      <c r="B25" s="105">
        <v>2</v>
      </c>
      <c r="C25" s="105">
        <v>7896</v>
      </c>
      <c r="D25" s="105">
        <v>221</v>
      </c>
      <c r="E25" s="105">
        <v>86471</v>
      </c>
      <c r="F25" s="105">
        <v>19</v>
      </c>
      <c r="G25" s="106">
        <v>21429</v>
      </c>
      <c r="H25" s="109"/>
      <c r="I25" s="109"/>
      <c r="J25" s="109"/>
      <c r="K25" s="109"/>
    </row>
    <row r="26" spans="1:11">
      <c r="A26" s="104" t="s">
        <v>135</v>
      </c>
      <c r="B26" s="105">
        <v>2</v>
      </c>
      <c r="C26" s="105">
        <v>7896</v>
      </c>
      <c r="D26" s="105">
        <v>228</v>
      </c>
      <c r="E26" s="105">
        <v>89007</v>
      </c>
      <c r="F26" s="105">
        <v>19</v>
      </c>
      <c r="G26" s="106">
        <v>21429</v>
      </c>
      <c r="H26" s="109"/>
      <c r="I26" s="109"/>
      <c r="J26" s="109"/>
      <c r="K26" s="109"/>
    </row>
    <row r="27" spans="1:11">
      <c r="A27" s="104" t="s">
        <v>136</v>
      </c>
      <c r="B27" s="105">
        <v>2</v>
      </c>
      <c r="C27" s="105">
        <v>7896</v>
      </c>
      <c r="D27" s="105">
        <v>233</v>
      </c>
      <c r="E27" s="105">
        <v>91261</v>
      </c>
      <c r="F27" s="105">
        <v>19</v>
      </c>
      <c r="G27" s="106">
        <v>21429</v>
      </c>
      <c r="H27" s="109"/>
      <c r="I27" s="109"/>
      <c r="J27" s="109"/>
      <c r="K27" s="109"/>
    </row>
    <row r="28" spans="1:11">
      <c r="A28" s="104" t="s">
        <v>137</v>
      </c>
      <c r="B28" s="105">
        <v>2</v>
      </c>
      <c r="C28" s="105">
        <v>7896</v>
      </c>
      <c r="D28" s="105">
        <v>236</v>
      </c>
      <c r="E28" s="105">
        <v>91791</v>
      </c>
      <c r="F28" s="105">
        <v>18</v>
      </c>
      <c r="G28" s="106">
        <v>21188</v>
      </c>
      <c r="H28" s="109"/>
      <c r="I28" s="109"/>
      <c r="J28" s="109"/>
      <c r="K28" s="109"/>
    </row>
    <row r="29" spans="1:11">
      <c r="A29" s="107"/>
      <c r="B29" s="19"/>
      <c r="C29" s="19"/>
      <c r="D29" s="19"/>
      <c r="E29" s="19"/>
      <c r="F29" s="19"/>
      <c r="G29" s="108"/>
      <c r="H29" s="18"/>
      <c r="I29" s="18"/>
      <c r="J29" s="18"/>
      <c r="K29" s="18"/>
    </row>
    <row r="30" spans="1:11">
      <c r="A30" s="18" t="s">
        <v>138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>
      <c r="A31" s="110" t="s">
        <v>139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</row>
  </sheetData>
  <mergeCells count="16">
    <mergeCell ref="A31:K31"/>
    <mergeCell ref="A17:A20"/>
    <mergeCell ref="B17:C17"/>
    <mergeCell ref="D17:G17"/>
    <mergeCell ref="B18:C19"/>
    <mergeCell ref="D18:E19"/>
    <mergeCell ref="F18:G19"/>
    <mergeCell ref="A3:A6"/>
    <mergeCell ref="B3:K3"/>
    <mergeCell ref="B4:C4"/>
    <mergeCell ref="D4:G4"/>
    <mergeCell ref="H4:I5"/>
    <mergeCell ref="J4:K5"/>
    <mergeCell ref="B5:C5"/>
    <mergeCell ref="D5:E5"/>
    <mergeCell ref="F5:G5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22" workbookViewId="0">
      <selection activeCell="F12" sqref="F12"/>
    </sheetView>
  </sheetViews>
  <sheetFormatPr defaultRowHeight="13.5"/>
  <cols>
    <col min="1" max="1" width="4.5" style="16" customWidth="1"/>
    <col min="2" max="2" width="14.625" style="16" customWidth="1"/>
    <col min="3" max="3" width="16.5" style="16" customWidth="1"/>
    <col min="4" max="4" width="9" style="16"/>
    <col min="5" max="5" width="30.125" style="16" customWidth="1"/>
    <col min="6" max="6" width="23.125" style="16" customWidth="1"/>
    <col min="7" max="256" width="9" style="16"/>
    <col min="257" max="257" width="4.5" style="16" customWidth="1"/>
    <col min="258" max="258" width="14.625" style="16" customWidth="1"/>
    <col min="259" max="259" width="16.5" style="16" customWidth="1"/>
    <col min="260" max="260" width="9" style="16"/>
    <col min="261" max="261" width="30.125" style="16" customWidth="1"/>
    <col min="262" max="262" width="23.125" style="16" customWidth="1"/>
    <col min="263" max="512" width="9" style="16"/>
    <col min="513" max="513" width="4.5" style="16" customWidth="1"/>
    <col min="514" max="514" width="14.625" style="16" customWidth="1"/>
    <col min="515" max="515" width="16.5" style="16" customWidth="1"/>
    <col min="516" max="516" width="9" style="16"/>
    <col min="517" max="517" width="30.125" style="16" customWidth="1"/>
    <col min="518" max="518" width="23.125" style="16" customWidth="1"/>
    <col min="519" max="768" width="9" style="16"/>
    <col min="769" max="769" width="4.5" style="16" customWidth="1"/>
    <col min="770" max="770" width="14.625" style="16" customWidth="1"/>
    <col min="771" max="771" width="16.5" style="16" customWidth="1"/>
    <col min="772" max="772" width="9" style="16"/>
    <col min="773" max="773" width="30.125" style="16" customWidth="1"/>
    <col min="774" max="774" width="23.125" style="16" customWidth="1"/>
    <col min="775" max="1024" width="9" style="16"/>
    <col min="1025" max="1025" width="4.5" style="16" customWidth="1"/>
    <col min="1026" max="1026" width="14.625" style="16" customWidth="1"/>
    <col min="1027" max="1027" width="16.5" style="16" customWidth="1"/>
    <col min="1028" max="1028" width="9" style="16"/>
    <col min="1029" max="1029" width="30.125" style="16" customWidth="1"/>
    <col min="1030" max="1030" width="23.125" style="16" customWidth="1"/>
    <col min="1031" max="1280" width="9" style="16"/>
    <col min="1281" max="1281" width="4.5" style="16" customWidth="1"/>
    <col min="1282" max="1282" width="14.625" style="16" customWidth="1"/>
    <col min="1283" max="1283" width="16.5" style="16" customWidth="1"/>
    <col min="1284" max="1284" width="9" style="16"/>
    <col min="1285" max="1285" width="30.125" style="16" customWidth="1"/>
    <col min="1286" max="1286" width="23.125" style="16" customWidth="1"/>
    <col min="1287" max="1536" width="9" style="16"/>
    <col min="1537" max="1537" width="4.5" style="16" customWidth="1"/>
    <col min="1538" max="1538" width="14.625" style="16" customWidth="1"/>
    <col min="1539" max="1539" width="16.5" style="16" customWidth="1"/>
    <col min="1540" max="1540" width="9" style="16"/>
    <col min="1541" max="1541" width="30.125" style="16" customWidth="1"/>
    <col min="1542" max="1542" width="23.125" style="16" customWidth="1"/>
    <col min="1543" max="1792" width="9" style="16"/>
    <col min="1793" max="1793" width="4.5" style="16" customWidth="1"/>
    <col min="1794" max="1794" width="14.625" style="16" customWidth="1"/>
    <col min="1795" max="1795" width="16.5" style="16" customWidth="1"/>
    <col min="1796" max="1796" width="9" style="16"/>
    <col min="1797" max="1797" width="30.125" style="16" customWidth="1"/>
    <col min="1798" max="1798" width="23.125" style="16" customWidth="1"/>
    <col min="1799" max="2048" width="9" style="16"/>
    <col min="2049" max="2049" width="4.5" style="16" customWidth="1"/>
    <col min="2050" max="2050" width="14.625" style="16" customWidth="1"/>
    <col min="2051" max="2051" width="16.5" style="16" customWidth="1"/>
    <col min="2052" max="2052" width="9" style="16"/>
    <col min="2053" max="2053" width="30.125" style="16" customWidth="1"/>
    <col min="2054" max="2054" width="23.125" style="16" customWidth="1"/>
    <col min="2055" max="2304" width="9" style="16"/>
    <col min="2305" max="2305" width="4.5" style="16" customWidth="1"/>
    <col min="2306" max="2306" width="14.625" style="16" customWidth="1"/>
    <col min="2307" max="2307" width="16.5" style="16" customWidth="1"/>
    <col min="2308" max="2308" width="9" style="16"/>
    <col min="2309" max="2309" width="30.125" style="16" customWidth="1"/>
    <col min="2310" max="2310" width="23.125" style="16" customWidth="1"/>
    <col min="2311" max="2560" width="9" style="16"/>
    <col min="2561" max="2561" width="4.5" style="16" customWidth="1"/>
    <col min="2562" max="2562" width="14.625" style="16" customWidth="1"/>
    <col min="2563" max="2563" width="16.5" style="16" customWidth="1"/>
    <col min="2564" max="2564" width="9" style="16"/>
    <col min="2565" max="2565" width="30.125" style="16" customWidth="1"/>
    <col min="2566" max="2566" width="23.125" style="16" customWidth="1"/>
    <col min="2567" max="2816" width="9" style="16"/>
    <col min="2817" max="2817" width="4.5" style="16" customWidth="1"/>
    <col min="2818" max="2818" width="14.625" style="16" customWidth="1"/>
    <col min="2819" max="2819" width="16.5" style="16" customWidth="1"/>
    <col min="2820" max="2820" width="9" style="16"/>
    <col min="2821" max="2821" width="30.125" style="16" customWidth="1"/>
    <col min="2822" max="2822" width="23.125" style="16" customWidth="1"/>
    <col min="2823" max="3072" width="9" style="16"/>
    <col min="3073" max="3073" width="4.5" style="16" customWidth="1"/>
    <col min="3074" max="3074" width="14.625" style="16" customWidth="1"/>
    <col min="3075" max="3075" width="16.5" style="16" customWidth="1"/>
    <col min="3076" max="3076" width="9" style="16"/>
    <col min="3077" max="3077" width="30.125" style="16" customWidth="1"/>
    <col min="3078" max="3078" width="23.125" style="16" customWidth="1"/>
    <col min="3079" max="3328" width="9" style="16"/>
    <col min="3329" max="3329" width="4.5" style="16" customWidth="1"/>
    <col min="3330" max="3330" width="14.625" style="16" customWidth="1"/>
    <col min="3331" max="3331" width="16.5" style="16" customWidth="1"/>
    <col min="3332" max="3332" width="9" style="16"/>
    <col min="3333" max="3333" width="30.125" style="16" customWidth="1"/>
    <col min="3334" max="3334" width="23.125" style="16" customWidth="1"/>
    <col min="3335" max="3584" width="9" style="16"/>
    <col min="3585" max="3585" width="4.5" style="16" customWidth="1"/>
    <col min="3586" max="3586" width="14.625" style="16" customWidth="1"/>
    <col min="3587" max="3587" width="16.5" style="16" customWidth="1"/>
    <col min="3588" max="3588" width="9" style="16"/>
    <col min="3589" max="3589" width="30.125" style="16" customWidth="1"/>
    <col min="3590" max="3590" width="23.125" style="16" customWidth="1"/>
    <col min="3591" max="3840" width="9" style="16"/>
    <col min="3841" max="3841" width="4.5" style="16" customWidth="1"/>
    <col min="3842" max="3842" width="14.625" style="16" customWidth="1"/>
    <col min="3843" max="3843" width="16.5" style="16" customWidth="1"/>
    <col min="3844" max="3844" width="9" style="16"/>
    <col min="3845" max="3845" width="30.125" style="16" customWidth="1"/>
    <col min="3846" max="3846" width="23.125" style="16" customWidth="1"/>
    <col min="3847" max="4096" width="9" style="16"/>
    <col min="4097" max="4097" width="4.5" style="16" customWidth="1"/>
    <col min="4098" max="4098" width="14.625" style="16" customWidth="1"/>
    <col min="4099" max="4099" width="16.5" style="16" customWidth="1"/>
    <col min="4100" max="4100" width="9" style="16"/>
    <col min="4101" max="4101" width="30.125" style="16" customWidth="1"/>
    <col min="4102" max="4102" width="23.125" style="16" customWidth="1"/>
    <col min="4103" max="4352" width="9" style="16"/>
    <col min="4353" max="4353" width="4.5" style="16" customWidth="1"/>
    <col min="4354" max="4354" width="14.625" style="16" customWidth="1"/>
    <col min="4355" max="4355" width="16.5" style="16" customWidth="1"/>
    <col min="4356" max="4356" width="9" style="16"/>
    <col min="4357" max="4357" width="30.125" style="16" customWidth="1"/>
    <col min="4358" max="4358" width="23.125" style="16" customWidth="1"/>
    <col min="4359" max="4608" width="9" style="16"/>
    <col min="4609" max="4609" width="4.5" style="16" customWidth="1"/>
    <col min="4610" max="4610" width="14.625" style="16" customWidth="1"/>
    <col min="4611" max="4611" width="16.5" style="16" customWidth="1"/>
    <col min="4612" max="4612" width="9" style="16"/>
    <col min="4613" max="4613" width="30.125" style="16" customWidth="1"/>
    <col min="4614" max="4614" width="23.125" style="16" customWidth="1"/>
    <col min="4615" max="4864" width="9" style="16"/>
    <col min="4865" max="4865" width="4.5" style="16" customWidth="1"/>
    <col min="4866" max="4866" width="14.625" style="16" customWidth="1"/>
    <col min="4867" max="4867" width="16.5" style="16" customWidth="1"/>
    <col min="4868" max="4868" width="9" style="16"/>
    <col min="4869" max="4869" width="30.125" style="16" customWidth="1"/>
    <col min="4870" max="4870" width="23.125" style="16" customWidth="1"/>
    <col min="4871" max="5120" width="9" style="16"/>
    <col min="5121" max="5121" width="4.5" style="16" customWidth="1"/>
    <col min="5122" max="5122" width="14.625" style="16" customWidth="1"/>
    <col min="5123" max="5123" width="16.5" style="16" customWidth="1"/>
    <col min="5124" max="5124" width="9" style="16"/>
    <col min="5125" max="5125" width="30.125" style="16" customWidth="1"/>
    <col min="5126" max="5126" width="23.125" style="16" customWidth="1"/>
    <col min="5127" max="5376" width="9" style="16"/>
    <col min="5377" max="5377" width="4.5" style="16" customWidth="1"/>
    <col min="5378" max="5378" width="14.625" style="16" customWidth="1"/>
    <col min="5379" max="5379" width="16.5" style="16" customWidth="1"/>
    <col min="5380" max="5380" width="9" style="16"/>
    <col min="5381" max="5381" width="30.125" style="16" customWidth="1"/>
    <col min="5382" max="5382" width="23.125" style="16" customWidth="1"/>
    <col min="5383" max="5632" width="9" style="16"/>
    <col min="5633" max="5633" width="4.5" style="16" customWidth="1"/>
    <col min="5634" max="5634" width="14.625" style="16" customWidth="1"/>
    <col min="5635" max="5635" width="16.5" style="16" customWidth="1"/>
    <col min="5636" max="5636" width="9" style="16"/>
    <col min="5637" max="5637" width="30.125" style="16" customWidth="1"/>
    <col min="5638" max="5638" width="23.125" style="16" customWidth="1"/>
    <col min="5639" max="5888" width="9" style="16"/>
    <col min="5889" max="5889" width="4.5" style="16" customWidth="1"/>
    <col min="5890" max="5890" width="14.625" style="16" customWidth="1"/>
    <col min="5891" max="5891" width="16.5" style="16" customWidth="1"/>
    <col min="5892" max="5892" width="9" style="16"/>
    <col min="5893" max="5893" width="30.125" style="16" customWidth="1"/>
    <col min="5894" max="5894" width="23.125" style="16" customWidth="1"/>
    <col min="5895" max="6144" width="9" style="16"/>
    <col min="6145" max="6145" width="4.5" style="16" customWidth="1"/>
    <col min="6146" max="6146" width="14.625" style="16" customWidth="1"/>
    <col min="6147" max="6147" width="16.5" style="16" customWidth="1"/>
    <col min="6148" max="6148" width="9" style="16"/>
    <col min="6149" max="6149" width="30.125" style="16" customWidth="1"/>
    <col min="6150" max="6150" width="23.125" style="16" customWidth="1"/>
    <col min="6151" max="6400" width="9" style="16"/>
    <col min="6401" max="6401" width="4.5" style="16" customWidth="1"/>
    <col min="6402" max="6402" width="14.625" style="16" customWidth="1"/>
    <col min="6403" max="6403" width="16.5" style="16" customWidth="1"/>
    <col min="6404" max="6404" width="9" style="16"/>
    <col min="6405" max="6405" width="30.125" style="16" customWidth="1"/>
    <col min="6406" max="6406" width="23.125" style="16" customWidth="1"/>
    <col min="6407" max="6656" width="9" style="16"/>
    <col min="6657" max="6657" width="4.5" style="16" customWidth="1"/>
    <col min="6658" max="6658" width="14.625" style="16" customWidth="1"/>
    <col min="6659" max="6659" width="16.5" style="16" customWidth="1"/>
    <col min="6660" max="6660" width="9" style="16"/>
    <col min="6661" max="6661" width="30.125" style="16" customWidth="1"/>
    <col min="6662" max="6662" width="23.125" style="16" customWidth="1"/>
    <col min="6663" max="6912" width="9" style="16"/>
    <col min="6913" max="6913" width="4.5" style="16" customWidth="1"/>
    <col min="6914" max="6914" width="14.625" style="16" customWidth="1"/>
    <col min="6915" max="6915" width="16.5" style="16" customWidth="1"/>
    <col min="6916" max="6916" width="9" style="16"/>
    <col min="6917" max="6917" width="30.125" style="16" customWidth="1"/>
    <col min="6918" max="6918" width="23.125" style="16" customWidth="1"/>
    <col min="6919" max="7168" width="9" style="16"/>
    <col min="7169" max="7169" width="4.5" style="16" customWidth="1"/>
    <col min="7170" max="7170" width="14.625" style="16" customWidth="1"/>
    <col min="7171" max="7171" width="16.5" style="16" customWidth="1"/>
    <col min="7172" max="7172" width="9" style="16"/>
    <col min="7173" max="7173" width="30.125" style="16" customWidth="1"/>
    <col min="7174" max="7174" width="23.125" style="16" customWidth="1"/>
    <col min="7175" max="7424" width="9" style="16"/>
    <col min="7425" max="7425" width="4.5" style="16" customWidth="1"/>
    <col min="7426" max="7426" width="14.625" style="16" customWidth="1"/>
    <col min="7427" max="7427" width="16.5" style="16" customWidth="1"/>
    <col min="7428" max="7428" width="9" style="16"/>
    <col min="7429" max="7429" width="30.125" style="16" customWidth="1"/>
    <col min="7430" max="7430" width="23.125" style="16" customWidth="1"/>
    <col min="7431" max="7680" width="9" style="16"/>
    <col min="7681" max="7681" width="4.5" style="16" customWidth="1"/>
    <col min="7682" max="7682" width="14.625" style="16" customWidth="1"/>
    <col min="7683" max="7683" width="16.5" style="16" customWidth="1"/>
    <col min="7684" max="7684" width="9" style="16"/>
    <col min="7685" max="7685" width="30.125" style="16" customWidth="1"/>
    <col min="7686" max="7686" width="23.125" style="16" customWidth="1"/>
    <col min="7687" max="7936" width="9" style="16"/>
    <col min="7937" max="7937" width="4.5" style="16" customWidth="1"/>
    <col min="7938" max="7938" width="14.625" style="16" customWidth="1"/>
    <col min="7939" max="7939" width="16.5" style="16" customWidth="1"/>
    <col min="7940" max="7940" width="9" style="16"/>
    <col min="7941" max="7941" width="30.125" style="16" customWidth="1"/>
    <col min="7942" max="7942" width="23.125" style="16" customWidth="1"/>
    <col min="7943" max="8192" width="9" style="16"/>
    <col min="8193" max="8193" width="4.5" style="16" customWidth="1"/>
    <col min="8194" max="8194" width="14.625" style="16" customWidth="1"/>
    <col min="8195" max="8195" width="16.5" style="16" customWidth="1"/>
    <col min="8196" max="8196" width="9" style="16"/>
    <col min="8197" max="8197" width="30.125" style="16" customWidth="1"/>
    <col min="8198" max="8198" width="23.125" style="16" customWidth="1"/>
    <col min="8199" max="8448" width="9" style="16"/>
    <col min="8449" max="8449" width="4.5" style="16" customWidth="1"/>
    <col min="8450" max="8450" width="14.625" style="16" customWidth="1"/>
    <col min="8451" max="8451" width="16.5" style="16" customWidth="1"/>
    <col min="8452" max="8452" width="9" style="16"/>
    <col min="8453" max="8453" width="30.125" style="16" customWidth="1"/>
    <col min="8454" max="8454" width="23.125" style="16" customWidth="1"/>
    <col min="8455" max="8704" width="9" style="16"/>
    <col min="8705" max="8705" width="4.5" style="16" customWidth="1"/>
    <col min="8706" max="8706" width="14.625" style="16" customWidth="1"/>
    <col min="8707" max="8707" width="16.5" style="16" customWidth="1"/>
    <col min="8708" max="8708" width="9" style="16"/>
    <col min="8709" max="8709" width="30.125" style="16" customWidth="1"/>
    <col min="8710" max="8710" width="23.125" style="16" customWidth="1"/>
    <col min="8711" max="8960" width="9" style="16"/>
    <col min="8961" max="8961" width="4.5" style="16" customWidth="1"/>
    <col min="8962" max="8962" width="14.625" style="16" customWidth="1"/>
    <col min="8963" max="8963" width="16.5" style="16" customWidth="1"/>
    <col min="8964" max="8964" width="9" style="16"/>
    <col min="8965" max="8965" width="30.125" style="16" customWidth="1"/>
    <col min="8966" max="8966" width="23.125" style="16" customWidth="1"/>
    <col min="8967" max="9216" width="9" style="16"/>
    <col min="9217" max="9217" width="4.5" style="16" customWidth="1"/>
    <col min="9218" max="9218" width="14.625" style="16" customWidth="1"/>
    <col min="9219" max="9219" width="16.5" style="16" customWidth="1"/>
    <col min="9220" max="9220" width="9" style="16"/>
    <col min="9221" max="9221" width="30.125" style="16" customWidth="1"/>
    <col min="9222" max="9222" width="23.125" style="16" customWidth="1"/>
    <col min="9223" max="9472" width="9" style="16"/>
    <col min="9473" max="9473" width="4.5" style="16" customWidth="1"/>
    <col min="9474" max="9474" width="14.625" style="16" customWidth="1"/>
    <col min="9475" max="9475" width="16.5" style="16" customWidth="1"/>
    <col min="9476" max="9476" width="9" style="16"/>
    <col min="9477" max="9477" width="30.125" style="16" customWidth="1"/>
    <col min="9478" max="9478" width="23.125" style="16" customWidth="1"/>
    <col min="9479" max="9728" width="9" style="16"/>
    <col min="9729" max="9729" width="4.5" style="16" customWidth="1"/>
    <col min="9730" max="9730" width="14.625" style="16" customWidth="1"/>
    <col min="9731" max="9731" width="16.5" style="16" customWidth="1"/>
    <col min="9732" max="9732" width="9" style="16"/>
    <col min="9733" max="9733" width="30.125" style="16" customWidth="1"/>
    <col min="9734" max="9734" width="23.125" style="16" customWidth="1"/>
    <col min="9735" max="9984" width="9" style="16"/>
    <col min="9985" max="9985" width="4.5" style="16" customWidth="1"/>
    <col min="9986" max="9986" width="14.625" style="16" customWidth="1"/>
    <col min="9987" max="9987" width="16.5" style="16" customWidth="1"/>
    <col min="9988" max="9988" width="9" style="16"/>
    <col min="9989" max="9989" width="30.125" style="16" customWidth="1"/>
    <col min="9990" max="9990" width="23.125" style="16" customWidth="1"/>
    <col min="9991" max="10240" width="9" style="16"/>
    <col min="10241" max="10241" width="4.5" style="16" customWidth="1"/>
    <col min="10242" max="10242" width="14.625" style="16" customWidth="1"/>
    <col min="10243" max="10243" width="16.5" style="16" customWidth="1"/>
    <col min="10244" max="10244" width="9" style="16"/>
    <col min="10245" max="10245" width="30.125" style="16" customWidth="1"/>
    <col min="10246" max="10246" width="23.125" style="16" customWidth="1"/>
    <col min="10247" max="10496" width="9" style="16"/>
    <col min="10497" max="10497" width="4.5" style="16" customWidth="1"/>
    <col min="10498" max="10498" width="14.625" style="16" customWidth="1"/>
    <col min="10499" max="10499" width="16.5" style="16" customWidth="1"/>
    <col min="10500" max="10500" width="9" style="16"/>
    <col min="10501" max="10501" width="30.125" style="16" customWidth="1"/>
    <col min="10502" max="10502" width="23.125" style="16" customWidth="1"/>
    <col min="10503" max="10752" width="9" style="16"/>
    <col min="10753" max="10753" width="4.5" style="16" customWidth="1"/>
    <col min="10754" max="10754" width="14.625" style="16" customWidth="1"/>
    <col min="10755" max="10755" width="16.5" style="16" customWidth="1"/>
    <col min="10756" max="10756" width="9" style="16"/>
    <col min="10757" max="10757" width="30.125" style="16" customWidth="1"/>
    <col min="10758" max="10758" width="23.125" style="16" customWidth="1"/>
    <col min="10759" max="11008" width="9" style="16"/>
    <col min="11009" max="11009" width="4.5" style="16" customWidth="1"/>
    <col min="11010" max="11010" width="14.625" style="16" customWidth="1"/>
    <col min="11011" max="11011" width="16.5" style="16" customWidth="1"/>
    <col min="11012" max="11012" width="9" style="16"/>
    <col min="11013" max="11013" width="30.125" style="16" customWidth="1"/>
    <col min="11014" max="11014" width="23.125" style="16" customWidth="1"/>
    <col min="11015" max="11264" width="9" style="16"/>
    <col min="11265" max="11265" width="4.5" style="16" customWidth="1"/>
    <col min="11266" max="11266" width="14.625" style="16" customWidth="1"/>
    <col min="11267" max="11267" width="16.5" style="16" customWidth="1"/>
    <col min="11268" max="11268" width="9" style="16"/>
    <col min="11269" max="11269" width="30.125" style="16" customWidth="1"/>
    <col min="11270" max="11270" width="23.125" style="16" customWidth="1"/>
    <col min="11271" max="11520" width="9" style="16"/>
    <col min="11521" max="11521" width="4.5" style="16" customWidth="1"/>
    <col min="11522" max="11522" width="14.625" style="16" customWidth="1"/>
    <col min="11523" max="11523" width="16.5" style="16" customWidth="1"/>
    <col min="11524" max="11524" width="9" style="16"/>
    <col min="11525" max="11525" width="30.125" style="16" customWidth="1"/>
    <col min="11526" max="11526" width="23.125" style="16" customWidth="1"/>
    <col min="11527" max="11776" width="9" style="16"/>
    <col min="11777" max="11777" width="4.5" style="16" customWidth="1"/>
    <col min="11778" max="11778" width="14.625" style="16" customWidth="1"/>
    <col min="11779" max="11779" width="16.5" style="16" customWidth="1"/>
    <col min="11780" max="11780" width="9" style="16"/>
    <col min="11781" max="11781" width="30.125" style="16" customWidth="1"/>
    <col min="11782" max="11782" width="23.125" style="16" customWidth="1"/>
    <col min="11783" max="12032" width="9" style="16"/>
    <col min="12033" max="12033" width="4.5" style="16" customWidth="1"/>
    <col min="12034" max="12034" width="14.625" style="16" customWidth="1"/>
    <col min="12035" max="12035" width="16.5" style="16" customWidth="1"/>
    <col min="12036" max="12036" width="9" style="16"/>
    <col min="12037" max="12037" width="30.125" style="16" customWidth="1"/>
    <col min="12038" max="12038" width="23.125" style="16" customWidth="1"/>
    <col min="12039" max="12288" width="9" style="16"/>
    <col min="12289" max="12289" width="4.5" style="16" customWidth="1"/>
    <col min="12290" max="12290" width="14.625" style="16" customWidth="1"/>
    <col min="12291" max="12291" width="16.5" style="16" customWidth="1"/>
    <col min="12292" max="12292" width="9" style="16"/>
    <col min="12293" max="12293" width="30.125" style="16" customWidth="1"/>
    <col min="12294" max="12294" width="23.125" style="16" customWidth="1"/>
    <col min="12295" max="12544" width="9" style="16"/>
    <col min="12545" max="12545" width="4.5" style="16" customWidth="1"/>
    <col min="12546" max="12546" width="14.625" style="16" customWidth="1"/>
    <col min="12547" max="12547" width="16.5" style="16" customWidth="1"/>
    <col min="12548" max="12548" width="9" style="16"/>
    <col min="12549" max="12549" width="30.125" style="16" customWidth="1"/>
    <col min="12550" max="12550" width="23.125" style="16" customWidth="1"/>
    <col min="12551" max="12800" width="9" style="16"/>
    <col min="12801" max="12801" width="4.5" style="16" customWidth="1"/>
    <col min="12802" max="12802" width="14.625" style="16" customWidth="1"/>
    <col min="12803" max="12803" width="16.5" style="16" customWidth="1"/>
    <col min="12804" max="12804" width="9" style="16"/>
    <col min="12805" max="12805" width="30.125" style="16" customWidth="1"/>
    <col min="12806" max="12806" width="23.125" style="16" customWidth="1"/>
    <col min="12807" max="13056" width="9" style="16"/>
    <col min="13057" max="13057" width="4.5" style="16" customWidth="1"/>
    <col min="13058" max="13058" width="14.625" style="16" customWidth="1"/>
    <col min="13059" max="13059" width="16.5" style="16" customWidth="1"/>
    <col min="13060" max="13060" width="9" style="16"/>
    <col min="13061" max="13061" width="30.125" style="16" customWidth="1"/>
    <col min="13062" max="13062" width="23.125" style="16" customWidth="1"/>
    <col min="13063" max="13312" width="9" style="16"/>
    <col min="13313" max="13313" width="4.5" style="16" customWidth="1"/>
    <col min="13314" max="13314" width="14.625" style="16" customWidth="1"/>
    <col min="13315" max="13315" width="16.5" style="16" customWidth="1"/>
    <col min="13316" max="13316" width="9" style="16"/>
    <col min="13317" max="13317" width="30.125" style="16" customWidth="1"/>
    <col min="13318" max="13318" width="23.125" style="16" customWidth="1"/>
    <col min="13319" max="13568" width="9" style="16"/>
    <col min="13569" max="13569" width="4.5" style="16" customWidth="1"/>
    <col min="13570" max="13570" width="14.625" style="16" customWidth="1"/>
    <col min="13571" max="13571" width="16.5" style="16" customWidth="1"/>
    <col min="13572" max="13572" width="9" style="16"/>
    <col min="13573" max="13573" width="30.125" style="16" customWidth="1"/>
    <col min="13574" max="13574" width="23.125" style="16" customWidth="1"/>
    <col min="13575" max="13824" width="9" style="16"/>
    <col min="13825" max="13825" width="4.5" style="16" customWidth="1"/>
    <col min="13826" max="13826" width="14.625" style="16" customWidth="1"/>
    <col min="13827" max="13827" width="16.5" style="16" customWidth="1"/>
    <col min="13828" max="13828" width="9" style="16"/>
    <col min="13829" max="13829" width="30.125" style="16" customWidth="1"/>
    <col min="13830" max="13830" width="23.125" style="16" customWidth="1"/>
    <col min="13831" max="14080" width="9" style="16"/>
    <col min="14081" max="14081" width="4.5" style="16" customWidth="1"/>
    <col min="14082" max="14082" width="14.625" style="16" customWidth="1"/>
    <col min="14083" max="14083" width="16.5" style="16" customWidth="1"/>
    <col min="14084" max="14084" width="9" style="16"/>
    <col min="14085" max="14085" width="30.125" style="16" customWidth="1"/>
    <col min="14086" max="14086" width="23.125" style="16" customWidth="1"/>
    <col min="14087" max="14336" width="9" style="16"/>
    <col min="14337" max="14337" width="4.5" style="16" customWidth="1"/>
    <col min="14338" max="14338" width="14.625" style="16" customWidth="1"/>
    <col min="14339" max="14339" width="16.5" style="16" customWidth="1"/>
    <col min="14340" max="14340" width="9" style="16"/>
    <col min="14341" max="14341" width="30.125" style="16" customWidth="1"/>
    <col min="14342" max="14342" width="23.125" style="16" customWidth="1"/>
    <col min="14343" max="14592" width="9" style="16"/>
    <col min="14593" max="14593" width="4.5" style="16" customWidth="1"/>
    <col min="14594" max="14594" width="14.625" style="16" customWidth="1"/>
    <col min="14595" max="14595" width="16.5" style="16" customWidth="1"/>
    <col min="14596" max="14596" width="9" style="16"/>
    <col min="14597" max="14597" width="30.125" style="16" customWidth="1"/>
    <col min="14598" max="14598" width="23.125" style="16" customWidth="1"/>
    <col min="14599" max="14848" width="9" style="16"/>
    <col min="14849" max="14849" width="4.5" style="16" customWidth="1"/>
    <col min="14850" max="14850" width="14.625" style="16" customWidth="1"/>
    <col min="14851" max="14851" width="16.5" style="16" customWidth="1"/>
    <col min="14852" max="14852" width="9" style="16"/>
    <col min="14853" max="14853" width="30.125" style="16" customWidth="1"/>
    <col min="14854" max="14854" width="23.125" style="16" customWidth="1"/>
    <col min="14855" max="15104" width="9" style="16"/>
    <col min="15105" max="15105" width="4.5" style="16" customWidth="1"/>
    <col min="15106" max="15106" width="14.625" style="16" customWidth="1"/>
    <col min="15107" max="15107" width="16.5" style="16" customWidth="1"/>
    <col min="15108" max="15108" width="9" style="16"/>
    <col min="15109" max="15109" width="30.125" style="16" customWidth="1"/>
    <col min="15110" max="15110" width="23.125" style="16" customWidth="1"/>
    <col min="15111" max="15360" width="9" style="16"/>
    <col min="15361" max="15361" width="4.5" style="16" customWidth="1"/>
    <col min="15362" max="15362" width="14.625" style="16" customWidth="1"/>
    <col min="15363" max="15363" width="16.5" style="16" customWidth="1"/>
    <col min="15364" max="15364" width="9" style="16"/>
    <col min="15365" max="15365" width="30.125" style="16" customWidth="1"/>
    <col min="15366" max="15366" width="23.125" style="16" customWidth="1"/>
    <col min="15367" max="15616" width="9" style="16"/>
    <col min="15617" max="15617" width="4.5" style="16" customWidth="1"/>
    <col min="15618" max="15618" width="14.625" style="16" customWidth="1"/>
    <col min="15619" max="15619" width="16.5" style="16" customWidth="1"/>
    <col min="15620" max="15620" width="9" style="16"/>
    <col min="15621" max="15621" width="30.125" style="16" customWidth="1"/>
    <col min="15622" max="15622" width="23.125" style="16" customWidth="1"/>
    <col min="15623" max="15872" width="9" style="16"/>
    <col min="15873" max="15873" width="4.5" style="16" customWidth="1"/>
    <col min="15874" max="15874" width="14.625" style="16" customWidth="1"/>
    <col min="15875" max="15875" width="16.5" style="16" customWidth="1"/>
    <col min="15876" max="15876" width="9" style="16"/>
    <col min="15877" max="15877" width="30.125" style="16" customWidth="1"/>
    <col min="15878" max="15878" width="23.125" style="16" customWidth="1"/>
    <col min="15879" max="16128" width="9" style="16"/>
    <col min="16129" max="16129" width="4.5" style="16" customWidth="1"/>
    <col min="16130" max="16130" width="14.625" style="16" customWidth="1"/>
    <col min="16131" max="16131" width="16.5" style="16" customWidth="1"/>
    <col min="16132" max="16132" width="9" style="16"/>
    <col min="16133" max="16133" width="30.125" style="16" customWidth="1"/>
    <col min="16134" max="16134" width="23.125" style="16" customWidth="1"/>
    <col min="16135" max="16384" width="9" style="16"/>
  </cols>
  <sheetData>
    <row r="1" spans="1:6">
      <c r="A1" s="111"/>
      <c r="B1" s="111"/>
      <c r="C1" s="111"/>
      <c r="D1" s="111"/>
      <c r="E1" s="111"/>
      <c r="F1" s="111"/>
    </row>
    <row r="2" spans="1:6">
      <c r="A2" s="111"/>
      <c r="B2" s="16" t="s">
        <v>140</v>
      </c>
      <c r="C2" s="111"/>
      <c r="D2" s="111"/>
      <c r="E2" s="111"/>
      <c r="F2" s="111"/>
    </row>
    <row r="3" spans="1:6">
      <c r="A3" s="111"/>
      <c r="B3" s="112"/>
      <c r="C3" s="112"/>
      <c r="D3" s="112"/>
      <c r="E3" s="112"/>
      <c r="F3" s="112"/>
    </row>
    <row r="4" spans="1:6">
      <c r="A4" s="111"/>
      <c r="B4" s="113" t="s">
        <v>141</v>
      </c>
      <c r="C4" s="114" t="s">
        <v>142</v>
      </c>
      <c r="D4" s="114" t="s">
        <v>143</v>
      </c>
      <c r="E4" s="114" t="s">
        <v>144</v>
      </c>
      <c r="F4" s="115" t="s">
        <v>145</v>
      </c>
    </row>
    <row r="5" spans="1:6">
      <c r="A5" s="111"/>
      <c r="B5" s="116"/>
      <c r="C5" s="117"/>
      <c r="D5" s="117"/>
      <c r="E5" s="117"/>
      <c r="F5" s="118"/>
    </row>
    <row r="6" spans="1:6">
      <c r="A6" s="111"/>
      <c r="B6" s="119" t="s">
        <v>146</v>
      </c>
      <c r="C6" s="120">
        <v>23825</v>
      </c>
      <c r="D6" s="121">
        <v>5600</v>
      </c>
      <c r="E6" s="117" t="s">
        <v>147</v>
      </c>
      <c r="F6" s="118" t="s">
        <v>148</v>
      </c>
    </row>
    <row r="7" spans="1:6">
      <c r="A7" s="111"/>
      <c r="B7" s="119"/>
      <c r="C7" s="122"/>
      <c r="D7" s="121"/>
      <c r="E7" s="117" t="s">
        <v>149</v>
      </c>
      <c r="F7" s="118"/>
    </row>
    <row r="8" spans="1:6">
      <c r="A8" s="111"/>
      <c r="B8" s="119" t="s">
        <v>150</v>
      </c>
      <c r="C8" s="120">
        <v>23825</v>
      </c>
      <c r="D8" s="121">
        <v>3730</v>
      </c>
      <c r="E8" s="117" t="s">
        <v>151</v>
      </c>
      <c r="F8" s="118" t="s">
        <v>148</v>
      </c>
    </row>
    <row r="9" spans="1:6">
      <c r="A9" s="111"/>
      <c r="B9" s="119"/>
      <c r="C9" s="122"/>
      <c r="D9" s="121"/>
      <c r="E9" s="117" t="s">
        <v>152</v>
      </c>
      <c r="F9" s="118"/>
    </row>
    <row r="10" spans="1:6">
      <c r="A10" s="111"/>
      <c r="B10" s="119" t="s">
        <v>153</v>
      </c>
      <c r="C10" s="120">
        <v>25678</v>
      </c>
      <c r="D10" s="121">
        <v>2000</v>
      </c>
      <c r="E10" s="117" t="s">
        <v>154</v>
      </c>
      <c r="F10" s="118" t="s">
        <v>148</v>
      </c>
    </row>
    <row r="11" spans="1:6">
      <c r="A11" s="111"/>
      <c r="B11" s="119"/>
      <c r="C11" s="122"/>
      <c r="D11" s="121"/>
      <c r="E11" s="117" t="s">
        <v>155</v>
      </c>
      <c r="F11" s="118"/>
    </row>
    <row r="12" spans="1:6">
      <c r="A12" s="111"/>
      <c r="B12" s="119" t="s">
        <v>156</v>
      </c>
      <c r="C12" s="120">
        <v>37421</v>
      </c>
      <c r="D12" s="121">
        <v>2200</v>
      </c>
      <c r="E12" s="117" t="s">
        <v>157</v>
      </c>
      <c r="F12" s="118" t="s">
        <v>158</v>
      </c>
    </row>
    <row r="13" spans="1:6">
      <c r="A13" s="111"/>
      <c r="B13" s="119"/>
      <c r="C13" s="122"/>
      <c r="D13" s="121"/>
      <c r="E13" s="117" t="s">
        <v>159</v>
      </c>
      <c r="F13" s="118"/>
    </row>
    <row r="14" spans="1:6">
      <c r="A14" s="111"/>
      <c r="B14" s="119" t="s">
        <v>160</v>
      </c>
      <c r="C14" s="120">
        <v>37421</v>
      </c>
      <c r="D14" s="121">
        <v>4200</v>
      </c>
      <c r="E14" s="117" t="s">
        <v>161</v>
      </c>
      <c r="F14" s="118" t="s">
        <v>158</v>
      </c>
    </row>
    <row r="15" spans="1:6">
      <c r="A15" s="111"/>
      <c r="B15" s="119"/>
      <c r="C15" s="122"/>
      <c r="D15" s="121"/>
      <c r="E15" s="117" t="s">
        <v>162</v>
      </c>
      <c r="F15" s="118"/>
    </row>
    <row r="16" spans="1:6">
      <c r="A16" s="111"/>
      <c r="B16" s="119" t="s">
        <v>163</v>
      </c>
      <c r="C16" s="120">
        <v>25678</v>
      </c>
      <c r="D16" s="121">
        <v>3000</v>
      </c>
      <c r="E16" s="117" t="s">
        <v>164</v>
      </c>
      <c r="F16" s="118" t="s">
        <v>148</v>
      </c>
    </row>
    <row r="17" spans="1:6">
      <c r="A17" s="111"/>
      <c r="B17" s="119"/>
      <c r="C17" s="122"/>
      <c r="D17" s="121"/>
      <c r="E17" s="117" t="s">
        <v>165</v>
      </c>
      <c r="F17" s="118"/>
    </row>
    <row r="18" spans="1:6">
      <c r="A18" s="111"/>
      <c r="B18" s="119" t="s">
        <v>166</v>
      </c>
      <c r="C18" s="120">
        <v>23825</v>
      </c>
      <c r="D18" s="121">
        <v>880</v>
      </c>
      <c r="E18" s="117" t="s">
        <v>167</v>
      </c>
      <c r="F18" s="118" t="s">
        <v>168</v>
      </c>
    </row>
    <row r="19" spans="1:6">
      <c r="A19" s="111"/>
      <c r="B19" s="119"/>
      <c r="C19" s="122"/>
      <c r="D19" s="121"/>
      <c r="E19" s="117" t="s">
        <v>169</v>
      </c>
      <c r="F19" s="118"/>
    </row>
    <row r="20" spans="1:6">
      <c r="A20" s="111"/>
      <c r="B20" s="119" t="s">
        <v>170</v>
      </c>
      <c r="C20" s="123">
        <v>25282</v>
      </c>
      <c r="D20" s="41">
        <v>2200</v>
      </c>
      <c r="E20" s="38" t="s">
        <v>171</v>
      </c>
      <c r="F20" s="118" t="s">
        <v>172</v>
      </c>
    </row>
    <row r="21" spans="1:6">
      <c r="A21" s="111"/>
      <c r="B21" s="119"/>
      <c r="C21" s="124"/>
      <c r="D21" s="41"/>
      <c r="E21" s="38" t="s">
        <v>173</v>
      </c>
      <c r="F21" s="118"/>
    </row>
    <row r="22" spans="1:6">
      <c r="A22" s="111"/>
      <c r="B22" s="119" t="s">
        <v>174</v>
      </c>
      <c r="C22" s="125">
        <v>39904</v>
      </c>
      <c r="D22" s="126">
        <v>11270</v>
      </c>
      <c r="E22" s="38" t="s">
        <v>175</v>
      </c>
      <c r="F22" s="118" t="s">
        <v>148</v>
      </c>
    </row>
    <row r="23" spans="1:6">
      <c r="A23" s="111"/>
      <c r="B23" s="119"/>
      <c r="C23" s="122"/>
      <c r="D23" s="1"/>
      <c r="E23" s="117" t="s">
        <v>176</v>
      </c>
      <c r="F23" s="118"/>
    </row>
    <row r="24" spans="1:6">
      <c r="A24" s="111"/>
      <c r="B24" s="119" t="s">
        <v>177</v>
      </c>
      <c r="C24" s="120">
        <v>25282</v>
      </c>
      <c r="D24" s="121">
        <v>8100</v>
      </c>
      <c r="E24" s="117" t="s">
        <v>178</v>
      </c>
      <c r="F24" s="118" t="s">
        <v>148</v>
      </c>
    </row>
    <row r="25" spans="1:6">
      <c r="A25" s="111"/>
      <c r="B25" s="119"/>
      <c r="C25" s="122"/>
      <c r="D25" s="121"/>
      <c r="E25" s="117" t="s">
        <v>179</v>
      </c>
      <c r="F25" s="118"/>
    </row>
    <row r="26" spans="1:6">
      <c r="A26" s="111"/>
      <c r="B26" s="119" t="s">
        <v>180</v>
      </c>
      <c r="C26" s="120">
        <v>31143</v>
      </c>
      <c r="D26" s="121">
        <v>2200</v>
      </c>
      <c r="E26" s="117" t="s">
        <v>181</v>
      </c>
      <c r="F26" s="118" t="s">
        <v>182</v>
      </c>
    </row>
    <row r="27" spans="1:6">
      <c r="A27" s="111"/>
      <c r="B27" s="119"/>
      <c r="C27" s="122"/>
      <c r="D27" s="121"/>
      <c r="E27" s="117" t="s">
        <v>183</v>
      </c>
      <c r="F27" s="118"/>
    </row>
    <row r="28" spans="1:6">
      <c r="A28" s="111"/>
      <c r="B28" s="119" t="s">
        <v>184</v>
      </c>
      <c r="C28" s="120">
        <v>23825</v>
      </c>
      <c r="D28" s="121">
        <v>11600</v>
      </c>
      <c r="E28" s="117" t="s">
        <v>185</v>
      </c>
      <c r="F28" s="118" t="s">
        <v>148</v>
      </c>
    </row>
    <row r="29" spans="1:6">
      <c r="A29" s="111"/>
      <c r="B29" s="119"/>
      <c r="C29" s="122"/>
      <c r="D29" s="121"/>
      <c r="E29" s="117" t="s">
        <v>186</v>
      </c>
      <c r="F29" s="118"/>
    </row>
    <row r="30" spans="1:6">
      <c r="A30" s="111"/>
      <c r="B30" s="119" t="s">
        <v>187</v>
      </c>
      <c r="C30" s="120">
        <v>23825</v>
      </c>
      <c r="D30" s="121">
        <v>1870</v>
      </c>
      <c r="E30" s="117" t="s">
        <v>188</v>
      </c>
      <c r="F30" s="118" t="s">
        <v>189</v>
      </c>
    </row>
    <row r="31" spans="1:6">
      <c r="A31" s="111"/>
      <c r="B31" s="119"/>
      <c r="C31" s="122"/>
      <c r="D31" s="121"/>
      <c r="E31" s="117" t="s">
        <v>190</v>
      </c>
      <c r="F31" s="118"/>
    </row>
    <row r="32" spans="1:6">
      <c r="A32" s="111"/>
      <c r="B32" s="119" t="s">
        <v>191</v>
      </c>
      <c r="C32" s="120">
        <v>31143</v>
      </c>
      <c r="D32" s="121">
        <v>8860</v>
      </c>
      <c r="E32" s="117" t="s">
        <v>192</v>
      </c>
      <c r="F32" s="127" t="s">
        <v>193</v>
      </c>
    </row>
    <row r="33" spans="1:6">
      <c r="A33" s="111"/>
      <c r="B33" s="119"/>
      <c r="C33" s="122"/>
      <c r="D33" s="121"/>
      <c r="E33" s="117" t="s">
        <v>194</v>
      </c>
      <c r="F33" s="118"/>
    </row>
    <row r="34" spans="1:6">
      <c r="A34" s="111"/>
      <c r="B34" s="119" t="s">
        <v>195</v>
      </c>
      <c r="C34" s="120">
        <v>26012</v>
      </c>
      <c r="D34" s="121">
        <v>3520</v>
      </c>
      <c r="E34" s="117" t="s">
        <v>196</v>
      </c>
      <c r="F34" s="118" t="s">
        <v>148</v>
      </c>
    </row>
    <row r="35" spans="1:6">
      <c r="A35" s="111"/>
      <c r="B35" s="119"/>
      <c r="C35" s="122"/>
      <c r="D35" s="121"/>
      <c r="E35" s="117" t="s">
        <v>197</v>
      </c>
      <c r="F35" s="118"/>
    </row>
    <row r="36" spans="1:6">
      <c r="A36" s="111"/>
      <c r="B36" s="119" t="s">
        <v>198</v>
      </c>
      <c r="C36" s="120">
        <v>31143</v>
      </c>
      <c r="D36" s="121">
        <v>1100</v>
      </c>
      <c r="E36" s="117" t="s">
        <v>199</v>
      </c>
      <c r="F36" s="118" t="s">
        <v>200</v>
      </c>
    </row>
    <row r="37" spans="1:6">
      <c r="A37" s="111"/>
      <c r="B37" s="128"/>
      <c r="C37" s="112"/>
      <c r="D37" s="112"/>
      <c r="E37" s="112"/>
      <c r="F37" s="129"/>
    </row>
    <row r="38" spans="1:6">
      <c r="A38" s="111"/>
      <c r="B38" s="111" t="s">
        <v>201</v>
      </c>
      <c r="C38" s="111"/>
      <c r="D38" s="111"/>
      <c r="E38" s="111"/>
      <c r="F38" s="111"/>
    </row>
    <row r="39" spans="1:6">
      <c r="A39" s="111"/>
      <c r="B39" s="111"/>
      <c r="C39" s="111"/>
      <c r="D39" s="111"/>
      <c r="E39" s="111"/>
      <c r="F39" s="111"/>
    </row>
    <row r="40" spans="1:6">
      <c r="A40" s="111"/>
      <c r="B40" s="111"/>
      <c r="C40" s="111"/>
      <c r="D40" s="111"/>
      <c r="E40" s="111"/>
      <c r="F40" s="11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5"/>
  <sheetViews>
    <sheetView tabSelected="1" topLeftCell="A43" workbookViewId="0">
      <selection activeCell="D17" sqref="D17"/>
    </sheetView>
  </sheetViews>
  <sheetFormatPr defaultRowHeight="13.5"/>
  <cols>
    <col min="1" max="1" width="2.75" style="18" customWidth="1"/>
    <col min="2" max="2" width="20.625" style="18" customWidth="1"/>
    <col min="3" max="3" width="13.375" style="18" customWidth="1"/>
    <col min="4" max="4" width="13" style="18" customWidth="1"/>
    <col min="5" max="5" width="10.875" style="18" customWidth="1"/>
    <col min="6" max="6" width="10.25" style="18" customWidth="1"/>
    <col min="7" max="7" width="11.5" style="18" customWidth="1"/>
    <col min="8" max="9" width="9.125" style="18" customWidth="1"/>
    <col min="10" max="256" width="9" style="18"/>
    <col min="257" max="257" width="2.75" style="18" customWidth="1"/>
    <col min="258" max="258" width="20.625" style="18" customWidth="1"/>
    <col min="259" max="259" width="13.375" style="18" customWidth="1"/>
    <col min="260" max="260" width="13" style="18" customWidth="1"/>
    <col min="261" max="261" width="10.875" style="18" customWidth="1"/>
    <col min="262" max="262" width="10.25" style="18" customWidth="1"/>
    <col min="263" max="263" width="11.5" style="18" customWidth="1"/>
    <col min="264" max="265" width="9.125" style="18" customWidth="1"/>
    <col min="266" max="512" width="9" style="18"/>
    <col min="513" max="513" width="2.75" style="18" customWidth="1"/>
    <col min="514" max="514" width="20.625" style="18" customWidth="1"/>
    <col min="515" max="515" width="13.375" style="18" customWidth="1"/>
    <col min="516" max="516" width="13" style="18" customWidth="1"/>
    <col min="517" max="517" width="10.875" style="18" customWidth="1"/>
    <col min="518" max="518" width="10.25" style="18" customWidth="1"/>
    <col min="519" max="519" width="11.5" style="18" customWidth="1"/>
    <col min="520" max="521" width="9.125" style="18" customWidth="1"/>
    <col min="522" max="768" width="9" style="18"/>
    <col min="769" max="769" width="2.75" style="18" customWidth="1"/>
    <col min="770" max="770" width="20.625" style="18" customWidth="1"/>
    <col min="771" max="771" width="13.375" style="18" customWidth="1"/>
    <col min="772" max="772" width="13" style="18" customWidth="1"/>
    <col min="773" max="773" width="10.875" style="18" customWidth="1"/>
    <col min="774" max="774" width="10.25" style="18" customWidth="1"/>
    <col min="775" max="775" width="11.5" style="18" customWidth="1"/>
    <col min="776" max="777" width="9.125" style="18" customWidth="1"/>
    <col min="778" max="1024" width="9" style="18"/>
    <col min="1025" max="1025" width="2.75" style="18" customWidth="1"/>
    <col min="1026" max="1026" width="20.625" style="18" customWidth="1"/>
    <col min="1027" max="1027" width="13.375" style="18" customWidth="1"/>
    <col min="1028" max="1028" width="13" style="18" customWidth="1"/>
    <col min="1029" max="1029" width="10.875" style="18" customWidth="1"/>
    <col min="1030" max="1030" width="10.25" style="18" customWidth="1"/>
    <col min="1031" max="1031" width="11.5" style="18" customWidth="1"/>
    <col min="1032" max="1033" width="9.125" style="18" customWidth="1"/>
    <col min="1034" max="1280" width="9" style="18"/>
    <col min="1281" max="1281" width="2.75" style="18" customWidth="1"/>
    <col min="1282" max="1282" width="20.625" style="18" customWidth="1"/>
    <col min="1283" max="1283" width="13.375" style="18" customWidth="1"/>
    <col min="1284" max="1284" width="13" style="18" customWidth="1"/>
    <col min="1285" max="1285" width="10.875" style="18" customWidth="1"/>
    <col min="1286" max="1286" width="10.25" style="18" customWidth="1"/>
    <col min="1287" max="1287" width="11.5" style="18" customWidth="1"/>
    <col min="1288" max="1289" width="9.125" style="18" customWidth="1"/>
    <col min="1290" max="1536" width="9" style="18"/>
    <col min="1537" max="1537" width="2.75" style="18" customWidth="1"/>
    <col min="1538" max="1538" width="20.625" style="18" customWidth="1"/>
    <col min="1539" max="1539" width="13.375" style="18" customWidth="1"/>
    <col min="1540" max="1540" width="13" style="18" customWidth="1"/>
    <col min="1541" max="1541" width="10.875" style="18" customWidth="1"/>
    <col min="1542" max="1542" width="10.25" style="18" customWidth="1"/>
    <col min="1543" max="1543" width="11.5" style="18" customWidth="1"/>
    <col min="1544" max="1545" width="9.125" style="18" customWidth="1"/>
    <col min="1546" max="1792" width="9" style="18"/>
    <col min="1793" max="1793" width="2.75" style="18" customWidth="1"/>
    <col min="1794" max="1794" width="20.625" style="18" customWidth="1"/>
    <col min="1795" max="1795" width="13.375" style="18" customWidth="1"/>
    <col min="1796" max="1796" width="13" style="18" customWidth="1"/>
    <col min="1797" max="1797" width="10.875" style="18" customWidth="1"/>
    <col min="1798" max="1798" width="10.25" style="18" customWidth="1"/>
    <col min="1799" max="1799" width="11.5" style="18" customWidth="1"/>
    <col min="1800" max="1801" width="9.125" style="18" customWidth="1"/>
    <col min="1802" max="2048" width="9" style="18"/>
    <col min="2049" max="2049" width="2.75" style="18" customWidth="1"/>
    <col min="2050" max="2050" width="20.625" style="18" customWidth="1"/>
    <col min="2051" max="2051" width="13.375" style="18" customWidth="1"/>
    <col min="2052" max="2052" width="13" style="18" customWidth="1"/>
    <col min="2053" max="2053" width="10.875" style="18" customWidth="1"/>
    <col min="2054" max="2054" width="10.25" style="18" customWidth="1"/>
    <col min="2055" max="2055" width="11.5" style="18" customWidth="1"/>
    <col min="2056" max="2057" width="9.125" style="18" customWidth="1"/>
    <col min="2058" max="2304" width="9" style="18"/>
    <col min="2305" max="2305" width="2.75" style="18" customWidth="1"/>
    <col min="2306" max="2306" width="20.625" style="18" customWidth="1"/>
    <col min="2307" max="2307" width="13.375" style="18" customWidth="1"/>
    <col min="2308" max="2308" width="13" style="18" customWidth="1"/>
    <col min="2309" max="2309" width="10.875" style="18" customWidth="1"/>
    <col min="2310" max="2310" width="10.25" style="18" customWidth="1"/>
    <col min="2311" max="2311" width="11.5" style="18" customWidth="1"/>
    <col min="2312" max="2313" width="9.125" style="18" customWidth="1"/>
    <col min="2314" max="2560" width="9" style="18"/>
    <col min="2561" max="2561" width="2.75" style="18" customWidth="1"/>
    <col min="2562" max="2562" width="20.625" style="18" customWidth="1"/>
    <col min="2563" max="2563" width="13.375" style="18" customWidth="1"/>
    <col min="2564" max="2564" width="13" style="18" customWidth="1"/>
    <col min="2565" max="2565" width="10.875" style="18" customWidth="1"/>
    <col min="2566" max="2566" width="10.25" style="18" customWidth="1"/>
    <col min="2567" max="2567" width="11.5" style="18" customWidth="1"/>
    <col min="2568" max="2569" width="9.125" style="18" customWidth="1"/>
    <col min="2570" max="2816" width="9" style="18"/>
    <col min="2817" max="2817" width="2.75" style="18" customWidth="1"/>
    <col min="2818" max="2818" width="20.625" style="18" customWidth="1"/>
    <col min="2819" max="2819" width="13.375" style="18" customWidth="1"/>
    <col min="2820" max="2820" width="13" style="18" customWidth="1"/>
    <col min="2821" max="2821" width="10.875" style="18" customWidth="1"/>
    <col min="2822" max="2822" width="10.25" style="18" customWidth="1"/>
    <col min="2823" max="2823" width="11.5" style="18" customWidth="1"/>
    <col min="2824" max="2825" width="9.125" style="18" customWidth="1"/>
    <col min="2826" max="3072" width="9" style="18"/>
    <col min="3073" max="3073" width="2.75" style="18" customWidth="1"/>
    <col min="3074" max="3074" width="20.625" style="18" customWidth="1"/>
    <col min="3075" max="3075" width="13.375" style="18" customWidth="1"/>
    <col min="3076" max="3076" width="13" style="18" customWidth="1"/>
    <col min="3077" max="3077" width="10.875" style="18" customWidth="1"/>
    <col min="3078" max="3078" width="10.25" style="18" customWidth="1"/>
    <col min="3079" max="3079" width="11.5" style="18" customWidth="1"/>
    <col min="3080" max="3081" width="9.125" style="18" customWidth="1"/>
    <col min="3082" max="3328" width="9" style="18"/>
    <col min="3329" max="3329" width="2.75" style="18" customWidth="1"/>
    <col min="3330" max="3330" width="20.625" style="18" customWidth="1"/>
    <col min="3331" max="3331" width="13.375" style="18" customWidth="1"/>
    <col min="3332" max="3332" width="13" style="18" customWidth="1"/>
    <col min="3333" max="3333" width="10.875" style="18" customWidth="1"/>
    <col min="3334" max="3334" width="10.25" style="18" customWidth="1"/>
    <col min="3335" max="3335" width="11.5" style="18" customWidth="1"/>
    <col min="3336" max="3337" width="9.125" style="18" customWidth="1"/>
    <col min="3338" max="3584" width="9" style="18"/>
    <col min="3585" max="3585" width="2.75" style="18" customWidth="1"/>
    <col min="3586" max="3586" width="20.625" style="18" customWidth="1"/>
    <col min="3587" max="3587" width="13.375" style="18" customWidth="1"/>
    <col min="3588" max="3588" width="13" style="18" customWidth="1"/>
    <col min="3589" max="3589" width="10.875" style="18" customWidth="1"/>
    <col min="3590" max="3590" width="10.25" style="18" customWidth="1"/>
    <col min="3591" max="3591" width="11.5" style="18" customWidth="1"/>
    <col min="3592" max="3593" width="9.125" style="18" customWidth="1"/>
    <col min="3594" max="3840" width="9" style="18"/>
    <col min="3841" max="3841" width="2.75" style="18" customWidth="1"/>
    <col min="3842" max="3842" width="20.625" style="18" customWidth="1"/>
    <col min="3843" max="3843" width="13.375" style="18" customWidth="1"/>
    <col min="3844" max="3844" width="13" style="18" customWidth="1"/>
    <col min="3845" max="3845" width="10.875" style="18" customWidth="1"/>
    <col min="3846" max="3846" width="10.25" style="18" customWidth="1"/>
    <col min="3847" max="3847" width="11.5" style="18" customWidth="1"/>
    <col min="3848" max="3849" width="9.125" style="18" customWidth="1"/>
    <col min="3850" max="4096" width="9" style="18"/>
    <col min="4097" max="4097" width="2.75" style="18" customWidth="1"/>
    <col min="4098" max="4098" width="20.625" style="18" customWidth="1"/>
    <col min="4099" max="4099" width="13.375" style="18" customWidth="1"/>
    <col min="4100" max="4100" width="13" style="18" customWidth="1"/>
    <col min="4101" max="4101" width="10.875" style="18" customWidth="1"/>
    <col min="4102" max="4102" width="10.25" style="18" customWidth="1"/>
    <col min="4103" max="4103" width="11.5" style="18" customWidth="1"/>
    <col min="4104" max="4105" width="9.125" style="18" customWidth="1"/>
    <col min="4106" max="4352" width="9" style="18"/>
    <col min="4353" max="4353" width="2.75" style="18" customWidth="1"/>
    <col min="4354" max="4354" width="20.625" style="18" customWidth="1"/>
    <col min="4355" max="4355" width="13.375" style="18" customWidth="1"/>
    <col min="4356" max="4356" width="13" style="18" customWidth="1"/>
    <col min="4357" max="4357" width="10.875" style="18" customWidth="1"/>
    <col min="4358" max="4358" width="10.25" style="18" customWidth="1"/>
    <col min="4359" max="4359" width="11.5" style="18" customWidth="1"/>
    <col min="4360" max="4361" width="9.125" style="18" customWidth="1"/>
    <col min="4362" max="4608" width="9" style="18"/>
    <col min="4609" max="4609" width="2.75" style="18" customWidth="1"/>
    <col min="4610" max="4610" width="20.625" style="18" customWidth="1"/>
    <col min="4611" max="4611" width="13.375" style="18" customWidth="1"/>
    <col min="4612" max="4612" width="13" style="18" customWidth="1"/>
    <col min="4613" max="4613" width="10.875" style="18" customWidth="1"/>
    <col min="4614" max="4614" width="10.25" style="18" customWidth="1"/>
    <col min="4615" max="4615" width="11.5" style="18" customWidth="1"/>
    <col min="4616" max="4617" width="9.125" style="18" customWidth="1"/>
    <col min="4618" max="4864" width="9" style="18"/>
    <col min="4865" max="4865" width="2.75" style="18" customWidth="1"/>
    <col min="4866" max="4866" width="20.625" style="18" customWidth="1"/>
    <col min="4867" max="4867" width="13.375" style="18" customWidth="1"/>
    <col min="4868" max="4868" width="13" style="18" customWidth="1"/>
    <col min="4869" max="4869" width="10.875" style="18" customWidth="1"/>
    <col min="4870" max="4870" width="10.25" style="18" customWidth="1"/>
    <col min="4871" max="4871" width="11.5" style="18" customWidth="1"/>
    <col min="4872" max="4873" width="9.125" style="18" customWidth="1"/>
    <col min="4874" max="5120" width="9" style="18"/>
    <col min="5121" max="5121" width="2.75" style="18" customWidth="1"/>
    <col min="5122" max="5122" width="20.625" style="18" customWidth="1"/>
    <col min="5123" max="5123" width="13.375" style="18" customWidth="1"/>
    <col min="5124" max="5124" width="13" style="18" customWidth="1"/>
    <col min="5125" max="5125" width="10.875" style="18" customWidth="1"/>
    <col min="5126" max="5126" width="10.25" style="18" customWidth="1"/>
    <col min="5127" max="5127" width="11.5" style="18" customWidth="1"/>
    <col min="5128" max="5129" width="9.125" style="18" customWidth="1"/>
    <col min="5130" max="5376" width="9" style="18"/>
    <col min="5377" max="5377" width="2.75" style="18" customWidth="1"/>
    <col min="5378" max="5378" width="20.625" style="18" customWidth="1"/>
    <col min="5379" max="5379" width="13.375" style="18" customWidth="1"/>
    <col min="5380" max="5380" width="13" style="18" customWidth="1"/>
    <col min="5381" max="5381" width="10.875" style="18" customWidth="1"/>
    <col min="5382" max="5382" width="10.25" style="18" customWidth="1"/>
    <col min="5383" max="5383" width="11.5" style="18" customWidth="1"/>
    <col min="5384" max="5385" width="9.125" style="18" customWidth="1"/>
    <col min="5386" max="5632" width="9" style="18"/>
    <col min="5633" max="5633" width="2.75" style="18" customWidth="1"/>
    <col min="5634" max="5634" width="20.625" style="18" customWidth="1"/>
    <col min="5635" max="5635" width="13.375" style="18" customWidth="1"/>
    <col min="5636" max="5636" width="13" style="18" customWidth="1"/>
    <col min="5637" max="5637" width="10.875" style="18" customWidth="1"/>
    <col min="5638" max="5638" width="10.25" style="18" customWidth="1"/>
    <col min="5639" max="5639" width="11.5" style="18" customWidth="1"/>
    <col min="5640" max="5641" width="9.125" style="18" customWidth="1"/>
    <col min="5642" max="5888" width="9" style="18"/>
    <col min="5889" max="5889" width="2.75" style="18" customWidth="1"/>
    <col min="5890" max="5890" width="20.625" style="18" customWidth="1"/>
    <col min="5891" max="5891" width="13.375" style="18" customWidth="1"/>
    <col min="5892" max="5892" width="13" style="18" customWidth="1"/>
    <col min="5893" max="5893" width="10.875" style="18" customWidth="1"/>
    <col min="5894" max="5894" width="10.25" style="18" customWidth="1"/>
    <col min="5895" max="5895" width="11.5" style="18" customWidth="1"/>
    <col min="5896" max="5897" width="9.125" style="18" customWidth="1"/>
    <col min="5898" max="6144" width="9" style="18"/>
    <col min="6145" max="6145" width="2.75" style="18" customWidth="1"/>
    <col min="6146" max="6146" width="20.625" style="18" customWidth="1"/>
    <col min="6147" max="6147" width="13.375" style="18" customWidth="1"/>
    <col min="6148" max="6148" width="13" style="18" customWidth="1"/>
    <col min="6149" max="6149" width="10.875" style="18" customWidth="1"/>
    <col min="6150" max="6150" width="10.25" style="18" customWidth="1"/>
    <col min="6151" max="6151" width="11.5" style="18" customWidth="1"/>
    <col min="6152" max="6153" width="9.125" style="18" customWidth="1"/>
    <col min="6154" max="6400" width="9" style="18"/>
    <col min="6401" max="6401" width="2.75" style="18" customWidth="1"/>
    <col min="6402" max="6402" width="20.625" style="18" customWidth="1"/>
    <col min="6403" max="6403" width="13.375" style="18" customWidth="1"/>
    <col min="6404" max="6404" width="13" style="18" customWidth="1"/>
    <col min="6405" max="6405" width="10.875" style="18" customWidth="1"/>
    <col min="6406" max="6406" width="10.25" style="18" customWidth="1"/>
    <col min="6407" max="6407" width="11.5" style="18" customWidth="1"/>
    <col min="6408" max="6409" width="9.125" style="18" customWidth="1"/>
    <col min="6410" max="6656" width="9" style="18"/>
    <col min="6657" max="6657" width="2.75" style="18" customWidth="1"/>
    <col min="6658" max="6658" width="20.625" style="18" customWidth="1"/>
    <col min="6659" max="6659" width="13.375" style="18" customWidth="1"/>
    <col min="6660" max="6660" width="13" style="18" customWidth="1"/>
    <col min="6661" max="6661" width="10.875" style="18" customWidth="1"/>
    <col min="6662" max="6662" width="10.25" style="18" customWidth="1"/>
    <col min="6663" max="6663" width="11.5" style="18" customWidth="1"/>
    <col min="6664" max="6665" width="9.125" style="18" customWidth="1"/>
    <col min="6666" max="6912" width="9" style="18"/>
    <col min="6913" max="6913" width="2.75" style="18" customWidth="1"/>
    <col min="6914" max="6914" width="20.625" style="18" customWidth="1"/>
    <col min="6915" max="6915" width="13.375" style="18" customWidth="1"/>
    <col min="6916" max="6916" width="13" style="18" customWidth="1"/>
    <col min="6917" max="6917" width="10.875" style="18" customWidth="1"/>
    <col min="6918" max="6918" width="10.25" style="18" customWidth="1"/>
    <col min="6919" max="6919" width="11.5" style="18" customWidth="1"/>
    <col min="6920" max="6921" width="9.125" style="18" customWidth="1"/>
    <col min="6922" max="7168" width="9" style="18"/>
    <col min="7169" max="7169" width="2.75" style="18" customWidth="1"/>
    <col min="7170" max="7170" width="20.625" style="18" customWidth="1"/>
    <col min="7171" max="7171" width="13.375" style="18" customWidth="1"/>
    <col min="7172" max="7172" width="13" style="18" customWidth="1"/>
    <col min="7173" max="7173" width="10.875" style="18" customWidth="1"/>
    <col min="7174" max="7174" width="10.25" style="18" customWidth="1"/>
    <col min="7175" max="7175" width="11.5" style="18" customWidth="1"/>
    <col min="7176" max="7177" width="9.125" style="18" customWidth="1"/>
    <col min="7178" max="7424" width="9" style="18"/>
    <col min="7425" max="7425" width="2.75" style="18" customWidth="1"/>
    <col min="7426" max="7426" width="20.625" style="18" customWidth="1"/>
    <col min="7427" max="7427" width="13.375" style="18" customWidth="1"/>
    <col min="7428" max="7428" width="13" style="18" customWidth="1"/>
    <col min="7429" max="7429" width="10.875" style="18" customWidth="1"/>
    <col min="7430" max="7430" width="10.25" style="18" customWidth="1"/>
    <col min="7431" max="7431" width="11.5" style="18" customWidth="1"/>
    <col min="7432" max="7433" width="9.125" style="18" customWidth="1"/>
    <col min="7434" max="7680" width="9" style="18"/>
    <col min="7681" max="7681" width="2.75" style="18" customWidth="1"/>
    <col min="7682" max="7682" width="20.625" style="18" customWidth="1"/>
    <col min="7683" max="7683" width="13.375" style="18" customWidth="1"/>
    <col min="7684" max="7684" width="13" style="18" customWidth="1"/>
    <col min="7685" max="7685" width="10.875" style="18" customWidth="1"/>
    <col min="7686" max="7686" width="10.25" style="18" customWidth="1"/>
    <col min="7687" max="7687" width="11.5" style="18" customWidth="1"/>
    <col min="7688" max="7689" width="9.125" style="18" customWidth="1"/>
    <col min="7690" max="7936" width="9" style="18"/>
    <col min="7937" max="7937" width="2.75" style="18" customWidth="1"/>
    <col min="7938" max="7938" width="20.625" style="18" customWidth="1"/>
    <col min="7939" max="7939" width="13.375" style="18" customWidth="1"/>
    <col min="7940" max="7940" width="13" style="18" customWidth="1"/>
    <col min="7941" max="7941" width="10.875" style="18" customWidth="1"/>
    <col min="7942" max="7942" width="10.25" style="18" customWidth="1"/>
    <col min="7943" max="7943" width="11.5" style="18" customWidth="1"/>
    <col min="7944" max="7945" width="9.125" style="18" customWidth="1"/>
    <col min="7946" max="8192" width="9" style="18"/>
    <col min="8193" max="8193" width="2.75" style="18" customWidth="1"/>
    <col min="8194" max="8194" width="20.625" style="18" customWidth="1"/>
    <col min="8195" max="8195" width="13.375" style="18" customWidth="1"/>
    <col min="8196" max="8196" width="13" style="18" customWidth="1"/>
    <col min="8197" max="8197" width="10.875" style="18" customWidth="1"/>
    <col min="8198" max="8198" width="10.25" style="18" customWidth="1"/>
    <col min="8199" max="8199" width="11.5" style="18" customWidth="1"/>
    <col min="8200" max="8201" width="9.125" style="18" customWidth="1"/>
    <col min="8202" max="8448" width="9" style="18"/>
    <col min="8449" max="8449" width="2.75" style="18" customWidth="1"/>
    <col min="8450" max="8450" width="20.625" style="18" customWidth="1"/>
    <col min="8451" max="8451" width="13.375" style="18" customWidth="1"/>
    <col min="8452" max="8452" width="13" style="18" customWidth="1"/>
    <col min="8453" max="8453" width="10.875" style="18" customWidth="1"/>
    <col min="8454" max="8454" width="10.25" style="18" customWidth="1"/>
    <col min="8455" max="8455" width="11.5" style="18" customWidth="1"/>
    <col min="8456" max="8457" width="9.125" style="18" customWidth="1"/>
    <col min="8458" max="8704" width="9" style="18"/>
    <col min="8705" max="8705" width="2.75" style="18" customWidth="1"/>
    <col min="8706" max="8706" width="20.625" style="18" customWidth="1"/>
    <col min="8707" max="8707" width="13.375" style="18" customWidth="1"/>
    <col min="8708" max="8708" width="13" style="18" customWidth="1"/>
    <col min="8709" max="8709" width="10.875" style="18" customWidth="1"/>
    <col min="8710" max="8710" width="10.25" style="18" customWidth="1"/>
    <col min="8711" max="8711" width="11.5" style="18" customWidth="1"/>
    <col min="8712" max="8713" width="9.125" style="18" customWidth="1"/>
    <col min="8714" max="8960" width="9" style="18"/>
    <col min="8961" max="8961" width="2.75" style="18" customWidth="1"/>
    <col min="8962" max="8962" width="20.625" style="18" customWidth="1"/>
    <col min="8963" max="8963" width="13.375" style="18" customWidth="1"/>
    <col min="8964" max="8964" width="13" style="18" customWidth="1"/>
    <col min="8965" max="8965" width="10.875" style="18" customWidth="1"/>
    <col min="8966" max="8966" width="10.25" style="18" customWidth="1"/>
    <col min="8967" max="8967" width="11.5" style="18" customWidth="1"/>
    <col min="8968" max="8969" width="9.125" style="18" customWidth="1"/>
    <col min="8970" max="9216" width="9" style="18"/>
    <col min="9217" max="9217" width="2.75" style="18" customWidth="1"/>
    <col min="9218" max="9218" width="20.625" style="18" customWidth="1"/>
    <col min="9219" max="9219" width="13.375" style="18" customWidth="1"/>
    <col min="9220" max="9220" width="13" style="18" customWidth="1"/>
    <col min="9221" max="9221" width="10.875" style="18" customWidth="1"/>
    <col min="9222" max="9222" width="10.25" style="18" customWidth="1"/>
    <col min="9223" max="9223" width="11.5" style="18" customWidth="1"/>
    <col min="9224" max="9225" width="9.125" style="18" customWidth="1"/>
    <col min="9226" max="9472" width="9" style="18"/>
    <col min="9473" max="9473" width="2.75" style="18" customWidth="1"/>
    <col min="9474" max="9474" width="20.625" style="18" customWidth="1"/>
    <col min="9475" max="9475" width="13.375" style="18" customWidth="1"/>
    <col min="9476" max="9476" width="13" style="18" customWidth="1"/>
    <col min="9477" max="9477" width="10.875" style="18" customWidth="1"/>
    <col min="9478" max="9478" width="10.25" style="18" customWidth="1"/>
    <col min="9479" max="9479" width="11.5" style="18" customWidth="1"/>
    <col min="9480" max="9481" width="9.125" style="18" customWidth="1"/>
    <col min="9482" max="9728" width="9" style="18"/>
    <col min="9729" max="9729" width="2.75" style="18" customWidth="1"/>
    <col min="9730" max="9730" width="20.625" style="18" customWidth="1"/>
    <col min="9731" max="9731" width="13.375" style="18" customWidth="1"/>
    <col min="9732" max="9732" width="13" style="18" customWidth="1"/>
    <col min="9733" max="9733" width="10.875" style="18" customWidth="1"/>
    <col min="9734" max="9734" width="10.25" style="18" customWidth="1"/>
    <col min="9735" max="9735" width="11.5" style="18" customWidth="1"/>
    <col min="9736" max="9737" width="9.125" style="18" customWidth="1"/>
    <col min="9738" max="9984" width="9" style="18"/>
    <col min="9985" max="9985" width="2.75" style="18" customWidth="1"/>
    <col min="9986" max="9986" width="20.625" style="18" customWidth="1"/>
    <col min="9987" max="9987" width="13.375" style="18" customWidth="1"/>
    <col min="9988" max="9988" width="13" style="18" customWidth="1"/>
    <col min="9989" max="9989" width="10.875" style="18" customWidth="1"/>
    <col min="9990" max="9990" width="10.25" style="18" customWidth="1"/>
    <col min="9991" max="9991" width="11.5" style="18" customWidth="1"/>
    <col min="9992" max="9993" width="9.125" style="18" customWidth="1"/>
    <col min="9994" max="10240" width="9" style="18"/>
    <col min="10241" max="10241" width="2.75" style="18" customWidth="1"/>
    <col min="10242" max="10242" width="20.625" style="18" customWidth="1"/>
    <col min="10243" max="10243" width="13.375" style="18" customWidth="1"/>
    <col min="10244" max="10244" width="13" style="18" customWidth="1"/>
    <col min="10245" max="10245" width="10.875" style="18" customWidth="1"/>
    <col min="10246" max="10246" width="10.25" style="18" customWidth="1"/>
    <col min="10247" max="10247" width="11.5" style="18" customWidth="1"/>
    <col min="10248" max="10249" width="9.125" style="18" customWidth="1"/>
    <col min="10250" max="10496" width="9" style="18"/>
    <col min="10497" max="10497" width="2.75" style="18" customWidth="1"/>
    <col min="10498" max="10498" width="20.625" style="18" customWidth="1"/>
    <col min="10499" max="10499" width="13.375" style="18" customWidth="1"/>
    <col min="10500" max="10500" width="13" style="18" customWidth="1"/>
    <col min="10501" max="10501" width="10.875" style="18" customWidth="1"/>
    <col min="10502" max="10502" width="10.25" style="18" customWidth="1"/>
    <col min="10503" max="10503" width="11.5" style="18" customWidth="1"/>
    <col min="10504" max="10505" width="9.125" style="18" customWidth="1"/>
    <col min="10506" max="10752" width="9" style="18"/>
    <col min="10753" max="10753" width="2.75" style="18" customWidth="1"/>
    <col min="10754" max="10754" width="20.625" style="18" customWidth="1"/>
    <col min="10755" max="10755" width="13.375" style="18" customWidth="1"/>
    <col min="10756" max="10756" width="13" style="18" customWidth="1"/>
    <col min="10757" max="10757" width="10.875" style="18" customWidth="1"/>
    <col min="10758" max="10758" width="10.25" style="18" customWidth="1"/>
    <col min="10759" max="10759" width="11.5" style="18" customWidth="1"/>
    <col min="10760" max="10761" width="9.125" style="18" customWidth="1"/>
    <col min="10762" max="11008" width="9" style="18"/>
    <col min="11009" max="11009" width="2.75" style="18" customWidth="1"/>
    <col min="11010" max="11010" width="20.625" style="18" customWidth="1"/>
    <col min="11011" max="11011" width="13.375" style="18" customWidth="1"/>
    <col min="11012" max="11012" width="13" style="18" customWidth="1"/>
    <col min="11013" max="11013" width="10.875" style="18" customWidth="1"/>
    <col min="11014" max="11014" width="10.25" style="18" customWidth="1"/>
    <col min="11015" max="11015" width="11.5" style="18" customWidth="1"/>
    <col min="11016" max="11017" width="9.125" style="18" customWidth="1"/>
    <col min="11018" max="11264" width="9" style="18"/>
    <col min="11265" max="11265" width="2.75" style="18" customWidth="1"/>
    <col min="11266" max="11266" width="20.625" style="18" customWidth="1"/>
    <col min="11267" max="11267" width="13.375" style="18" customWidth="1"/>
    <col min="11268" max="11268" width="13" style="18" customWidth="1"/>
    <col min="11269" max="11269" width="10.875" style="18" customWidth="1"/>
    <col min="11270" max="11270" width="10.25" style="18" customWidth="1"/>
    <col min="11271" max="11271" width="11.5" style="18" customWidth="1"/>
    <col min="11272" max="11273" width="9.125" style="18" customWidth="1"/>
    <col min="11274" max="11520" width="9" style="18"/>
    <col min="11521" max="11521" width="2.75" style="18" customWidth="1"/>
    <col min="11522" max="11522" width="20.625" style="18" customWidth="1"/>
    <col min="11523" max="11523" width="13.375" style="18" customWidth="1"/>
    <col min="11524" max="11524" width="13" style="18" customWidth="1"/>
    <col min="11525" max="11525" width="10.875" style="18" customWidth="1"/>
    <col min="11526" max="11526" width="10.25" style="18" customWidth="1"/>
    <col min="11527" max="11527" width="11.5" style="18" customWidth="1"/>
    <col min="11528" max="11529" width="9.125" style="18" customWidth="1"/>
    <col min="11530" max="11776" width="9" style="18"/>
    <col min="11777" max="11777" width="2.75" style="18" customWidth="1"/>
    <col min="11778" max="11778" width="20.625" style="18" customWidth="1"/>
    <col min="11779" max="11779" width="13.375" style="18" customWidth="1"/>
    <col min="11780" max="11780" width="13" style="18" customWidth="1"/>
    <col min="11781" max="11781" width="10.875" style="18" customWidth="1"/>
    <col min="11782" max="11782" width="10.25" style="18" customWidth="1"/>
    <col min="11783" max="11783" width="11.5" style="18" customWidth="1"/>
    <col min="11784" max="11785" width="9.125" style="18" customWidth="1"/>
    <col min="11786" max="12032" width="9" style="18"/>
    <col min="12033" max="12033" width="2.75" style="18" customWidth="1"/>
    <col min="12034" max="12034" width="20.625" style="18" customWidth="1"/>
    <col min="12035" max="12035" width="13.375" style="18" customWidth="1"/>
    <col min="12036" max="12036" width="13" style="18" customWidth="1"/>
    <col min="12037" max="12037" width="10.875" style="18" customWidth="1"/>
    <col min="12038" max="12038" width="10.25" style="18" customWidth="1"/>
    <col min="12039" max="12039" width="11.5" style="18" customWidth="1"/>
    <col min="12040" max="12041" width="9.125" style="18" customWidth="1"/>
    <col min="12042" max="12288" width="9" style="18"/>
    <col min="12289" max="12289" width="2.75" style="18" customWidth="1"/>
    <col min="12290" max="12290" width="20.625" style="18" customWidth="1"/>
    <col min="12291" max="12291" width="13.375" style="18" customWidth="1"/>
    <col min="12292" max="12292" width="13" style="18" customWidth="1"/>
    <col min="12293" max="12293" width="10.875" style="18" customWidth="1"/>
    <col min="12294" max="12294" width="10.25" style="18" customWidth="1"/>
    <col min="12295" max="12295" width="11.5" style="18" customWidth="1"/>
    <col min="12296" max="12297" width="9.125" style="18" customWidth="1"/>
    <col min="12298" max="12544" width="9" style="18"/>
    <col min="12545" max="12545" width="2.75" style="18" customWidth="1"/>
    <col min="12546" max="12546" width="20.625" style="18" customWidth="1"/>
    <col min="12547" max="12547" width="13.375" style="18" customWidth="1"/>
    <col min="12548" max="12548" width="13" style="18" customWidth="1"/>
    <col min="12549" max="12549" width="10.875" style="18" customWidth="1"/>
    <col min="12550" max="12550" width="10.25" style="18" customWidth="1"/>
    <col min="12551" max="12551" width="11.5" style="18" customWidth="1"/>
    <col min="12552" max="12553" width="9.125" style="18" customWidth="1"/>
    <col min="12554" max="12800" width="9" style="18"/>
    <col min="12801" max="12801" width="2.75" style="18" customWidth="1"/>
    <col min="12802" max="12802" width="20.625" style="18" customWidth="1"/>
    <col min="12803" max="12803" width="13.375" style="18" customWidth="1"/>
    <col min="12804" max="12804" width="13" style="18" customWidth="1"/>
    <col min="12805" max="12805" width="10.875" style="18" customWidth="1"/>
    <col min="12806" max="12806" width="10.25" style="18" customWidth="1"/>
    <col min="12807" max="12807" width="11.5" style="18" customWidth="1"/>
    <col min="12808" max="12809" width="9.125" style="18" customWidth="1"/>
    <col min="12810" max="13056" width="9" style="18"/>
    <col min="13057" max="13057" width="2.75" style="18" customWidth="1"/>
    <col min="13058" max="13058" width="20.625" style="18" customWidth="1"/>
    <col min="13059" max="13059" width="13.375" style="18" customWidth="1"/>
    <col min="13060" max="13060" width="13" style="18" customWidth="1"/>
    <col min="13061" max="13061" width="10.875" style="18" customWidth="1"/>
    <col min="13062" max="13062" width="10.25" style="18" customWidth="1"/>
    <col min="13063" max="13063" width="11.5" style="18" customWidth="1"/>
    <col min="13064" max="13065" width="9.125" style="18" customWidth="1"/>
    <col min="13066" max="13312" width="9" style="18"/>
    <col min="13313" max="13313" width="2.75" style="18" customWidth="1"/>
    <col min="13314" max="13314" width="20.625" style="18" customWidth="1"/>
    <col min="13315" max="13315" width="13.375" style="18" customWidth="1"/>
    <col min="13316" max="13316" width="13" style="18" customWidth="1"/>
    <col min="13317" max="13317" width="10.875" style="18" customWidth="1"/>
    <col min="13318" max="13318" width="10.25" style="18" customWidth="1"/>
    <col min="13319" max="13319" width="11.5" style="18" customWidth="1"/>
    <col min="13320" max="13321" width="9.125" style="18" customWidth="1"/>
    <col min="13322" max="13568" width="9" style="18"/>
    <col min="13569" max="13569" width="2.75" style="18" customWidth="1"/>
    <col min="13570" max="13570" width="20.625" style="18" customWidth="1"/>
    <col min="13571" max="13571" width="13.375" style="18" customWidth="1"/>
    <col min="13572" max="13572" width="13" style="18" customWidth="1"/>
    <col min="13573" max="13573" width="10.875" style="18" customWidth="1"/>
    <col min="13574" max="13574" width="10.25" style="18" customWidth="1"/>
    <col min="13575" max="13575" width="11.5" style="18" customWidth="1"/>
    <col min="13576" max="13577" width="9.125" style="18" customWidth="1"/>
    <col min="13578" max="13824" width="9" style="18"/>
    <col min="13825" max="13825" width="2.75" style="18" customWidth="1"/>
    <col min="13826" max="13826" width="20.625" style="18" customWidth="1"/>
    <col min="13827" max="13827" width="13.375" style="18" customWidth="1"/>
    <col min="13828" max="13828" width="13" style="18" customWidth="1"/>
    <col min="13829" max="13829" width="10.875" style="18" customWidth="1"/>
    <col min="13830" max="13830" width="10.25" style="18" customWidth="1"/>
    <col min="13831" max="13831" width="11.5" style="18" customWidth="1"/>
    <col min="13832" max="13833" width="9.125" style="18" customWidth="1"/>
    <col min="13834" max="14080" width="9" style="18"/>
    <col min="14081" max="14081" width="2.75" style="18" customWidth="1"/>
    <col min="14082" max="14082" width="20.625" style="18" customWidth="1"/>
    <col min="14083" max="14083" width="13.375" style="18" customWidth="1"/>
    <col min="14084" max="14084" width="13" style="18" customWidth="1"/>
    <col min="14085" max="14085" width="10.875" style="18" customWidth="1"/>
    <col min="14086" max="14086" width="10.25" style="18" customWidth="1"/>
    <col min="14087" max="14087" width="11.5" style="18" customWidth="1"/>
    <col min="14088" max="14089" width="9.125" style="18" customWidth="1"/>
    <col min="14090" max="14336" width="9" style="18"/>
    <col min="14337" max="14337" width="2.75" style="18" customWidth="1"/>
    <col min="14338" max="14338" width="20.625" style="18" customWidth="1"/>
    <col min="14339" max="14339" width="13.375" style="18" customWidth="1"/>
    <col min="14340" max="14340" width="13" style="18" customWidth="1"/>
    <col min="14341" max="14341" width="10.875" style="18" customWidth="1"/>
    <col min="14342" max="14342" width="10.25" style="18" customWidth="1"/>
    <col min="14343" max="14343" width="11.5" style="18" customWidth="1"/>
    <col min="14344" max="14345" width="9.125" style="18" customWidth="1"/>
    <col min="14346" max="14592" width="9" style="18"/>
    <col min="14593" max="14593" width="2.75" style="18" customWidth="1"/>
    <col min="14594" max="14594" width="20.625" style="18" customWidth="1"/>
    <col min="14595" max="14595" width="13.375" style="18" customWidth="1"/>
    <col min="14596" max="14596" width="13" style="18" customWidth="1"/>
    <col min="14597" max="14597" width="10.875" style="18" customWidth="1"/>
    <col min="14598" max="14598" width="10.25" style="18" customWidth="1"/>
    <col min="14599" max="14599" width="11.5" style="18" customWidth="1"/>
    <col min="14600" max="14601" width="9.125" style="18" customWidth="1"/>
    <col min="14602" max="14848" width="9" style="18"/>
    <col min="14849" max="14849" width="2.75" style="18" customWidth="1"/>
    <col min="14850" max="14850" width="20.625" style="18" customWidth="1"/>
    <col min="14851" max="14851" width="13.375" style="18" customWidth="1"/>
    <col min="14852" max="14852" width="13" style="18" customWidth="1"/>
    <col min="14853" max="14853" width="10.875" style="18" customWidth="1"/>
    <col min="14854" max="14854" width="10.25" style="18" customWidth="1"/>
    <col min="14855" max="14855" width="11.5" style="18" customWidth="1"/>
    <col min="14856" max="14857" width="9.125" style="18" customWidth="1"/>
    <col min="14858" max="15104" width="9" style="18"/>
    <col min="15105" max="15105" width="2.75" style="18" customWidth="1"/>
    <col min="15106" max="15106" width="20.625" style="18" customWidth="1"/>
    <col min="15107" max="15107" width="13.375" style="18" customWidth="1"/>
    <col min="15108" max="15108" width="13" style="18" customWidth="1"/>
    <col min="15109" max="15109" width="10.875" style="18" customWidth="1"/>
    <col min="15110" max="15110" width="10.25" style="18" customWidth="1"/>
    <col min="15111" max="15111" width="11.5" style="18" customWidth="1"/>
    <col min="15112" max="15113" width="9.125" style="18" customWidth="1"/>
    <col min="15114" max="15360" width="9" style="18"/>
    <col min="15361" max="15361" width="2.75" style="18" customWidth="1"/>
    <col min="15362" max="15362" width="20.625" style="18" customWidth="1"/>
    <col min="15363" max="15363" width="13.375" style="18" customWidth="1"/>
    <col min="15364" max="15364" width="13" style="18" customWidth="1"/>
    <col min="15365" max="15365" width="10.875" style="18" customWidth="1"/>
    <col min="15366" max="15366" width="10.25" style="18" customWidth="1"/>
    <col min="15367" max="15367" width="11.5" style="18" customWidth="1"/>
    <col min="15368" max="15369" width="9.125" style="18" customWidth="1"/>
    <col min="15370" max="15616" width="9" style="18"/>
    <col min="15617" max="15617" width="2.75" style="18" customWidth="1"/>
    <col min="15618" max="15618" width="20.625" style="18" customWidth="1"/>
    <col min="15619" max="15619" width="13.375" style="18" customWidth="1"/>
    <col min="15620" max="15620" width="13" style="18" customWidth="1"/>
    <col min="15621" max="15621" width="10.875" style="18" customWidth="1"/>
    <col min="15622" max="15622" width="10.25" style="18" customWidth="1"/>
    <col min="15623" max="15623" width="11.5" style="18" customWidth="1"/>
    <col min="15624" max="15625" width="9.125" style="18" customWidth="1"/>
    <col min="15626" max="15872" width="9" style="18"/>
    <col min="15873" max="15873" width="2.75" style="18" customWidth="1"/>
    <col min="15874" max="15874" width="20.625" style="18" customWidth="1"/>
    <col min="15875" max="15875" width="13.375" style="18" customWidth="1"/>
    <col min="15876" max="15876" width="13" style="18" customWidth="1"/>
    <col min="15877" max="15877" width="10.875" style="18" customWidth="1"/>
    <col min="15878" max="15878" width="10.25" style="18" customWidth="1"/>
    <col min="15879" max="15879" width="11.5" style="18" customWidth="1"/>
    <col min="15880" max="15881" width="9.125" style="18" customWidth="1"/>
    <col min="15882" max="16128" width="9" style="18"/>
    <col min="16129" max="16129" width="2.75" style="18" customWidth="1"/>
    <col min="16130" max="16130" width="20.625" style="18" customWidth="1"/>
    <col min="16131" max="16131" width="13.375" style="18" customWidth="1"/>
    <col min="16132" max="16132" width="13" style="18" customWidth="1"/>
    <col min="16133" max="16133" width="10.875" style="18" customWidth="1"/>
    <col min="16134" max="16134" width="10.25" style="18" customWidth="1"/>
    <col min="16135" max="16135" width="11.5" style="18" customWidth="1"/>
    <col min="16136" max="16137" width="9.125" style="18" customWidth="1"/>
    <col min="16138" max="16384" width="9" style="18"/>
  </cols>
  <sheetData>
    <row r="2" spans="1:10">
      <c r="B2" s="17" t="s">
        <v>202</v>
      </c>
    </row>
    <row r="3" spans="1:10">
      <c r="B3" s="17"/>
    </row>
    <row r="4" spans="1:10">
      <c r="A4" s="109"/>
      <c r="B4" s="130" t="s">
        <v>203</v>
      </c>
      <c r="C4" s="38"/>
      <c r="D4" s="38"/>
      <c r="E4" s="38"/>
      <c r="F4" s="38"/>
      <c r="G4" s="38"/>
      <c r="H4" s="38"/>
      <c r="J4" s="109"/>
    </row>
    <row r="5" spans="1:10">
      <c r="B5" s="19" t="s">
        <v>204</v>
      </c>
      <c r="C5" s="19"/>
      <c r="D5" s="19"/>
      <c r="E5" s="19"/>
      <c r="F5" s="19"/>
      <c r="G5" s="19"/>
      <c r="H5" s="19"/>
      <c r="I5" s="131" t="s">
        <v>205</v>
      </c>
    </row>
    <row r="6" spans="1:10">
      <c r="B6" s="24" t="s">
        <v>206</v>
      </c>
      <c r="C6" s="33" t="s">
        <v>207</v>
      </c>
      <c r="D6" s="25" t="s">
        <v>208</v>
      </c>
      <c r="E6" s="33" t="s">
        <v>209</v>
      </c>
      <c r="F6" s="25" t="s">
        <v>210</v>
      </c>
      <c r="G6" s="33" t="s">
        <v>211</v>
      </c>
      <c r="H6" s="33" t="s">
        <v>212</v>
      </c>
      <c r="I6" s="26" t="s">
        <v>213</v>
      </c>
    </row>
    <row r="7" spans="1:10">
      <c r="B7" s="100"/>
      <c r="C7" s="38"/>
      <c r="D7" s="38"/>
      <c r="E7" s="38"/>
      <c r="F7" s="38"/>
      <c r="G7" s="38"/>
      <c r="H7" s="38"/>
      <c r="I7" s="39"/>
    </row>
    <row r="8" spans="1:10">
      <c r="B8" s="132" t="s">
        <v>214</v>
      </c>
      <c r="C8" s="133">
        <v>29</v>
      </c>
      <c r="D8" s="133">
        <v>1</v>
      </c>
      <c r="E8" s="134" t="s">
        <v>215</v>
      </c>
      <c r="F8" s="133">
        <v>5</v>
      </c>
      <c r="G8" s="133">
        <v>15</v>
      </c>
      <c r="H8" s="133">
        <v>7</v>
      </c>
      <c r="I8" s="135">
        <v>1</v>
      </c>
    </row>
    <row r="9" spans="1:10">
      <c r="B9" s="76" t="s">
        <v>216</v>
      </c>
      <c r="C9" s="133">
        <v>26</v>
      </c>
      <c r="D9" s="133">
        <v>1</v>
      </c>
      <c r="E9" s="134" t="s">
        <v>215</v>
      </c>
      <c r="F9" s="133">
        <v>4</v>
      </c>
      <c r="G9" s="133">
        <v>13</v>
      </c>
      <c r="H9" s="133">
        <v>7</v>
      </c>
      <c r="I9" s="135">
        <v>1</v>
      </c>
    </row>
    <row r="10" spans="1:10">
      <c r="B10" s="76" t="s">
        <v>217</v>
      </c>
      <c r="C10" s="133">
        <v>3</v>
      </c>
      <c r="D10" s="136" t="s">
        <v>218</v>
      </c>
      <c r="E10" s="134" t="s">
        <v>215</v>
      </c>
      <c r="F10" s="133">
        <v>3</v>
      </c>
      <c r="G10" s="134" t="s">
        <v>215</v>
      </c>
      <c r="H10" s="134" t="s">
        <v>219</v>
      </c>
      <c r="I10" s="137" t="s">
        <v>219</v>
      </c>
    </row>
    <row r="11" spans="1:10">
      <c r="B11" s="76" t="s">
        <v>220</v>
      </c>
      <c r="C11" s="133">
        <v>23</v>
      </c>
      <c r="D11" s="133">
        <v>4</v>
      </c>
      <c r="E11" s="134" t="s">
        <v>215</v>
      </c>
      <c r="F11" s="138">
        <v>3</v>
      </c>
      <c r="G11" s="138">
        <v>13</v>
      </c>
      <c r="H11" s="138">
        <v>2</v>
      </c>
      <c r="I11" s="139">
        <v>1</v>
      </c>
    </row>
    <row r="12" spans="1:10">
      <c r="B12" s="107"/>
      <c r="C12" s="140"/>
      <c r="D12" s="140"/>
      <c r="E12" s="140"/>
      <c r="F12" s="140"/>
      <c r="G12" s="140"/>
      <c r="H12" s="140"/>
      <c r="I12" s="141"/>
    </row>
    <row r="13" spans="1:10">
      <c r="B13" s="142"/>
      <c r="C13" s="143"/>
      <c r="D13" s="144"/>
      <c r="E13" s="144"/>
      <c r="F13" s="144"/>
      <c r="G13" s="144"/>
      <c r="H13" s="144"/>
      <c r="I13" s="144"/>
    </row>
    <row r="14" spans="1:10">
      <c r="B14" s="19" t="s">
        <v>221</v>
      </c>
      <c r="C14" s="140"/>
      <c r="D14" s="140"/>
      <c r="E14" s="140"/>
      <c r="F14" s="140"/>
      <c r="G14" s="140"/>
      <c r="H14" s="140"/>
      <c r="I14" s="145" t="s">
        <v>222</v>
      </c>
    </row>
    <row r="15" spans="1:10">
      <c r="B15" s="24" t="s">
        <v>206</v>
      </c>
      <c r="C15" s="71" t="s">
        <v>19</v>
      </c>
      <c r="D15" s="89" t="s">
        <v>223</v>
      </c>
      <c r="E15" s="71" t="s">
        <v>224</v>
      </c>
      <c r="F15" s="89" t="s">
        <v>225</v>
      </c>
      <c r="G15" s="71" t="s">
        <v>226</v>
      </c>
      <c r="H15" s="71" t="s">
        <v>227</v>
      </c>
      <c r="I15" s="90" t="s">
        <v>228</v>
      </c>
    </row>
    <row r="16" spans="1:10">
      <c r="B16" s="100"/>
      <c r="C16" s="51"/>
      <c r="D16" s="51"/>
      <c r="E16" s="51"/>
      <c r="F16" s="51"/>
      <c r="G16" s="51"/>
      <c r="H16" s="51"/>
      <c r="I16" s="50"/>
    </row>
    <row r="17" spans="2:11">
      <c r="B17" s="132" t="s">
        <v>214</v>
      </c>
      <c r="C17" s="133">
        <v>1049</v>
      </c>
      <c r="D17" s="133">
        <v>46</v>
      </c>
      <c r="E17" s="133">
        <v>23</v>
      </c>
      <c r="F17" s="133">
        <v>223</v>
      </c>
      <c r="G17" s="133">
        <v>698</v>
      </c>
      <c r="H17" s="133">
        <v>36</v>
      </c>
      <c r="I17" s="135">
        <v>23</v>
      </c>
    </row>
    <row r="18" spans="2:11">
      <c r="B18" s="76" t="s">
        <v>216</v>
      </c>
      <c r="C18" s="133">
        <v>1045</v>
      </c>
      <c r="D18" s="133">
        <v>46</v>
      </c>
      <c r="E18" s="133">
        <v>23</v>
      </c>
      <c r="F18" s="133">
        <v>223</v>
      </c>
      <c r="G18" s="133">
        <v>694</v>
      </c>
      <c r="H18" s="133">
        <v>36</v>
      </c>
      <c r="I18" s="135">
        <v>23</v>
      </c>
    </row>
    <row r="19" spans="2:11">
      <c r="B19" s="76" t="s">
        <v>217</v>
      </c>
      <c r="C19" s="133">
        <v>70</v>
      </c>
      <c r="D19" s="133">
        <v>19</v>
      </c>
      <c r="E19" s="134" t="s">
        <v>215</v>
      </c>
      <c r="F19" s="133">
        <v>19</v>
      </c>
      <c r="G19" s="133">
        <v>32</v>
      </c>
      <c r="H19" s="134" t="s">
        <v>219</v>
      </c>
      <c r="I19" s="137" t="s">
        <v>219</v>
      </c>
    </row>
    <row r="20" spans="2:11">
      <c r="B20" s="76" t="s">
        <v>220</v>
      </c>
      <c r="C20" s="133">
        <v>1018</v>
      </c>
      <c r="D20" s="133">
        <v>52</v>
      </c>
      <c r="E20" s="138">
        <v>14</v>
      </c>
      <c r="F20" s="138">
        <v>196</v>
      </c>
      <c r="G20" s="138">
        <v>711</v>
      </c>
      <c r="H20" s="138">
        <v>28</v>
      </c>
      <c r="I20" s="139">
        <v>17</v>
      </c>
    </row>
    <row r="21" spans="2:11">
      <c r="B21" s="107"/>
      <c r="C21" s="140"/>
      <c r="D21" s="140"/>
      <c r="E21" s="140"/>
      <c r="F21" s="140"/>
      <c r="G21" s="140"/>
      <c r="H21" s="140"/>
      <c r="I21" s="141"/>
    </row>
    <row r="22" spans="2:11">
      <c r="B22" s="142"/>
      <c r="C22" s="143"/>
      <c r="D22" s="144"/>
      <c r="E22" s="144"/>
      <c r="F22" s="144"/>
      <c r="G22" s="144"/>
      <c r="H22" s="144"/>
      <c r="I22" s="144"/>
    </row>
    <row r="23" spans="2:11">
      <c r="B23" s="19" t="s">
        <v>229</v>
      </c>
      <c r="C23" s="140"/>
      <c r="D23" s="140"/>
      <c r="E23" s="140"/>
      <c r="F23" s="140"/>
      <c r="G23" s="145" t="s">
        <v>222</v>
      </c>
      <c r="H23" s="109"/>
    </row>
    <row r="24" spans="2:11">
      <c r="B24" s="24" t="s">
        <v>206</v>
      </c>
      <c r="C24" s="71" t="s">
        <v>19</v>
      </c>
      <c r="D24" s="88" t="s">
        <v>230</v>
      </c>
      <c r="E24" s="71" t="s">
        <v>226</v>
      </c>
      <c r="F24" s="71" t="s">
        <v>227</v>
      </c>
      <c r="G24" s="71" t="s">
        <v>228</v>
      </c>
      <c r="H24" s="109"/>
      <c r="I24" s="109"/>
    </row>
    <row r="25" spans="2:11">
      <c r="B25" s="100"/>
      <c r="C25" s="51"/>
      <c r="D25" s="51"/>
      <c r="E25" s="51"/>
      <c r="F25" s="51"/>
      <c r="G25" s="50"/>
      <c r="H25" s="109"/>
      <c r="I25" s="109"/>
    </row>
    <row r="26" spans="2:11">
      <c r="B26" s="132" t="s">
        <v>214</v>
      </c>
      <c r="C26" s="80" t="s">
        <v>231</v>
      </c>
      <c r="D26" s="80" t="s">
        <v>232</v>
      </c>
      <c r="E26" s="80" t="s">
        <v>233</v>
      </c>
      <c r="F26" s="80" t="s">
        <v>234</v>
      </c>
      <c r="G26" s="146" t="s">
        <v>235</v>
      </c>
      <c r="H26" s="109"/>
      <c r="I26" s="109"/>
    </row>
    <row r="27" spans="2:11">
      <c r="B27" s="76" t="s">
        <v>216</v>
      </c>
      <c r="C27" s="80" t="s">
        <v>236</v>
      </c>
      <c r="D27" s="80" t="s">
        <v>237</v>
      </c>
      <c r="E27" s="80" t="s">
        <v>238</v>
      </c>
      <c r="F27" s="80" t="s">
        <v>234</v>
      </c>
      <c r="G27" s="146" t="s">
        <v>235</v>
      </c>
      <c r="H27" s="109"/>
      <c r="I27" s="109"/>
    </row>
    <row r="28" spans="2:11">
      <c r="B28" s="76" t="s">
        <v>217</v>
      </c>
      <c r="C28" s="80" t="s">
        <v>239</v>
      </c>
      <c r="D28" s="80" t="s">
        <v>240</v>
      </c>
      <c r="E28" s="80" t="s">
        <v>241</v>
      </c>
      <c r="F28" s="134" t="s">
        <v>242</v>
      </c>
      <c r="G28" s="137" t="s">
        <v>243</v>
      </c>
      <c r="H28" s="109"/>
      <c r="I28" s="109"/>
    </row>
    <row r="29" spans="2:11">
      <c r="B29" s="76" t="s">
        <v>220</v>
      </c>
      <c r="C29" s="80" t="s">
        <v>244</v>
      </c>
      <c r="D29" s="80" t="s">
        <v>245</v>
      </c>
      <c r="E29" s="80" t="s">
        <v>246</v>
      </c>
      <c r="F29" s="138" t="s">
        <v>247</v>
      </c>
      <c r="G29" s="146" t="s">
        <v>248</v>
      </c>
      <c r="H29" s="109"/>
      <c r="I29" s="109"/>
    </row>
    <row r="30" spans="2:11">
      <c r="B30" s="107"/>
      <c r="C30" s="19"/>
      <c r="D30" s="19"/>
      <c r="E30" s="19"/>
      <c r="F30" s="19"/>
      <c r="G30" s="108"/>
      <c r="H30" s="38"/>
      <c r="I30" s="38"/>
      <c r="J30" s="38"/>
      <c r="K30" s="38"/>
    </row>
    <row r="31" spans="2:11">
      <c r="B31" s="147" t="s">
        <v>249</v>
      </c>
      <c r="C31" s="148"/>
      <c r="D31" s="149"/>
      <c r="E31" s="149"/>
      <c r="F31" s="149"/>
      <c r="G31" s="41"/>
      <c r="H31" s="41"/>
      <c r="I31" s="41"/>
    </row>
    <row r="32" spans="2:11">
      <c r="B32" s="150"/>
      <c r="C32" s="151"/>
      <c r="D32" s="41"/>
      <c r="E32" s="41"/>
      <c r="F32" s="41"/>
      <c r="G32" s="41"/>
      <c r="H32" s="41"/>
      <c r="I32" s="41"/>
    </row>
    <row r="33" spans="1:10">
      <c r="A33" s="109"/>
      <c r="B33" s="130" t="s">
        <v>250</v>
      </c>
      <c r="C33" s="38"/>
      <c r="D33" s="38"/>
      <c r="E33" s="38"/>
      <c r="F33" s="38"/>
      <c r="G33" s="38"/>
      <c r="H33" s="38"/>
      <c r="J33" s="109"/>
    </row>
    <row r="34" spans="1:10">
      <c r="B34" s="19" t="s">
        <v>204</v>
      </c>
      <c r="C34" s="19"/>
      <c r="D34" s="19"/>
      <c r="E34" s="19"/>
      <c r="F34" s="19"/>
      <c r="G34" s="19"/>
      <c r="H34" s="19"/>
      <c r="I34" s="131" t="s">
        <v>205</v>
      </c>
    </row>
    <row r="35" spans="1:10">
      <c r="B35" s="24" t="s">
        <v>206</v>
      </c>
      <c r="C35" s="33" t="s">
        <v>207</v>
      </c>
      <c r="D35" s="25" t="s">
        <v>208</v>
      </c>
      <c r="E35" s="33" t="s">
        <v>209</v>
      </c>
      <c r="F35" s="25" t="s">
        <v>210</v>
      </c>
      <c r="G35" s="33" t="s">
        <v>211</v>
      </c>
      <c r="H35" s="33" t="s">
        <v>212</v>
      </c>
      <c r="I35" s="26" t="s">
        <v>213</v>
      </c>
    </row>
    <row r="36" spans="1:10">
      <c r="B36" s="100"/>
      <c r="C36" s="38"/>
      <c r="D36" s="38"/>
      <c r="E36" s="38"/>
      <c r="F36" s="38"/>
      <c r="G36" s="38"/>
      <c r="H36" s="38"/>
      <c r="I36" s="39"/>
    </row>
    <row r="37" spans="1:10">
      <c r="B37" s="132" t="s">
        <v>214</v>
      </c>
      <c r="C37" s="133">
        <v>35</v>
      </c>
      <c r="D37" s="133">
        <v>6</v>
      </c>
      <c r="E37" s="133" t="s">
        <v>251</v>
      </c>
      <c r="F37" s="133" t="s">
        <v>252</v>
      </c>
      <c r="G37" s="133">
        <v>27</v>
      </c>
      <c r="H37" s="136" t="s">
        <v>253</v>
      </c>
      <c r="I37" s="135">
        <v>2</v>
      </c>
    </row>
    <row r="38" spans="1:10">
      <c r="B38" s="76" t="s">
        <v>216</v>
      </c>
      <c r="C38" s="133">
        <v>35</v>
      </c>
      <c r="D38" s="133">
        <v>6</v>
      </c>
      <c r="E38" s="133" t="s">
        <v>251</v>
      </c>
      <c r="F38" s="133" t="s">
        <v>252</v>
      </c>
      <c r="G38" s="133">
        <v>27</v>
      </c>
      <c r="H38" s="136" t="s">
        <v>253</v>
      </c>
      <c r="I38" s="135">
        <v>2</v>
      </c>
    </row>
    <row r="39" spans="1:10">
      <c r="B39" s="76" t="s">
        <v>217</v>
      </c>
      <c r="C39" s="133">
        <v>5</v>
      </c>
      <c r="D39" s="133">
        <v>3</v>
      </c>
      <c r="E39" s="133" t="s">
        <v>251</v>
      </c>
      <c r="F39" s="133">
        <v>1</v>
      </c>
      <c r="G39" s="152">
        <v>1</v>
      </c>
      <c r="H39" s="136" t="s">
        <v>253</v>
      </c>
      <c r="I39" s="137" t="s">
        <v>219</v>
      </c>
    </row>
    <row r="40" spans="1:10">
      <c r="B40" s="76" t="s">
        <v>220</v>
      </c>
      <c r="C40" s="133">
        <v>34</v>
      </c>
      <c r="D40" s="133">
        <v>3</v>
      </c>
      <c r="E40" s="133" t="s">
        <v>251</v>
      </c>
      <c r="F40" s="133" t="s">
        <v>252</v>
      </c>
      <c r="G40" s="138">
        <v>25</v>
      </c>
      <c r="H40" s="138">
        <v>5</v>
      </c>
      <c r="I40" s="139">
        <v>1</v>
      </c>
    </row>
    <row r="41" spans="1:10">
      <c r="B41" s="107"/>
      <c r="C41" s="140"/>
      <c r="D41" s="140"/>
      <c r="E41" s="140"/>
      <c r="F41" s="140"/>
      <c r="G41" s="140"/>
      <c r="H41" s="140"/>
      <c r="I41" s="141"/>
    </row>
    <row r="42" spans="1:10">
      <c r="B42" s="142"/>
      <c r="C42" s="143"/>
      <c r="D42" s="144"/>
      <c r="E42" s="144"/>
      <c r="F42" s="144"/>
      <c r="G42" s="144"/>
      <c r="H42" s="144"/>
      <c r="I42" s="144"/>
    </row>
    <row r="43" spans="1:10">
      <c r="B43" s="19" t="s">
        <v>221</v>
      </c>
      <c r="C43" s="140"/>
      <c r="D43" s="140"/>
      <c r="E43" s="140"/>
      <c r="F43" s="140"/>
      <c r="G43" s="140"/>
      <c r="H43" s="140"/>
      <c r="I43" s="145" t="s">
        <v>222</v>
      </c>
    </row>
    <row r="44" spans="1:10">
      <c r="B44" s="24" t="s">
        <v>206</v>
      </c>
      <c r="C44" s="71" t="s">
        <v>19</v>
      </c>
      <c r="D44" s="89" t="s">
        <v>223</v>
      </c>
      <c r="E44" s="71" t="s">
        <v>224</v>
      </c>
      <c r="F44" s="89" t="s">
        <v>225</v>
      </c>
      <c r="G44" s="71" t="s">
        <v>226</v>
      </c>
      <c r="H44" s="71" t="s">
        <v>227</v>
      </c>
      <c r="I44" s="90" t="s">
        <v>228</v>
      </c>
    </row>
    <row r="45" spans="1:10">
      <c r="B45" s="100"/>
      <c r="C45" s="51"/>
      <c r="D45" s="51"/>
      <c r="E45" s="51"/>
      <c r="F45" s="51"/>
      <c r="G45" s="51"/>
      <c r="H45" s="51"/>
      <c r="I45" s="50"/>
    </row>
    <row r="46" spans="1:10">
      <c r="B46" s="132" t="s">
        <v>214</v>
      </c>
      <c r="C46" s="133">
        <v>752</v>
      </c>
      <c r="D46" s="133">
        <v>35</v>
      </c>
      <c r="E46" s="133">
        <v>12</v>
      </c>
      <c r="F46" s="133">
        <v>121</v>
      </c>
      <c r="G46" s="133">
        <v>535</v>
      </c>
      <c r="H46" s="133">
        <v>24</v>
      </c>
      <c r="I46" s="135">
        <v>25</v>
      </c>
    </row>
    <row r="47" spans="1:10">
      <c r="B47" s="76" t="s">
        <v>216</v>
      </c>
      <c r="C47" s="133">
        <v>757</v>
      </c>
      <c r="D47" s="133">
        <v>41</v>
      </c>
      <c r="E47" s="133">
        <v>11</v>
      </c>
      <c r="F47" s="133">
        <v>121</v>
      </c>
      <c r="G47" s="133">
        <v>535</v>
      </c>
      <c r="H47" s="133">
        <v>24</v>
      </c>
      <c r="I47" s="135">
        <v>25</v>
      </c>
    </row>
    <row r="48" spans="1:10">
      <c r="B48" s="76" t="s">
        <v>217</v>
      </c>
      <c r="C48" s="133">
        <v>57</v>
      </c>
      <c r="D48" s="133">
        <v>11</v>
      </c>
      <c r="E48" s="133">
        <v>2</v>
      </c>
      <c r="F48" s="133">
        <v>9</v>
      </c>
      <c r="G48" s="133">
        <v>34</v>
      </c>
      <c r="H48" s="134" t="s">
        <v>219</v>
      </c>
      <c r="I48" s="153">
        <v>1</v>
      </c>
    </row>
    <row r="49" spans="2:11">
      <c r="B49" s="76" t="s">
        <v>220</v>
      </c>
      <c r="C49" s="133">
        <v>689</v>
      </c>
      <c r="D49" s="133">
        <v>13</v>
      </c>
      <c r="E49" s="138">
        <v>5</v>
      </c>
      <c r="F49" s="138">
        <v>130</v>
      </c>
      <c r="G49" s="138">
        <v>517</v>
      </c>
      <c r="H49" s="138">
        <v>24</v>
      </c>
      <c r="I49" s="137" t="s">
        <v>219</v>
      </c>
    </row>
    <row r="50" spans="2:11">
      <c r="B50" s="107"/>
      <c r="C50" s="140"/>
      <c r="D50" s="140"/>
      <c r="E50" s="140"/>
      <c r="F50" s="140"/>
      <c r="G50" s="140"/>
      <c r="H50" s="140"/>
      <c r="I50" s="141"/>
    </row>
    <row r="51" spans="2:11">
      <c r="B51" s="142"/>
      <c r="C51" s="143"/>
      <c r="D51" s="144"/>
      <c r="E51" s="144"/>
      <c r="F51" s="144"/>
      <c r="G51" s="144"/>
      <c r="H51" s="144"/>
      <c r="I51" s="144"/>
    </row>
    <row r="52" spans="2:11">
      <c r="B52" s="19" t="s">
        <v>229</v>
      </c>
      <c r="C52" s="140"/>
      <c r="D52" s="140"/>
      <c r="E52" s="140"/>
      <c r="F52" s="140"/>
      <c r="G52" s="145" t="s">
        <v>222</v>
      </c>
      <c r="H52" s="109"/>
    </row>
    <row r="53" spans="2:11">
      <c r="B53" s="24" t="s">
        <v>206</v>
      </c>
      <c r="C53" s="71" t="s">
        <v>19</v>
      </c>
      <c r="D53" s="88" t="s">
        <v>230</v>
      </c>
      <c r="E53" s="71" t="s">
        <v>226</v>
      </c>
      <c r="F53" s="71" t="s">
        <v>227</v>
      </c>
      <c r="G53" s="71" t="s">
        <v>228</v>
      </c>
      <c r="H53" s="109"/>
      <c r="I53" s="109"/>
    </row>
    <row r="54" spans="2:11">
      <c r="B54" s="100"/>
      <c r="C54" s="51"/>
      <c r="D54" s="51"/>
      <c r="E54" s="51"/>
      <c r="F54" s="51"/>
      <c r="G54" s="50"/>
      <c r="H54" s="109"/>
      <c r="I54" s="109"/>
    </row>
    <row r="55" spans="2:11">
      <c r="B55" s="132" t="s">
        <v>214</v>
      </c>
      <c r="C55" s="80" t="s">
        <v>254</v>
      </c>
      <c r="D55" s="80" t="s">
        <v>255</v>
      </c>
      <c r="E55" s="80" t="s">
        <v>256</v>
      </c>
      <c r="F55" s="80" t="s">
        <v>257</v>
      </c>
      <c r="G55" s="146" t="s">
        <v>258</v>
      </c>
      <c r="H55" s="109"/>
      <c r="I55" s="109"/>
    </row>
    <row r="56" spans="2:11">
      <c r="B56" s="76" t="s">
        <v>216</v>
      </c>
      <c r="C56" s="80" t="s">
        <v>259</v>
      </c>
      <c r="D56" s="80" t="s">
        <v>260</v>
      </c>
      <c r="E56" s="80" t="s">
        <v>256</v>
      </c>
      <c r="F56" s="80" t="s">
        <v>257</v>
      </c>
      <c r="G56" s="146" t="s">
        <v>258</v>
      </c>
      <c r="H56" s="109"/>
      <c r="I56" s="109"/>
    </row>
    <row r="57" spans="2:11">
      <c r="B57" s="76" t="s">
        <v>217</v>
      </c>
      <c r="C57" s="80" t="s">
        <v>261</v>
      </c>
      <c r="D57" s="80" t="s">
        <v>262</v>
      </c>
      <c r="E57" s="80" t="s">
        <v>263</v>
      </c>
      <c r="F57" s="133" t="s">
        <v>252</v>
      </c>
      <c r="G57" s="153" t="s">
        <v>264</v>
      </c>
      <c r="H57" s="109"/>
      <c r="I57" s="109"/>
    </row>
    <row r="58" spans="2:11">
      <c r="B58" s="76" t="s">
        <v>220</v>
      </c>
      <c r="C58" s="80" t="s">
        <v>265</v>
      </c>
      <c r="D58" s="80" t="s">
        <v>266</v>
      </c>
      <c r="E58" s="80" t="s">
        <v>267</v>
      </c>
      <c r="F58" s="138" t="s">
        <v>268</v>
      </c>
      <c r="G58" s="146" t="s">
        <v>269</v>
      </c>
      <c r="H58" s="109"/>
      <c r="I58" s="109"/>
    </row>
    <row r="59" spans="2:11">
      <c r="B59" s="107"/>
      <c r="C59" s="19"/>
      <c r="D59" s="19"/>
      <c r="E59" s="19"/>
      <c r="F59" s="19"/>
      <c r="G59" s="108"/>
      <c r="H59" s="38"/>
      <c r="I59" s="38"/>
      <c r="J59" s="38"/>
      <c r="K59" s="38"/>
    </row>
    <row r="60" spans="2:11">
      <c r="B60" s="147" t="s">
        <v>249</v>
      </c>
      <c r="C60" s="148"/>
      <c r="D60" s="149"/>
      <c r="E60" s="149"/>
      <c r="F60" s="149"/>
      <c r="G60" s="41"/>
      <c r="H60" s="41"/>
      <c r="I60" s="41"/>
    </row>
    <row r="61" spans="2:11">
      <c r="B61" s="109" t="s">
        <v>270</v>
      </c>
    </row>
    <row r="62" spans="2:11">
      <c r="B62" s="109" t="s">
        <v>271</v>
      </c>
    </row>
    <row r="63" spans="2:11">
      <c r="B63" s="109" t="s">
        <v>272</v>
      </c>
    </row>
    <row r="64" spans="2:11">
      <c r="B64" s="109" t="s">
        <v>273</v>
      </c>
    </row>
    <row r="65" spans="2:2">
      <c r="B65" s="109" t="s">
        <v>274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37</vt:lpstr>
      <vt:lpstr>38</vt:lpstr>
      <vt:lpstr>39</vt:lpstr>
      <vt:lpstr>40</vt:lpstr>
      <vt:lpstr>41</vt:lpstr>
      <vt:lpstr>42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2016-05-10T09:55:23Z</dcterms:created>
  <dcterms:modified xsi:type="dcterms:W3CDTF">2016-05-10T09:59:08Z</dcterms:modified>
</cp:coreProperties>
</file>