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2_地域医療班\☆22_救急医療\100_常用・過年度\R4救急医療\03_調査・照会・通知・会議\20220620_デジタル戦略課_県が公開するオープンデータの新規拡充及び更新等について\"/>
    </mc:Choice>
  </mc:AlternateContent>
  <xr:revisionPtr revIDLastSave="0" documentId="8_{0D650095-6B03-4493-A0CB-7EB42DF7130B}" xr6:coauthVersionLast="46" xr6:coauthVersionMax="46" xr10:uidLastSave="{00000000-0000-0000-0000-000000000000}"/>
  <bookViews>
    <workbookView xWindow="-108" yWindow="-108" windowWidth="23256" windowHeight="12576" xr2:uid="{B1719F72-A874-4F9D-8126-C3EE27808655}"/>
  </bookViews>
  <sheets>
    <sheet name="3年度計" sheetId="1" r:id="rId1"/>
  </sheets>
  <externalReferences>
    <externalReference r:id="rId2"/>
    <externalReference r:id="rId3"/>
  </externalReferences>
  <definedNames>
    <definedName name="ＣＳ">[2]リンク!$D$3:$D$7</definedName>
    <definedName name="_xlnm.Print_Area" localSheetId="0">'3年度計'!$A$1:$H$29</definedName>
    <definedName name="ランデブーポイント">[2]リンク!$I$3:$I$1286</definedName>
    <definedName name="医師">[2]リンク!$E$3:$E$12</definedName>
    <definedName name="看護師">[2]リンク!$F$3:$F$18</definedName>
    <definedName name="機番">[2]リンク!$C$18:$C$22</definedName>
    <definedName name="消防">[2]リンク!$H$3:$H$31</definedName>
    <definedName name="性別">[2]リンク!$D$18:$D$21</definedName>
    <definedName name="整備士">[2]リンク!$C$3:$C$9</definedName>
    <definedName name="操縦士">[2]リンク!$B$3:$B$7</definedName>
    <definedName name="着陸許可">[2]リンク!$G$3:$G$8</definedName>
    <definedName name="同乗">[2]リンク!$E$18:$E$19</definedName>
    <definedName name="飛行種別">[2]リンク!$B$18:$B$24</definedName>
    <definedName name="病院">[2]リンク!$H$35:$H$249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E26" i="1"/>
  <c r="D26" i="1"/>
  <c r="C26" i="1" s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C20" i="1" s="1"/>
  <c r="H19" i="1"/>
  <c r="G19" i="1"/>
  <c r="F19" i="1"/>
  <c r="E19" i="1"/>
  <c r="D19" i="1"/>
  <c r="C19" i="1" s="1"/>
  <c r="H18" i="1"/>
  <c r="G18" i="1"/>
  <c r="F18" i="1"/>
  <c r="E18" i="1"/>
  <c r="D18" i="1"/>
  <c r="H17" i="1"/>
  <c r="G17" i="1"/>
  <c r="F17" i="1"/>
  <c r="E17" i="1"/>
  <c r="C17" i="1" s="1"/>
  <c r="D17" i="1"/>
  <c r="H16" i="1"/>
  <c r="G16" i="1"/>
  <c r="F16" i="1"/>
  <c r="E16" i="1"/>
  <c r="C16" i="1" s="1"/>
  <c r="D16" i="1"/>
  <c r="H15" i="1"/>
  <c r="G15" i="1"/>
  <c r="F15" i="1"/>
  <c r="E15" i="1"/>
  <c r="D15" i="1"/>
  <c r="C15" i="1" s="1"/>
  <c r="H14" i="1"/>
  <c r="G14" i="1"/>
  <c r="F14" i="1"/>
  <c r="E14" i="1"/>
  <c r="C14" i="1" s="1"/>
  <c r="D14" i="1"/>
  <c r="H13" i="1"/>
  <c r="G13" i="1"/>
  <c r="F13" i="1"/>
  <c r="E13" i="1"/>
  <c r="C13" i="1" s="1"/>
  <c r="D13" i="1"/>
  <c r="H12" i="1"/>
  <c r="G12" i="1"/>
  <c r="F12" i="1"/>
  <c r="E12" i="1"/>
  <c r="D12" i="1"/>
  <c r="C12" i="1"/>
  <c r="H11" i="1"/>
  <c r="G11" i="1"/>
  <c r="F11" i="1"/>
  <c r="E11" i="1"/>
  <c r="D11" i="1"/>
  <c r="C11" i="1" s="1"/>
  <c r="H10" i="1"/>
  <c r="G10" i="1"/>
  <c r="F10" i="1"/>
  <c r="E10" i="1"/>
  <c r="C10" i="1" s="1"/>
  <c r="D10" i="1"/>
  <c r="H9" i="1"/>
  <c r="G9" i="1"/>
  <c r="F9" i="1"/>
  <c r="E9" i="1"/>
  <c r="C9" i="1" s="1"/>
  <c r="D9" i="1"/>
  <c r="H8" i="1"/>
  <c r="G8" i="1"/>
  <c r="F8" i="1"/>
  <c r="E8" i="1"/>
  <c r="D8" i="1"/>
  <c r="C8" i="1" s="1"/>
  <c r="H7" i="1"/>
  <c r="G7" i="1"/>
  <c r="F7" i="1"/>
  <c r="E7" i="1"/>
  <c r="D7" i="1"/>
  <c r="C7" i="1" l="1"/>
  <c r="C24" i="1" s="1"/>
  <c r="C22" i="1"/>
  <c r="C18" i="1"/>
  <c r="C21" i="1"/>
  <c r="C25" i="1" l="1"/>
  <c r="C23" i="1" s="1"/>
</calcChain>
</file>

<file path=xl/sharedStrings.xml><?xml version="1.0" encoding="utf-8"?>
<sst xmlns="http://schemas.openxmlformats.org/spreadsheetml/2006/main" count="39" uniqueCount="35">
  <si>
    <t>ドクターヘリ運航実績（令和３年４月～令和４年３月）</t>
    <rPh sb="11" eb="13">
      <t>レイワ</t>
    </rPh>
    <rPh sb="16" eb="17">
      <t>ガツ</t>
    </rPh>
    <rPh sb="18" eb="20">
      <t>レイワ</t>
    </rPh>
    <rPh sb="21" eb="22">
      <t>ネン</t>
    </rPh>
    <rPh sb="23" eb="24">
      <t>ガツ</t>
    </rPh>
    <phoneticPr fontId="2"/>
  </si>
  <si>
    <t>消　防</t>
    <rPh sb="0" eb="1">
      <t>ケ</t>
    </rPh>
    <rPh sb="2" eb="3">
      <t>ボウ</t>
    </rPh>
    <phoneticPr fontId="2"/>
  </si>
  <si>
    <t>要請数</t>
    <rPh sb="0" eb="2">
      <t>ヨウセイ</t>
    </rPh>
    <rPh sb="2" eb="3">
      <t>スウ</t>
    </rPh>
    <phoneticPr fontId="2"/>
  </si>
  <si>
    <t>出  動  前
キャンセル</t>
    <rPh sb="0" eb="1">
      <t>デ</t>
    </rPh>
    <rPh sb="3" eb="4">
      <t>ドウ</t>
    </rPh>
    <rPh sb="6" eb="7">
      <t>マエ</t>
    </rPh>
    <phoneticPr fontId="2"/>
  </si>
  <si>
    <t>出　動　回　数</t>
    <rPh sb="0" eb="1">
      <t>デ</t>
    </rPh>
    <rPh sb="2" eb="3">
      <t>ドウ</t>
    </rPh>
    <rPh sb="4" eb="5">
      <t>カイ</t>
    </rPh>
    <rPh sb="6" eb="7">
      <t>カズ</t>
    </rPh>
    <phoneticPr fontId="2"/>
  </si>
  <si>
    <t>合　計</t>
    <rPh sb="0" eb="1">
      <t>ゴウ</t>
    </rPh>
    <rPh sb="2" eb="3">
      <t>ケイ</t>
    </rPh>
    <phoneticPr fontId="2"/>
  </si>
  <si>
    <t>現　場</t>
    <rPh sb="0" eb="1">
      <t>ウツツ</t>
    </rPh>
    <rPh sb="2" eb="3">
      <t>バ</t>
    </rPh>
    <phoneticPr fontId="2"/>
  </si>
  <si>
    <t>病院間</t>
    <rPh sb="0" eb="3">
      <t>ビョウインカン</t>
    </rPh>
    <phoneticPr fontId="2"/>
  </si>
  <si>
    <t>出動後
ｷｬﾝｾﾙ</t>
    <rPh sb="0" eb="2">
      <t>シュツドウ</t>
    </rPh>
    <rPh sb="2" eb="3">
      <t>ゴ</t>
    </rPh>
    <phoneticPr fontId="2"/>
  </si>
  <si>
    <t>①=②+③</t>
    <phoneticPr fontId="2"/>
  </si>
  <si>
    <t>②</t>
    <phoneticPr fontId="2"/>
  </si>
  <si>
    <t>③=④+⑤+⑥</t>
    <phoneticPr fontId="2"/>
  </si>
  <si>
    <t>④</t>
    <phoneticPr fontId="2"/>
  </si>
  <si>
    <t>⑤</t>
    <phoneticPr fontId="2"/>
  </si>
  <si>
    <t>⑥</t>
    <phoneticPr fontId="2"/>
  </si>
  <si>
    <t>その他</t>
    <rPh sb="2" eb="3">
      <t>タ</t>
    </rPh>
    <phoneticPr fontId="2"/>
  </si>
  <si>
    <t>長　崎　県</t>
    <rPh sb="0" eb="1">
      <t>チョウ</t>
    </rPh>
    <rPh sb="2" eb="3">
      <t>ザキ</t>
    </rPh>
    <rPh sb="4" eb="5">
      <t>ケン</t>
    </rPh>
    <phoneticPr fontId="2"/>
  </si>
  <si>
    <t>長　崎</t>
    <rPh sb="0" eb="1">
      <t>チョウ</t>
    </rPh>
    <rPh sb="2" eb="3">
      <t>ザキ</t>
    </rPh>
    <phoneticPr fontId="2"/>
  </si>
  <si>
    <t>佐世保</t>
    <rPh sb="0" eb="3">
      <t>サセボ</t>
    </rPh>
    <phoneticPr fontId="2"/>
  </si>
  <si>
    <t>島　原</t>
    <rPh sb="0" eb="1">
      <t>シマ</t>
    </rPh>
    <rPh sb="2" eb="3">
      <t>ハラ</t>
    </rPh>
    <phoneticPr fontId="2"/>
  </si>
  <si>
    <t>県　央</t>
    <rPh sb="0" eb="1">
      <t>ケン</t>
    </rPh>
    <rPh sb="2" eb="3">
      <t>ヒサシ</t>
    </rPh>
    <phoneticPr fontId="2"/>
  </si>
  <si>
    <t>平　戸</t>
    <rPh sb="0" eb="1">
      <t>ヒラ</t>
    </rPh>
    <rPh sb="2" eb="3">
      <t>ト</t>
    </rPh>
    <phoneticPr fontId="2"/>
  </si>
  <si>
    <t>松　浦</t>
    <rPh sb="0" eb="1">
      <t>マツ</t>
    </rPh>
    <rPh sb="2" eb="3">
      <t>ウラ</t>
    </rPh>
    <phoneticPr fontId="2"/>
  </si>
  <si>
    <t>五　島</t>
    <rPh sb="0" eb="1">
      <t>ゴ</t>
    </rPh>
    <rPh sb="2" eb="3">
      <t>シマ</t>
    </rPh>
    <phoneticPr fontId="2"/>
  </si>
  <si>
    <t>新上五島</t>
    <rPh sb="0" eb="1">
      <t>シン</t>
    </rPh>
    <rPh sb="1" eb="4">
      <t>カミゴトウ</t>
    </rPh>
    <phoneticPr fontId="2"/>
  </si>
  <si>
    <t>壱　岐</t>
    <rPh sb="0" eb="1">
      <t>イチ</t>
    </rPh>
    <rPh sb="2" eb="3">
      <t>チマタ</t>
    </rPh>
    <phoneticPr fontId="2"/>
  </si>
  <si>
    <t>対　馬</t>
    <rPh sb="0" eb="1">
      <t>タイ</t>
    </rPh>
    <rPh sb="2" eb="3">
      <t>ウマ</t>
    </rPh>
    <phoneticPr fontId="2"/>
  </si>
  <si>
    <t>佐賀県</t>
    <rPh sb="0" eb="3">
      <t>サガケン</t>
    </rPh>
    <phoneticPr fontId="2"/>
  </si>
  <si>
    <t>伊万里・有田</t>
    <rPh sb="0" eb="3">
      <t>イマリ</t>
    </rPh>
    <rPh sb="4" eb="6">
      <t>アリタ</t>
    </rPh>
    <phoneticPr fontId="2"/>
  </si>
  <si>
    <t>杵藤</t>
    <rPh sb="0" eb="1">
      <t>キネ</t>
    </rPh>
    <rPh sb="1" eb="2">
      <t>フジ</t>
    </rPh>
    <phoneticPr fontId="2"/>
  </si>
  <si>
    <t>佐賀広域</t>
    <rPh sb="0" eb="2">
      <t>サガ</t>
    </rPh>
    <rPh sb="2" eb="4">
      <t>コウイキ</t>
    </rPh>
    <phoneticPr fontId="2"/>
  </si>
  <si>
    <t>唐津</t>
    <rPh sb="0" eb="2">
      <t>カラツ</t>
    </rPh>
    <phoneticPr fontId="2"/>
  </si>
  <si>
    <t>長崎県</t>
    <rPh sb="0" eb="3">
      <t>ナガサキケン</t>
    </rPh>
    <phoneticPr fontId="2"/>
  </si>
  <si>
    <t>※消防区分「その他｣は、医療機関等からの要請</t>
    <phoneticPr fontId="2"/>
  </si>
  <si>
    <t>※ドクターヘリのほか、海上自衛隊ヘリ42回、長崎県防災ヘリ25回、海上保安庁巡視船5回搬送</t>
    <rPh sb="33" eb="35">
      <t>カイジョウ</t>
    </rPh>
    <rPh sb="35" eb="37">
      <t>ホアン</t>
    </rPh>
    <rPh sb="37" eb="38">
      <t>チョウ</t>
    </rPh>
    <rPh sb="38" eb="41">
      <t>ジュンシセン</t>
    </rPh>
    <rPh sb="42" eb="43">
      <t>カイ</t>
    </rPh>
    <rPh sb="43" eb="45">
      <t>ハンソウ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</si>
</sst>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6" xfId="0" applyFont="1" applyFill="1" applyBorder="1">
      <alignment vertical="center"/>
    </xf>
    <xf numFmtId="41" fontId="7" fillId="0" borderId="16" xfId="0" applyNumberFormat="1" applyFont="1" applyBorder="1" applyAlignment="1">
      <alignment horizontal="center" vertical="center"/>
    </xf>
    <xf numFmtId="41" fontId="7" fillId="3" borderId="16" xfId="0" applyNumberFormat="1" applyFont="1" applyFill="1" applyBorder="1" applyAlignment="1">
      <alignment horizontal="center" vertical="center"/>
    </xf>
    <xf numFmtId="41" fontId="7" fillId="3" borderId="1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255"/>
    </xf>
    <xf numFmtId="41" fontId="7" fillId="4" borderId="18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textRotation="255"/>
    </xf>
    <xf numFmtId="0" fontId="5" fillId="5" borderId="5" xfId="0" applyFont="1" applyFill="1" applyBorder="1" applyAlignment="1">
      <alignment horizontal="center" vertical="center" textRotation="255"/>
    </xf>
    <xf numFmtId="0" fontId="6" fillId="5" borderId="16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textRotation="255"/>
    </xf>
    <xf numFmtId="0" fontId="5" fillId="5" borderId="16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 shrinkToFit="1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41" fontId="1" fillId="0" borderId="16" xfId="0" applyNumberFormat="1" applyFont="1" applyBorder="1" applyAlignment="1">
      <alignment horizontal="center" vertical="center"/>
    </xf>
    <xf numFmtId="0" fontId="10" fillId="6" borderId="8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41" fontId="8" fillId="0" borderId="18" xfId="0" applyNumberFormat="1" applyFont="1" applyBorder="1" applyAlignment="1">
      <alignment horizontal="center" vertical="center"/>
    </xf>
    <xf numFmtId="0" fontId="10" fillId="6" borderId="6" xfId="0" applyFont="1" applyFill="1" applyBorder="1">
      <alignment vertical="center"/>
    </xf>
    <xf numFmtId="0" fontId="5" fillId="5" borderId="19" xfId="0" applyFont="1" applyFill="1" applyBorder="1" applyAlignment="1">
      <alignment horizontal="center" vertical="center"/>
    </xf>
    <xf numFmtId="0" fontId="10" fillId="6" borderId="17" xfId="0" applyFont="1" applyFill="1" applyBorder="1">
      <alignment vertical="center"/>
    </xf>
    <xf numFmtId="0" fontId="5" fillId="7" borderId="11" xfId="0" applyFont="1" applyFill="1" applyBorder="1">
      <alignment vertical="center"/>
    </xf>
    <xf numFmtId="41" fontId="7" fillId="0" borderId="18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07;&#30274;&#25919;&#31574;&#35506;/02_&#22320;&#22495;&#21307;&#30274;&#29677;/51_&#12489;&#12463;&#12479;&#12540;&#12504;&#12522;/&#9679;&#12288;&#36939;&#33322;&#23455;&#32318;&#31561;&#65288;&#38263;&#23822;&#12539;&#20304;&#36032;&#65289;/01%20&#12489;&#12463;&#12479;&#12540;&#12504;&#12522;&#36939;&#33322;&#23455;&#32318;/R3&#24180;&#24230;/&#9734;R3&#12489;&#12463;&#12504;&#12522;&#36939;&#33322;&#23455;&#32318;&#38598;&#353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1.31\share\Users\014307\AppData\Local\Temp\B2Temp\Attach\24&#24180;&#24230;&#38263;&#23822;&#12288;&#39131;&#34892;&#35352;&#376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年度計"/>
      <sheetName val="消防区分（その他）"/>
      <sheetName val="搬送先病院(県内要請）"/>
      <sheetName val="搬送先病院(県外要請）"/>
      <sheetName val="3年度計 (要請月別)"/>
      <sheetName val="3年度計 (出動前キャンセル)"/>
      <sheetName val="３年度計 (現場出動)"/>
      <sheetName val="３年度計 (病院間搬送)"/>
      <sheetName val="３年度計 (出動後キャンセル)"/>
      <sheetName val="→月ごとの集計表"/>
      <sheetName val="４月集計"/>
      <sheetName val="５月集計"/>
      <sheetName val="６月集計"/>
      <sheetName val="７月集計"/>
      <sheetName val="８月集計"/>
      <sheetName val="９月集計"/>
      <sheetName val="１０月集計"/>
      <sheetName val="11月集計"/>
      <sheetName val="１２月集計"/>
      <sheetName val="１月集計"/>
      <sheetName val="２月集計"/>
      <sheetName val="３月集計"/>
      <sheetName val="→元データ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E7">
            <v>0</v>
          </cell>
          <cell r="F7">
            <v>7</v>
          </cell>
          <cell r="G7">
            <v>7</v>
          </cell>
          <cell r="H7">
            <v>0</v>
          </cell>
          <cell r="I7">
            <v>0</v>
          </cell>
        </row>
        <row r="8">
          <cell r="E8">
            <v>2</v>
          </cell>
          <cell r="F8">
            <v>10</v>
          </cell>
          <cell r="G8">
            <v>6</v>
          </cell>
          <cell r="H8">
            <v>2</v>
          </cell>
          <cell r="I8">
            <v>2</v>
          </cell>
        </row>
        <row r="9">
          <cell r="E9">
            <v>6</v>
          </cell>
          <cell r="F9">
            <v>11</v>
          </cell>
          <cell r="G9">
            <v>5</v>
          </cell>
          <cell r="H9">
            <v>1</v>
          </cell>
          <cell r="I9">
            <v>5</v>
          </cell>
        </row>
        <row r="10">
          <cell r="E10">
            <v>3</v>
          </cell>
          <cell r="F10">
            <v>9</v>
          </cell>
          <cell r="G10">
            <v>8</v>
          </cell>
          <cell r="H10">
            <v>0</v>
          </cell>
          <cell r="I10">
            <v>1</v>
          </cell>
        </row>
        <row r="11">
          <cell r="E11">
            <v>2</v>
          </cell>
          <cell r="F11">
            <v>6</v>
          </cell>
          <cell r="G11">
            <v>4</v>
          </cell>
          <cell r="H11">
            <v>1</v>
          </cell>
          <cell r="I11">
            <v>1</v>
          </cell>
        </row>
        <row r="12">
          <cell r="E12">
            <v>2</v>
          </cell>
          <cell r="F12">
            <v>5</v>
          </cell>
          <cell r="G12">
            <v>4</v>
          </cell>
          <cell r="H12">
            <v>0</v>
          </cell>
          <cell r="I12">
            <v>1</v>
          </cell>
        </row>
        <row r="13">
          <cell r="E13">
            <v>2</v>
          </cell>
          <cell r="F13">
            <v>1</v>
          </cell>
          <cell r="G13">
            <v>0</v>
          </cell>
          <cell r="H13">
            <v>1</v>
          </cell>
          <cell r="I13">
            <v>0</v>
          </cell>
        </row>
        <row r="14">
          <cell r="E14">
            <v>0</v>
          </cell>
          <cell r="F14">
            <v>5</v>
          </cell>
          <cell r="G14">
            <v>0</v>
          </cell>
          <cell r="H14">
            <v>5</v>
          </cell>
          <cell r="I14">
            <v>0</v>
          </cell>
        </row>
        <row r="15">
          <cell r="E15">
            <v>1</v>
          </cell>
          <cell r="F15">
            <v>3</v>
          </cell>
          <cell r="G15">
            <v>0</v>
          </cell>
          <cell r="H15">
            <v>1</v>
          </cell>
          <cell r="I15">
            <v>2</v>
          </cell>
        </row>
        <row r="16">
          <cell r="E16">
            <v>0</v>
          </cell>
          <cell r="F16">
            <v>1</v>
          </cell>
          <cell r="G16">
            <v>0</v>
          </cell>
          <cell r="H16">
            <v>1</v>
          </cell>
          <cell r="I16">
            <v>0</v>
          </cell>
        </row>
        <row r="17">
          <cell r="E17">
            <v>0</v>
          </cell>
          <cell r="F17">
            <v>11</v>
          </cell>
          <cell r="G17">
            <v>0</v>
          </cell>
          <cell r="H17">
            <v>11</v>
          </cell>
          <cell r="I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</row>
        <row r="23">
          <cell r="E23">
            <v>18</v>
          </cell>
          <cell r="F23">
            <v>69</v>
          </cell>
          <cell r="G23">
            <v>34</v>
          </cell>
          <cell r="H23">
            <v>23</v>
          </cell>
          <cell r="I23">
            <v>12</v>
          </cell>
        </row>
        <row r="24">
          <cell r="E24">
            <v>18</v>
          </cell>
          <cell r="F24">
            <v>69</v>
          </cell>
          <cell r="G24">
            <v>34</v>
          </cell>
          <cell r="H24">
            <v>23</v>
          </cell>
          <cell r="I24">
            <v>12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</row>
      </sheetData>
      <sheetData sheetId="11">
        <row r="7">
          <cell r="E7">
            <v>3</v>
          </cell>
          <cell r="F7">
            <v>3</v>
          </cell>
          <cell r="G7">
            <v>2</v>
          </cell>
          <cell r="H7">
            <v>0</v>
          </cell>
          <cell r="I7">
            <v>1</v>
          </cell>
        </row>
        <row r="8">
          <cell r="E8">
            <v>4</v>
          </cell>
          <cell r="F8">
            <v>12</v>
          </cell>
          <cell r="G8">
            <v>3</v>
          </cell>
          <cell r="H8">
            <v>6</v>
          </cell>
          <cell r="I8">
            <v>3</v>
          </cell>
        </row>
        <row r="9">
          <cell r="E9">
            <v>4</v>
          </cell>
          <cell r="F9">
            <v>19</v>
          </cell>
          <cell r="G9">
            <v>9</v>
          </cell>
          <cell r="H9">
            <v>0</v>
          </cell>
          <cell r="I9">
            <v>10</v>
          </cell>
        </row>
        <row r="10">
          <cell r="E10">
            <v>0</v>
          </cell>
          <cell r="F10">
            <v>12</v>
          </cell>
          <cell r="G10">
            <v>11</v>
          </cell>
          <cell r="H10">
            <v>0</v>
          </cell>
          <cell r="I10">
            <v>1</v>
          </cell>
        </row>
        <row r="11">
          <cell r="E11">
            <v>1</v>
          </cell>
          <cell r="F11">
            <v>5</v>
          </cell>
          <cell r="G11">
            <v>1</v>
          </cell>
          <cell r="H11">
            <v>0</v>
          </cell>
          <cell r="I11">
            <v>4</v>
          </cell>
        </row>
        <row r="12">
          <cell r="E12">
            <v>1</v>
          </cell>
          <cell r="F12">
            <v>4</v>
          </cell>
          <cell r="G12">
            <v>4</v>
          </cell>
          <cell r="H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E15">
            <v>0</v>
          </cell>
          <cell r="F15">
            <v>1</v>
          </cell>
          <cell r="G15">
            <v>0</v>
          </cell>
          <cell r="H15">
            <v>1</v>
          </cell>
          <cell r="I15">
            <v>0</v>
          </cell>
        </row>
        <row r="16">
          <cell r="E16">
            <v>0</v>
          </cell>
          <cell r="F16">
            <v>1</v>
          </cell>
          <cell r="G16">
            <v>0</v>
          </cell>
          <cell r="H16">
            <v>1</v>
          </cell>
          <cell r="I16">
            <v>0</v>
          </cell>
        </row>
        <row r="17">
          <cell r="E17">
            <v>0</v>
          </cell>
          <cell r="F17">
            <v>5</v>
          </cell>
          <cell r="G17">
            <v>0</v>
          </cell>
          <cell r="H17">
            <v>5</v>
          </cell>
          <cell r="I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</row>
        <row r="23">
          <cell r="E23">
            <v>13</v>
          </cell>
          <cell r="F23">
            <v>62</v>
          </cell>
          <cell r="G23">
            <v>30</v>
          </cell>
          <cell r="H23">
            <v>13</v>
          </cell>
          <cell r="I23">
            <v>19</v>
          </cell>
        </row>
        <row r="24">
          <cell r="E24">
            <v>13</v>
          </cell>
          <cell r="F24">
            <v>62</v>
          </cell>
          <cell r="G24">
            <v>30</v>
          </cell>
          <cell r="H24">
            <v>13</v>
          </cell>
          <cell r="I24">
            <v>19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</row>
      </sheetData>
      <sheetData sheetId="12">
        <row r="7">
          <cell r="E7">
            <v>0</v>
          </cell>
          <cell r="F7">
            <v>4</v>
          </cell>
          <cell r="G7">
            <v>3</v>
          </cell>
          <cell r="H7">
            <v>0</v>
          </cell>
          <cell r="I7">
            <v>1</v>
          </cell>
        </row>
        <row r="8">
          <cell r="E8">
            <v>0</v>
          </cell>
          <cell r="F8">
            <v>7</v>
          </cell>
          <cell r="G8">
            <v>5</v>
          </cell>
          <cell r="H8">
            <v>0</v>
          </cell>
          <cell r="I8">
            <v>2</v>
          </cell>
        </row>
        <row r="9">
          <cell r="E9">
            <v>2</v>
          </cell>
          <cell r="F9">
            <v>18</v>
          </cell>
          <cell r="G9">
            <v>10</v>
          </cell>
          <cell r="H9">
            <v>0</v>
          </cell>
          <cell r="I9">
            <v>8</v>
          </cell>
        </row>
        <row r="10">
          <cell r="E10">
            <v>7</v>
          </cell>
          <cell r="F10">
            <v>24</v>
          </cell>
          <cell r="G10">
            <v>17</v>
          </cell>
          <cell r="H10">
            <v>2</v>
          </cell>
          <cell r="I10">
            <v>5</v>
          </cell>
        </row>
        <row r="11">
          <cell r="E11">
            <v>1</v>
          </cell>
          <cell r="F11">
            <v>3</v>
          </cell>
          <cell r="G11">
            <v>1</v>
          </cell>
          <cell r="H11">
            <v>1</v>
          </cell>
          <cell r="I11">
            <v>1</v>
          </cell>
        </row>
        <row r="12">
          <cell r="E12">
            <v>1</v>
          </cell>
          <cell r="F12">
            <v>4</v>
          </cell>
          <cell r="G12">
            <v>4</v>
          </cell>
          <cell r="H12">
            <v>0</v>
          </cell>
          <cell r="I12">
            <v>0</v>
          </cell>
        </row>
        <row r="13">
          <cell r="E13">
            <v>0</v>
          </cell>
          <cell r="F13">
            <v>2</v>
          </cell>
          <cell r="G13">
            <v>0</v>
          </cell>
          <cell r="H13">
            <v>1</v>
          </cell>
          <cell r="I13">
            <v>1</v>
          </cell>
        </row>
        <row r="14">
          <cell r="E14">
            <v>0</v>
          </cell>
          <cell r="F14">
            <v>4</v>
          </cell>
          <cell r="G14">
            <v>0</v>
          </cell>
          <cell r="H14">
            <v>4</v>
          </cell>
          <cell r="I14">
            <v>0</v>
          </cell>
        </row>
        <row r="15"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E16">
            <v>0</v>
          </cell>
          <cell r="F16">
            <v>1</v>
          </cell>
          <cell r="G16">
            <v>0</v>
          </cell>
          <cell r="H16">
            <v>1</v>
          </cell>
          <cell r="I16">
            <v>0</v>
          </cell>
        </row>
        <row r="17">
          <cell r="E17">
            <v>0</v>
          </cell>
          <cell r="F17">
            <v>6</v>
          </cell>
          <cell r="G17">
            <v>0</v>
          </cell>
          <cell r="H17">
            <v>6</v>
          </cell>
          <cell r="I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</row>
        <row r="23">
          <cell r="E23">
            <v>12</v>
          </cell>
          <cell r="F23">
            <v>73</v>
          </cell>
          <cell r="G23">
            <v>40</v>
          </cell>
          <cell r="H23">
            <v>15</v>
          </cell>
          <cell r="I23">
            <v>18</v>
          </cell>
        </row>
        <row r="24">
          <cell r="E24">
            <v>12</v>
          </cell>
          <cell r="F24">
            <v>73</v>
          </cell>
          <cell r="G24">
            <v>40</v>
          </cell>
          <cell r="H24">
            <v>15</v>
          </cell>
          <cell r="I24">
            <v>18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</row>
      </sheetData>
      <sheetData sheetId="13">
        <row r="7">
          <cell r="E7">
            <v>2</v>
          </cell>
          <cell r="F7">
            <v>4</v>
          </cell>
          <cell r="G7">
            <v>3</v>
          </cell>
          <cell r="H7">
            <v>0</v>
          </cell>
          <cell r="I7">
            <v>1</v>
          </cell>
        </row>
        <row r="8">
          <cell r="E8">
            <v>2</v>
          </cell>
          <cell r="F8">
            <v>8</v>
          </cell>
          <cell r="G8">
            <v>6</v>
          </cell>
          <cell r="H8">
            <v>2</v>
          </cell>
          <cell r="I8">
            <v>0</v>
          </cell>
        </row>
        <row r="9">
          <cell r="E9">
            <v>2</v>
          </cell>
          <cell r="F9">
            <v>15</v>
          </cell>
          <cell r="G9">
            <v>4</v>
          </cell>
          <cell r="H9">
            <v>0</v>
          </cell>
          <cell r="I9">
            <v>11</v>
          </cell>
        </row>
        <row r="10">
          <cell r="E10">
            <v>5</v>
          </cell>
          <cell r="F10">
            <v>16</v>
          </cell>
          <cell r="G10">
            <v>14</v>
          </cell>
          <cell r="H10">
            <v>0</v>
          </cell>
          <cell r="I10">
            <v>2</v>
          </cell>
        </row>
        <row r="11">
          <cell r="E11">
            <v>0</v>
          </cell>
          <cell r="F11">
            <v>2</v>
          </cell>
          <cell r="G11">
            <v>2</v>
          </cell>
          <cell r="H11">
            <v>0</v>
          </cell>
          <cell r="I11">
            <v>0</v>
          </cell>
        </row>
        <row r="12">
          <cell r="E12">
            <v>4</v>
          </cell>
          <cell r="F12">
            <v>3</v>
          </cell>
          <cell r="G12">
            <v>3</v>
          </cell>
          <cell r="H12">
            <v>0</v>
          </cell>
          <cell r="I12">
            <v>0</v>
          </cell>
        </row>
        <row r="13"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1</v>
          </cell>
        </row>
        <row r="14">
          <cell r="E14">
            <v>0</v>
          </cell>
          <cell r="F14">
            <v>4</v>
          </cell>
          <cell r="G14">
            <v>1</v>
          </cell>
          <cell r="H14">
            <v>3</v>
          </cell>
          <cell r="I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E16">
            <v>0</v>
          </cell>
          <cell r="F16">
            <v>1</v>
          </cell>
          <cell r="G16">
            <v>0</v>
          </cell>
          <cell r="H16">
            <v>1</v>
          </cell>
          <cell r="I16">
            <v>0</v>
          </cell>
        </row>
        <row r="17">
          <cell r="E17">
            <v>0</v>
          </cell>
          <cell r="F17">
            <v>6</v>
          </cell>
          <cell r="G17">
            <v>0</v>
          </cell>
          <cell r="H17">
            <v>6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16</v>
          </cell>
          <cell r="F23">
            <v>60</v>
          </cell>
          <cell r="G23">
            <v>33</v>
          </cell>
          <cell r="H23">
            <v>12</v>
          </cell>
          <cell r="I23">
            <v>15</v>
          </cell>
        </row>
        <row r="24">
          <cell r="E24">
            <v>15</v>
          </cell>
          <cell r="F24">
            <v>60</v>
          </cell>
          <cell r="G24">
            <v>33</v>
          </cell>
          <cell r="H24">
            <v>12</v>
          </cell>
          <cell r="I24">
            <v>15</v>
          </cell>
        </row>
        <row r="25"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</row>
      </sheetData>
      <sheetData sheetId="14">
        <row r="7">
          <cell r="E7">
            <v>4</v>
          </cell>
          <cell r="F7">
            <v>3</v>
          </cell>
          <cell r="G7">
            <v>3</v>
          </cell>
          <cell r="H7">
            <v>0</v>
          </cell>
          <cell r="I7">
            <v>0</v>
          </cell>
        </row>
        <row r="8">
          <cell r="E8">
            <v>1</v>
          </cell>
          <cell r="F8">
            <v>7</v>
          </cell>
          <cell r="G8">
            <v>5</v>
          </cell>
          <cell r="H8">
            <v>1</v>
          </cell>
          <cell r="I8">
            <v>1</v>
          </cell>
        </row>
        <row r="9">
          <cell r="E9">
            <v>1</v>
          </cell>
          <cell r="F9">
            <v>10</v>
          </cell>
          <cell r="G9">
            <v>4</v>
          </cell>
          <cell r="H9">
            <v>1</v>
          </cell>
          <cell r="I9">
            <v>5</v>
          </cell>
        </row>
        <row r="10">
          <cell r="E10">
            <v>9</v>
          </cell>
          <cell r="F10">
            <v>17</v>
          </cell>
          <cell r="G10">
            <v>12</v>
          </cell>
          <cell r="H10">
            <v>2</v>
          </cell>
          <cell r="I10">
            <v>3</v>
          </cell>
        </row>
        <row r="11">
          <cell r="E11">
            <v>2</v>
          </cell>
          <cell r="F11">
            <v>2</v>
          </cell>
          <cell r="G11">
            <v>1</v>
          </cell>
          <cell r="H11">
            <v>1</v>
          </cell>
          <cell r="I11">
            <v>0</v>
          </cell>
        </row>
        <row r="12">
          <cell r="E12">
            <v>1</v>
          </cell>
          <cell r="F12">
            <v>3</v>
          </cell>
          <cell r="G12">
            <v>3</v>
          </cell>
          <cell r="H12">
            <v>0</v>
          </cell>
          <cell r="I12">
            <v>0</v>
          </cell>
        </row>
        <row r="13"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1</v>
          </cell>
          <cell r="G15">
            <v>0</v>
          </cell>
          <cell r="H15">
            <v>1</v>
          </cell>
          <cell r="I15">
            <v>0</v>
          </cell>
        </row>
        <row r="16">
          <cell r="F16">
            <v>1</v>
          </cell>
          <cell r="G16">
            <v>0</v>
          </cell>
          <cell r="H16">
            <v>1</v>
          </cell>
          <cell r="I16">
            <v>0</v>
          </cell>
        </row>
        <row r="17">
          <cell r="F17">
            <v>7</v>
          </cell>
          <cell r="G17">
            <v>0</v>
          </cell>
          <cell r="H17">
            <v>7</v>
          </cell>
          <cell r="I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</row>
        <row r="23">
          <cell r="E23">
            <v>19</v>
          </cell>
          <cell r="F23">
            <v>51</v>
          </cell>
          <cell r="G23">
            <v>28</v>
          </cell>
          <cell r="H23">
            <v>14</v>
          </cell>
          <cell r="I23">
            <v>9</v>
          </cell>
        </row>
        <row r="24">
          <cell r="E24">
            <v>19</v>
          </cell>
          <cell r="F24">
            <v>51</v>
          </cell>
          <cell r="G24">
            <v>28</v>
          </cell>
          <cell r="H24">
            <v>14</v>
          </cell>
          <cell r="I24">
            <v>9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</row>
      </sheetData>
      <sheetData sheetId="15">
        <row r="7">
          <cell r="E7">
            <v>3</v>
          </cell>
          <cell r="F7">
            <v>5</v>
          </cell>
          <cell r="G7">
            <v>5</v>
          </cell>
          <cell r="H7">
            <v>0</v>
          </cell>
          <cell r="I7">
            <v>0</v>
          </cell>
        </row>
        <row r="8">
          <cell r="E8">
            <v>1</v>
          </cell>
          <cell r="F8">
            <v>9</v>
          </cell>
          <cell r="G8">
            <v>5</v>
          </cell>
          <cell r="H8">
            <v>2</v>
          </cell>
          <cell r="I8">
            <v>2</v>
          </cell>
        </row>
        <row r="9">
          <cell r="E9">
            <v>2</v>
          </cell>
          <cell r="F9">
            <v>17</v>
          </cell>
          <cell r="G9">
            <v>6</v>
          </cell>
          <cell r="H9">
            <v>1</v>
          </cell>
          <cell r="I9">
            <v>10</v>
          </cell>
        </row>
        <row r="10">
          <cell r="E10">
            <v>7</v>
          </cell>
          <cell r="F10">
            <v>14</v>
          </cell>
          <cell r="G10">
            <v>10</v>
          </cell>
          <cell r="H10">
            <v>0</v>
          </cell>
          <cell r="I10">
            <v>4</v>
          </cell>
        </row>
        <row r="11">
          <cell r="E11">
            <v>2</v>
          </cell>
          <cell r="F11">
            <v>3</v>
          </cell>
          <cell r="G11">
            <v>1</v>
          </cell>
          <cell r="H11">
            <v>1</v>
          </cell>
          <cell r="I11">
            <v>1</v>
          </cell>
        </row>
        <row r="12">
          <cell r="E12">
            <v>4</v>
          </cell>
          <cell r="F12">
            <v>4</v>
          </cell>
          <cell r="G12">
            <v>4</v>
          </cell>
          <cell r="H12">
            <v>0</v>
          </cell>
          <cell r="I12">
            <v>0</v>
          </cell>
        </row>
        <row r="13">
          <cell r="E13">
            <v>0</v>
          </cell>
          <cell r="F13">
            <v>1</v>
          </cell>
          <cell r="G13">
            <v>0</v>
          </cell>
          <cell r="H13">
            <v>1</v>
          </cell>
          <cell r="I13">
            <v>0</v>
          </cell>
        </row>
        <row r="14">
          <cell r="E14">
            <v>2</v>
          </cell>
          <cell r="F14">
            <v>6</v>
          </cell>
          <cell r="G14">
            <v>1</v>
          </cell>
          <cell r="H14">
            <v>5</v>
          </cell>
          <cell r="I14">
            <v>0</v>
          </cell>
        </row>
        <row r="15">
          <cell r="E15">
            <v>0</v>
          </cell>
          <cell r="F15">
            <v>2</v>
          </cell>
          <cell r="G15">
            <v>0</v>
          </cell>
          <cell r="H15">
            <v>2</v>
          </cell>
          <cell r="I15">
            <v>0</v>
          </cell>
        </row>
        <row r="16">
          <cell r="E16">
            <v>0</v>
          </cell>
          <cell r="F16">
            <v>1</v>
          </cell>
          <cell r="G16">
            <v>0</v>
          </cell>
          <cell r="H16">
            <v>1</v>
          </cell>
          <cell r="I16">
            <v>0</v>
          </cell>
        </row>
        <row r="17">
          <cell r="E17">
            <v>0</v>
          </cell>
          <cell r="F17">
            <v>7</v>
          </cell>
          <cell r="G17">
            <v>0</v>
          </cell>
          <cell r="H17">
            <v>7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21</v>
          </cell>
          <cell r="F23">
            <v>69</v>
          </cell>
          <cell r="G23">
            <v>32</v>
          </cell>
          <cell r="H23">
            <v>20</v>
          </cell>
          <cell r="I23">
            <v>17</v>
          </cell>
        </row>
        <row r="24">
          <cell r="E24">
            <v>21</v>
          </cell>
          <cell r="F24">
            <v>69</v>
          </cell>
          <cell r="G24">
            <v>32</v>
          </cell>
          <cell r="H24">
            <v>20</v>
          </cell>
          <cell r="I24">
            <v>17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</row>
      </sheetData>
      <sheetData sheetId="16">
        <row r="7">
          <cell r="E7">
            <v>3</v>
          </cell>
          <cell r="F7">
            <v>9</v>
          </cell>
          <cell r="G7">
            <v>7</v>
          </cell>
          <cell r="H7">
            <v>0</v>
          </cell>
          <cell r="I7">
            <v>2</v>
          </cell>
        </row>
        <row r="8">
          <cell r="E8">
            <v>6</v>
          </cell>
          <cell r="F8">
            <v>11</v>
          </cell>
          <cell r="G8">
            <v>8</v>
          </cell>
          <cell r="H8">
            <v>3</v>
          </cell>
          <cell r="I8">
            <v>0</v>
          </cell>
        </row>
        <row r="9">
          <cell r="E9">
            <v>10</v>
          </cell>
          <cell r="F9">
            <v>17</v>
          </cell>
          <cell r="G9">
            <v>10</v>
          </cell>
          <cell r="H9">
            <v>1</v>
          </cell>
          <cell r="I9">
            <v>6</v>
          </cell>
        </row>
        <row r="10">
          <cell r="E10">
            <v>9</v>
          </cell>
          <cell r="F10">
            <v>24</v>
          </cell>
          <cell r="G10">
            <v>13</v>
          </cell>
          <cell r="H10">
            <v>2</v>
          </cell>
          <cell r="I10">
            <v>9</v>
          </cell>
        </row>
        <row r="11">
          <cell r="E11">
            <v>2</v>
          </cell>
          <cell r="F11">
            <v>4</v>
          </cell>
          <cell r="G11">
            <v>2</v>
          </cell>
          <cell r="H11">
            <v>1</v>
          </cell>
          <cell r="I11">
            <v>1</v>
          </cell>
        </row>
        <row r="12">
          <cell r="E12">
            <v>2</v>
          </cell>
          <cell r="F12">
            <v>5</v>
          </cell>
          <cell r="G12">
            <v>5</v>
          </cell>
          <cell r="H12">
            <v>0</v>
          </cell>
          <cell r="I12">
            <v>0</v>
          </cell>
        </row>
        <row r="13">
          <cell r="E13">
            <v>0</v>
          </cell>
          <cell r="F13">
            <v>3</v>
          </cell>
          <cell r="G13">
            <v>0</v>
          </cell>
          <cell r="H13">
            <v>3</v>
          </cell>
          <cell r="I13">
            <v>0</v>
          </cell>
        </row>
        <row r="14">
          <cell r="E14">
            <v>0</v>
          </cell>
          <cell r="F14">
            <v>7</v>
          </cell>
          <cell r="G14">
            <v>1</v>
          </cell>
          <cell r="H14">
            <v>6</v>
          </cell>
          <cell r="I14">
            <v>0</v>
          </cell>
        </row>
        <row r="15">
          <cell r="E15">
            <v>1</v>
          </cell>
          <cell r="F15">
            <v>3</v>
          </cell>
          <cell r="G15">
            <v>1</v>
          </cell>
          <cell r="H15">
            <v>2</v>
          </cell>
          <cell r="I15">
            <v>0</v>
          </cell>
        </row>
        <row r="16">
          <cell r="E16">
            <v>0</v>
          </cell>
          <cell r="F16">
            <v>4</v>
          </cell>
          <cell r="G16">
            <v>0</v>
          </cell>
          <cell r="H16">
            <v>4</v>
          </cell>
          <cell r="I16">
            <v>0</v>
          </cell>
        </row>
        <row r="17">
          <cell r="E17">
            <v>0</v>
          </cell>
          <cell r="F17">
            <v>9</v>
          </cell>
          <cell r="G17">
            <v>0</v>
          </cell>
          <cell r="H17">
            <v>9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>
            <v>0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33</v>
          </cell>
          <cell r="F23">
            <v>97</v>
          </cell>
          <cell r="G23">
            <v>48</v>
          </cell>
          <cell r="H23">
            <v>31</v>
          </cell>
          <cell r="I23">
            <v>18</v>
          </cell>
        </row>
        <row r="24">
          <cell r="E24">
            <v>33</v>
          </cell>
          <cell r="F24">
            <v>96</v>
          </cell>
          <cell r="G24">
            <v>47</v>
          </cell>
          <cell r="H24">
            <v>31</v>
          </cell>
          <cell r="I24">
            <v>18</v>
          </cell>
        </row>
        <row r="25">
          <cell r="E25">
            <v>0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</row>
        <row r="26">
          <cell r="F26">
            <v>0</v>
          </cell>
        </row>
      </sheetData>
      <sheetData sheetId="17">
        <row r="7">
          <cell r="E7">
            <v>1</v>
          </cell>
          <cell r="F7">
            <v>6</v>
          </cell>
          <cell r="G7">
            <v>6</v>
          </cell>
          <cell r="H7">
            <v>0</v>
          </cell>
          <cell r="I7">
            <v>0</v>
          </cell>
        </row>
        <row r="8">
          <cell r="E8">
            <v>4</v>
          </cell>
          <cell r="F8">
            <v>11</v>
          </cell>
          <cell r="G8">
            <v>9</v>
          </cell>
          <cell r="H8">
            <v>1</v>
          </cell>
          <cell r="I8">
            <v>1</v>
          </cell>
        </row>
        <row r="9">
          <cell r="E9">
            <v>6</v>
          </cell>
          <cell r="F9">
            <v>14</v>
          </cell>
          <cell r="G9">
            <v>8</v>
          </cell>
          <cell r="H9">
            <v>1</v>
          </cell>
          <cell r="I9">
            <v>5</v>
          </cell>
        </row>
        <row r="10">
          <cell r="E10">
            <v>5</v>
          </cell>
          <cell r="F10">
            <v>14</v>
          </cell>
          <cell r="G10">
            <v>9</v>
          </cell>
          <cell r="H10">
            <v>1</v>
          </cell>
          <cell r="I10">
            <v>4</v>
          </cell>
        </row>
        <row r="11">
          <cell r="E11">
            <v>1</v>
          </cell>
          <cell r="F11">
            <v>5</v>
          </cell>
          <cell r="G11">
            <v>5</v>
          </cell>
          <cell r="H11">
            <v>0</v>
          </cell>
          <cell r="I11">
            <v>0</v>
          </cell>
        </row>
        <row r="12">
          <cell r="E12">
            <v>3</v>
          </cell>
          <cell r="F12">
            <v>6</v>
          </cell>
          <cell r="G12">
            <v>5</v>
          </cell>
          <cell r="H12">
            <v>0</v>
          </cell>
          <cell r="I12">
            <v>1</v>
          </cell>
        </row>
        <row r="13"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E14">
            <v>0</v>
          </cell>
          <cell r="F14">
            <v>3</v>
          </cell>
          <cell r="G14">
            <v>1</v>
          </cell>
          <cell r="H14">
            <v>2</v>
          </cell>
          <cell r="I14">
            <v>0</v>
          </cell>
        </row>
        <row r="15">
          <cell r="E15">
            <v>0</v>
          </cell>
          <cell r="F15">
            <v>1</v>
          </cell>
          <cell r="G15">
            <v>0</v>
          </cell>
          <cell r="H15">
            <v>1</v>
          </cell>
          <cell r="I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E17">
            <v>0</v>
          </cell>
          <cell r="F17">
            <v>6</v>
          </cell>
          <cell r="G17">
            <v>0</v>
          </cell>
          <cell r="H17">
            <v>6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>
            <v>0</v>
          </cell>
          <cell r="F19">
            <v>1</v>
          </cell>
          <cell r="G19">
            <v>0</v>
          </cell>
          <cell r="H19">
            <v>0</v>
          </cell>
          <cell r="I19">
            <v>1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21</v>
          </cell>
          <cell r="F23">
            <v>67</v>
          </cell>
          <cell r="G23">
            <v>43</v>
          </cell>
          <cell r="H23">
            <v>12</v>
          </cell>
          <cell r="I23">
            <v>12</v>
          </cell>
        </row>
        <row r="24">
          <cell r="E24">
            <v>21</v>
          </cell>
          <cell r="F24">
            <v>66</v>
          </cell>
          <cell r="G24">
            <v>43</v>
          </cell>
          <cell r="H24">
            <v>12</v>
          </cell>
          <cell r="I24">
            <v>11</v>
          </cell>
        </row>
        <row r="25"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1</v>
          </cell>
        </row>
        <row r="26">
          <cell r="F26">
            <v>0</v>
          </cell>
        </row>
      </sheetData>
      <sheetData sheetId="18">
        <row r="7">
          <cell r="E7">
            <v>1</v>
          </cell>
          <cell r="F7">
            <v>10</v>
          </cell>
          <cell r="G7">
            <v>6</v>
          </cell>
          <cell r="H7">
            <v>0</v>
          </cell>
          <cell r="I7">
            <v>4</v>
          </cell>
        </row>
        <row r="8">
          <cell r="E8">
            <v>2</v>
          </cell>
          <cell r="F8">
            <v>7</v>
          </cell>
          <cell r="G8">
            <v>3</v>
          </cell>
          <cell r="H8">
            <v>1</v>
          </cell>
          <cell r="I8">
            <v>3</v>
          </cell>
        </row>
        <row r="9">
          <cell r="E9">
            <v>4</v>
          </cell>
          <cell r="F9">
            <v>14</v>
          </cell>
          <cell r="G9">
            <v>6</v>
          </cell>
          <cell r="H9">
            <v>0</v>
          </cell>
          <cell r="I9">
            <v>8</v>
          </cell>
        </row>
        <row r="10">
          <cell r="E10">
            <v>9</v>
          </cell>
          <cell r="F10">
            <v>15</v>
          </cell>
          <cell r="G10">
            <v>9</v>
          </cell>
          <cell r="H10">
            <v>1</v>
          </cell>
          <cell r="I10">
            <v>5</v>
          </cell>
        </row>
        <row r="11">
          <cell r="E11">
            <v>4</v>
          </cell>
          <cell r="F11">
            <v>4</v>
          </cell>
          <cell r="G11">
            <v>2</v>
          </cell>
          <cell r="H11">
            <v>2</v>
          </cell>
          <cell r="I11">
            <v>0</v>
          </cell>
        </row>
        <row r="12"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</row>
        <row r="13">
          <cell r="E13">
            <v>0</v>
          </cell>
          <cell r="F13">
            <v>3</v>
          </cell>
          <cell r="G13">
            <v>0</v>
          </cell>
          <cell r="H13">
            <v>3</v>
          </cell>
          <cell r="I13">
            <v>0</v>
          </cell>
        </row>
        <row r="14">
          <cell r="E14">
            <v>0</v>
          </cell>
          <cell r="F14">
            <v>4</v>
          </cell>
          <cell r="G14">
            <v>0</v>
          </cell>
          <cell r="H14">
            <v>4</v>
          </cell>
          <cell r="I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E16">
            <v>0</v>
          </cell>
          <cell r="F16">
            <v>2</v>
          </cell>
          <cell r="G16">
            <v>0</v>
          </cell>
          <cell r="H16">
            <v>2</v>
          </cell>
          <cell r="I16">
            <v>0</v>
          </cell>
        </row>
        <row r="17">
          <cell r="E17">
            <v>0</v>
          </cell>
          <cell r="F17">
            <v>10</v>
          </cell>
          <cell r="G17">
            <v>0</v>
          </cell>
          <cell r="H17">
            <v>10</v>
          </cell>
          <cell r="I17">
            <v>0</v>
          </cell>
        </row>
        <row r="18">
          <cell r="E18">
            <v>0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</row>
        <row r="19">
          <cell r="E19">
            <v>0</v>
          </cell>
          <cell r="F19">
            <v>2</v>
          </cell>
          <cell r="G19">
            <v>2</v>
          </cell>
          <cell r="H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21</v>
          </cell>
          <cell r="F23">
            <v>73</v>
          </cell>
          <cell r="G23">
            <v>30</v>
          </cell>
          <cell r="H23">
            <v>23</v>
          </cell>
          <cell r="I23">
            <v>20</v>
          </cell>
        </row>
        <row r="24">
          <cell r="E24">
            <v>21</v>
          </cell>
          <cell r="F24">
            <v>70</v>
          </cell>
          <cell r="G24">
            <v>27</v>
          </cell>
          <cell r="H24">
            <v>23</v>
          </cell>
          <cell r="I24">
            <v>20</v>
          </cell>
        </row>
        <row r="25">
          <cell r="E25">
            <v>0</v>
          </cell>
          <cell r="F25">
            <v>3</v>
          </cell>
          <cell r="G25">
            <v>3</v>
          </cell>
          <cell r="H25">
            <v>0</v>
          </cell>
          <cell r="I25">
            <v>0</v>
          </cell>
        </row>
        <row r="26">
          <cell r="F26">
            <v>0</v>
          </cell>
        </row>
      </sheetData>
      <sheetData sheetId="19">
        <row r="7">
          <cell r="E7">
            <v>1</v>
          </cell>
          <cell r="F7">
            <v>10</v>
          </cell>
          <cell r="G7">
            <v>6</v>
          </cell>
          <cell r="H7">
            <v>0</v>
          </cell>
          <cell r="I7">
            <v>4</v>
          </cell>
        </row>
        <row r="8">
          <cell r="E8">
            <v>0</v>
          </cell>
          <cell r="F8">
            <v>10</v>
          </cell>
          <cell r="G8">
            <v>3</v>
          </cell>
          <cell r="H8">
            <v>5</v>
          </cell>
          <cell r="I8">
            <v>2</v>
          </cell>
        </row>
        <row r="9">
          <cell r="E9">
            <v>5</v>
          </cell>
          <cell r="F9">
            <v>12</v>
          </cell>
          <cell r="G9">
            <v>6</v>
          </cell>
          <cell r="H9">
            <v>0</v>
          </cell>
          <cell r="I9">
            <v>6</v>
          </cell>
        </row>
        <row r="10">
          <cell r="E10">
            <v>5</v>
          </cell>
          <cell r="F10">
            <v>12</v>
          </cell>
          <cell r="G10">
            <v>9</v>
          </cell>
          <cell r="H10">
            <v>0</v>
          </cell>
          <cell r="I10">
            <v>3</v>
          </cell>
        </row>
        <row r="11">
          <cell r="E11">
            <v>1</v>
          </cell>
          <cell r="F11">
            <v>6</v>
          </cell>
          <cell r="G11">
            <v>4</v>
          </cell>
          <cell r="H11">
            <v>1</v>
          </cell>
          <cell r="I11">
            <v>1</v>
          </cell>
        </row>
        <row r="12">
          <cell r="E12">
            <v>1</v>
          </cell>
          <cell r="F12">
            <v>3</v>
          </cell>
          <cell r="G12">
            <v>2</v>
          </cell>
          <cell r="H12">
            <v>0</v>
          </cell>
          <cell r="I12">
            <v>1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E14">
            <v>0</v>
          </cell>
          <cell r="F14">
            <v>1</v>
          </cell>
          <cell r="G14">
            <v>0</v>
          </cell>
          <cell r="H14">
            <v>1</v>
          </cell>
          <cell r="I14">
            <v>0</v>
          </cell>
        </row>
        <row r="15">
          <cell r="E15">
            <v>0</v>
          </cell>
          <cell r="F15">
            <v>3</v>
          </cell>
          <cell r="G15">
            <v>0</v>
          </cell>
          <cell r="H15">
            <v>3</v>
          </cell>
          <cell r="I15">
            <v>0</v>
          </cell>
        </row>
        <row r="16">
          <cell r="E16">
            <v>1</v>
          </cell>
          <cell r="F16">
            <v>2</v>
          </cell>
          <cell r="G16">
            <v>1</v>
          </cell>
          <cell r="H16">
            <v>1</v>
          </cell>
          <cell r="I16">
            <v>0</v>
          </cell>
        </row>
        <row r="17">
          <cell r="E17">
            <v>0</v>
          </cell>
          <cell r="F17">
            <v>8</v>
          </cell>
          <cell r="G17">
            <v>0</v>
          </cell>
          <cell r="H17">
            <v>8</v>
          </cell>
          <cell r="I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</row>
        <row r="23">
          <cell r="E23">
            <v>14</v>
          </cell>
          <cell r="F23">
            <v>67</v>
          </cell>
          <cell r="G23">
            <v>31</v>
          </cell>
          <cell r="H23">
            <v>19</v>
          </cell>
          <cell r="I23">
            <v>17</v>
          </cell>
        </row>
        <row r="24">
          <cell r="E24">
            <v>14</v>
          </cell>
          <cell r="F24">
            <v>67</v>
          </cell>
          <cell r="G24">
            <v>31</v>
          </cell>
          <cell r="H24">
            <v>19</v>
          </cell>
          <cell r="I24">
            <v>17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</row>
      </sheetData>
      <sheetData sheetId="20">
        <row r="7">
          <cell r="E7">
            <v>2</v>
          </cell>
          <cell r="F7">
            <v>8</v>
          </cell>
          <cell r="G7">
            <v>4</v>
          </cell>
          <cell r="H7">
            <v>1</v>
          </cell>
          <cell r="I7">
            <v>3</v>
          </cell>
        </row>
        <row r="8">
          <cell r="E8">
            <v>0</v>
          </cell>
          <cell r="F8">
            <v>11</v>
          </cell>
          <cell r="G8">
            <v>5</v>
          </cell>
          <cell r="H8">
            <v>3</v>
          </cell>
          <cell r="I8">
            <v>3</v>
          </cell>
        </row>
        <row r="9">
          <cell r="E9">
            <v>7</v>
          </cell>
          <cell r="F9">
            <v>13</v>
          </cell>
          <cell r="G9">
            <v>6</v>
          </cell>
          <cell r="H9">
            <v>1</v>
          </cell>
          <cell r="I9">
            <v>6</v>
          </cell>
        </row>
        <row r="10">
          <cell r="E10">
            <v>3</v>
          </cell>
          <cell r="F10">
            <v>8</v>
          </cell>
          <cell r="G10">
            <v>6</v>
          </cell>
          <cell r="H10">
            <v>0</v>
          </cell>
          <cell r="I10">
            <v>2</v>
          </cell>
        </row>
        <row r="11">
          <cell r="E11">
            <v>1</v>
          </cell>
          <cell r="F11">
            <v>8</v>
          </cell>
          <cell r="G11">
            <v>7</v>
          </cell>
          <cell r="H11">
            <v>1</v>
          </cell>
          <cell r="I11">
            <v>0</v>
          </cell>
        </row>
        <row r="12">
          <cell r="E12">
            <v>2</v>
          </cell>
          <cell r="F12">
            <v>3</v>
          </cell>
          <cell r="G12">
            <v>1</v>
          </cell>
          <cell r="H12">
            <v>0</v>
          </cell>
          <cell r="I12">
            <v>2</v>
          </cell>
        </row>
        <row r="13">
          <cell r="E13">
            <v>0</v>
          </cell>
          <cell r="F13">
            <v>2</v>
          </cell>
          <cell r="G13">
            <v>0</v>
          </cell>
          <cell r="H13">
            <v>2</v>
          </cell>
          <cell r="I13">
            <v>0</v>
          </cell>
        </row>
        <row r="14">
          <cell r="E14">
            <v>0</v>
          </cell>
          <cell r="F14">
            <v>3</v>
          </cell>
          <cell r="G14">
            <v>0</v>
          </cell>
          <cell r="H14">
            <v>3</v>
          </cell>
          <cell r="I14">
            <v>0</v>
          </cell>
        </row>
        <row r="15">
          <cell r="E15">
            <v>0</v>
          </cell>
          <cell r="F15">
            <v>3</v>
          </cell>
          <cell r="G15">
            <v>0</v>
          </cell>
          <cell r="H15">
            <v>3</v>
          </cell>
          <cell r="I15">
            <v>0</v>
          </cell>
        </row>
        <row r="16">
          <cell r="E16">
            <v>0</v>
          </cell>
          <cell r="F16">
            <v>1</v>
          </cell>
          <cell r="G16">
            <v>0</v>
          </cell>
          <cell r="H16">
            <v>1</v>
          </cell>
          <cell r="I16">
            <v>0</v>
          </cell>
        </row>
        <row r="17">
          <cell r="E17">
            <v>0</v>
          </cell>
          <cell r="F17">
            <v>1</v>
          </cell>
          <cell r="G17">
            <v>0</v>
          </cell>
          <cell r="H17">
            <v>1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15</v>
          </cell>
          <cell r="F23">
            <v>61</v>
          </cell>
          <cell r="G23">
            <v>29</v>
          </cell>
          <cell r="H23">
            <v>16</v>
          </cell>
          <cell r="I23">
            <v>16</v>
          </cell>
        </row>
        <row r="24">
          <cell r="E24">
            <v>15</v>
          </cell>
          <cell r="F24">
            <v>61</v>
          </cell>
          <cell r="G24">
            <v>29</v>
          </cell>
          <cell r="H24">
            <v>16</v>
          </cell>
          <cell r="I24">
            <v>16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</row>
      </sheetData>
      <sheetData sheetId="21">
        <row r="7">
          <cell r="E7">
            <v>2</v>
          </cell>
          <cell r="F7">
            <v>5</v>
          </cell>
          <cell r="G7">
            <v>3</v>
          </cell>
          <cell r="H7">
            <v>0</v>
          </cell>
          <cell r="I7">
            <v>2</v>
          </cell>
        </row>
        <row r="8">
          <cell r="E8">
            <v>4</v>
          </cell>
          <cell r="F8">
            <v>11</v>
          </cell>
          <cell r="G8">
            <v>5</v>
          </cell>
          <cell r="H8">
            <v>5</v>
          </cell>
          <cell r="I8">
            <v>1</v>
          </cell>
        </row>
        <row r="9">
          <cell r="E9">
            <v>7</v>
          </cell>
          <cell r="F9">
            <v>17</v>
          </cell>
          <cell r="G9">
            <v>11</v>
          </cell>
          <cell r="H9">
            <v>2</v>
          </cell>
          <cell r="I9">
            <v>4</v>
          </cell>
        </row>
        <row r="10">
          <cell r="E10">
            <v>10</v>
          </cell>
          <cell r="F10">
            <v>15</v>
          </cell>
          <cell r="G10">
            <v>11</v>
          </cell>
          <cell r="H10">
            <v>1</v>
          </cell>
          <cell r="I10">
            <v>3</v>
          </cell>
        </row>
        <row r="11">
          <cell r="E11">
            <v>5</v>
          </cell>
          <cell r="F11">
            <v>6</v>
          </cell>
          <cell r="G11">
            <v>4</v>
          </cell>
          <cell r="H11">
            <v>0</v>
          </cell>
          <cell r="I11">
            <v>2</v>
          </cell>
        </row>
        <row r="12">
          <cell r="E12">
            <v>1</v>
          </cell>
          <cell r="F12">
            <v>4</v>
          </cell>
          <cell r="G12">
            <v>3</v>
          </cell>
          <cell r="H12">
            <v>0</v>
          </cell>
          <cell r="I12">
            <v>1</v>
          </cell>
        </row>
        <row r="13">
          <cell r="E13">
            <v>0</v>
          </cell>
          <cell r="F13">
            <v>1</v>
          </cell>
          <cell r="G13">
            <v>0</v>
          </cell>
          <cell r="H13">
            <v>1</v>
          </cell>
          <cell r="I13">
            <v>0</v>
          </cell>
        </row>
        <row r="14">
          <cell r="E14">
            <v>0</v>
          </cell>
          <cell r="F14">
            <v>4</v>
          </cell>
          <cell r="G14">
            <v>0</v>
          </cell>
          <cell r="H14">
            <v>4</v>
          </cell>
          <cell r="I14">
            <v>0</v>
          </cell>
        </row>
        <row r="15">
          <cell r="E15">
            <v>2</v>
          </cell>
          <cell r="F15">
            <v>3</v>
          </cell>
          <cell r="G15">
            <v>0</v>
          </cell>
          <cell r="H15">
            <v>3</v>
          </cell>
          <cell r="I15">
            <v>0</v>
          </cell>
        </row>
        <row r="16">
          <cell r="E16">
            <v>0</v>
          </cell>
          <cell r="F16">
            <v>1</v>
          </cell>
          <cell r="G16">
            <v>0</v>
          </cell>
          <cell r="H16">
            <v>1</v>
          </cell>
          <cell r="I16">
            <v>0</v>
          </cell>
        </row>
        <row r="17">
          <cell r="E17">
            <v>0</v>
          </cell>
          <cell r="F17">
            <v>13</v>
          </cell>
          <cell r="G17">
            <v>0</v>
          </cell>
          <cell r="H17">
            <v>13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31</v>
          </cell>
          <cell r="F23">
            <v>80</v>
          </cell>
          <cell r="G23">
            <v>37</v>
          </cell>
          <cell r="H23">
            <v>30</v>
          </cell>
          <cell r="I23">
            <v>13</v>
          </cell>
        </row>
        <row r="24">
          <cell r="E24">
            <v>31</v>
          </cell>
          <cell r="F24">
            <v>80</v>
          </cell>
          <cell r="G24">
            <v>37</v>
          </cell>
          <cell r="H24">
            <v>30</v>
          </cell>
          <cell r="I24">
            <v>13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２５年２月"/>
      <sheetName val="要請出動回数表"/>
      <sheetName val="キャンセル表"/>
      <sheetName val="病院間キャンセル表"/>
      <sheetName val="キャンセル集計"/>
      <sheetName val="消防別実働回数"/>
      <sheetName val="飛行時間集計"/>
      <sheetName val="リンク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２５年１月"/>
      <sheetName val="２５年３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白井　健三</v>
          </cell>
          <cell r="C3" t="str">
            <v>山下　盛玄</v>
          </cell>
          <cell r="D3" t="str">
            <v>橋口　喜親</v>
          </cell>
          <cell r="E3" t="str">
            <v>髙山　隼人</v>
          </cell>
          <cell r="F3" t="str">
            <v>泉野　真樹</v>
          </cell>
          <cell r="G3" t="str">
            <v>消防指示</v>
          </cell>
        </row>
        <row r="4">
          <cell r="B4" t="str">
            <v>三竹　隆彰</v>
          </cell>
          <cell r="C4" t="str">
            <v>吉村　圭次</v>
          </cell>
          <cell r="D4" t="str">
            <v>辻本　順一</v>
          </cell>
          <cell r="E4" t="str">
            <v>中道　親昭</v>
          </cell>
          <cell r="F4" t="str">
            <v>岸川　貴司</v>
          </cell>
          <cell r="G4" t="str">
            <v>管理者許可</v>
          </cell>
          <cell r="H4" t="str">
            <v>長崎市消防局</v>
          </cell>
          <cell r="I4" t="str">
            <v>NMC</v>
          </cell>
        </row>
        <row r="5">
          <cell r="B5" t="str">
            <v>福元　昭史</v>
          </cell>
          <cell r="C5" t="str">
            <v>三上　和之</v>
          </cell>
          <cell r="D5" t="str">
            <v>白井　健三</v>
          </cell>
          <cell r="E5" t="str">
            <v>藤原　紳祐</v>
          </cell>
          <cell r="F5" t="str">
            <v>副島　猛</v>
          </cell>
          <cell r="G5" t="str">
            <v>上空確認後消防承認</v>
          </cell>
          <cell r="H5" t="str">
            <v>佐世保市消防局</v>
          </cell>
        </row>
        <row r="6">
          <cell r="C6" t="str">
            <v>北村　至白</v>
          </cell>
          <cell r="D6" t="str">
            <v>森田　裕士</v>
          </cell>
          <cell r="E6" t="str">
            <v>増田　幸子</v>
          </cell>
          <cell r="F6" t="str">
            <v>前田　志穂</v>
          </cell>
          <cell r="G6" t="str">
            <v>無許可</v>
          </cell>
          <cell r="H6" t="str">
            <v>平戸市消防本部</v>
          </cell>
          <cell r="I6" t="str">
            <v>RJFU</v>
          </cell>
        </row>
        <row r="7">
          <cell r="C7" t="str">
            <v>松本　國寛</v>
          </cell>
          <cell r="D7" t="str">
            <v>福元　良充</v>
          </cell>
          <cell r="E7" t="str">
            <v>日宇　宏之</v>
          </cell>
          <cell r="F7" t="str">
            <v>野口　みどり</v>
          </cell>
          <cell r="G7" t="str">
            <v>その他</v>
          </cell>
          <cell r="H7" t="str">
            <v>島原地域広域市町村圏組合消防本部</v>
          </cell>
          <cell r="I7" t="str">
            <v>RJDK</v>
          </cell>
        </row>
        <row r="8">
          <cell r="C8" t="str">
            <v>上田　仁</v>
          </cell>
          <cell r="E8" t="str">
            <v>山住　和之</v>
          </cell>
          <cell r="F8" t="str">
            <v>松崎　智子</v>
          </cell>
          <cell r="G8" t="str">
            <v>場外申請</v>
          </cell>
          <cell r="H8" t="str">
            <v>県央地域広域市町村圏組合消防本部</v>
          </cell>
          <cell r="I8" t="str">
            <v>RJDB</v>
          </cell>
        </row>
        <row r="9">
          <cell r="C9" t="str">
            <v>佐々木　純一</v>
          </cell>
          <cell r="E9" t="str">
            <v>山下　友子</v>
          </cell>
          <cell r="F9" t="str">
            <v>飛松　典子</v>
          </cell>
          <cell r="H9" t="str">
            <v>松浦市消防本部</v>
          </cell>
          <cell r="I9" t="str">
            <v>RJDO</v>
          </cell>
        </row>
        <row r="10">
          <cell r="E10" t="str">
            <v>香村　安健</v>
          </cell>
          <cell r="F10" t="str">
            <v>松本　昭子</v>
          </cell>
          <cell r="H10" t="str">
            <v>対馬市消防本部</v>
          </cell>
          <cell r="I10" t="str">
            <v>RJFE</v>
          </cell>
        </row>
        <row r="11">
          <cell r="E11" t="str">
            <v>山田　成美</v>
          </cell>
          <cell r="F11" t="str">
            <v>中村　弘幸</v>
          </cell>
          <cell r="H11" t="str">
            <v>壱岐市消防本部</v>
          </cell>
          <cell r="I11" t="str">
            <v>RJDT</v>
          </cell>
        </row>
        <row r="12">
          <cell r="F12" t="str">
            <v>中村　裕子</v>
          </cell>
          <cell r="H12" t="str">
            <v>五島市消防本部</v>
          </cell>
          <cell r="I12" t="str">
            <v>RJDC</v>
          </cell>
        </row>
        <row r="13">
          <cell r="H13" t="str">
            <v>新上五島町消防本部</v>
          </cell>
          <cell r="I13" t="str">
            <v>RJＦＦ</v>
          </cell>
        </row>
        <row r="14">
          <cell r="H14" t="str">
            <v>診療所・役所（離島）</v>
          </cell>
          <cell r="I14" t="str">
            <v>RJFS</v>
          </cell>
        </row>
        <row r="15">
          <cell r="H15" t="str">
            <v>その他要請機関</v>
          </cell>
          <cell r="I15" t="str">
            <v>RJFO</v>
          </cell>
        </row>
        <row r="17">
          <cell r="H17" t="str">
            <v>佐賀広域消防局</v>
          </cell>
        </row>
        <row r="18">
          <cell r="B18" t="str">
            <v>現場出動</v>
          </cell>
          <cell r="C18" t="str">
            <v>JA815H</v>
          </cell>
          <cell r="D18" t="str">
            <v>男</v>
          </cell>
          <cell r="E18" t="str">
            <v>有</v>
          </cell>
          <cell r="H18" t="str">
            <v>神埼地区消防本部</v>
          </cell>
        </row>
        <row r="19">
          <cell r="B19" t="str">
            <v>現場直近</v>
          </cell>
          <cell r="C19" t="str">
            <v>JA818H</v>
          </cell>
          <cell r="D19" t="str">
            <v>女</v>
          </cell>
          <cell r="E19" t="str">
            <v>無</v>
          </cell>
          <cell r="H19" t="str">
            <v>唐津市消防本部</v>
          </cell>
          <cell r="I19" t="str">
            <v>長崎市</v>
          </cell>
        </row>
        <row r="20">
          <cell r="B20" t="str">
            <v>施設間搬送</v>
          </cell>
          <cell r="C20" t="str">
            <v>JA806H</v>
          </cell>
          <cell r="D20" t="str">
            <v>男・女</v>
          </cell>
          <cell r="H20" t="str">
            <v>伊万里市消防本部</v>
          </cell>
        </row>
        <row r="21">
          <cell r="B21" t="str">
            <v>燃料補給</v>
          </cell>
          <cell r="C21" t="str">
            <v>JA135E</v>
          </cell>
          <cell r="D21" t="str">
            <v>不明</v>
          </cell>
          <cell r="H21" t="str">
            <v>有田町消防本部</v>
          </cell>
          <cell r="I21" t="str">
            <v>長崎－１</v>
          </cell>
        </row>
        <row r="22">
          <cell r="B22" t="str">
            <v>訓練</v>
          </cell>
          <cell r="C22" t="str">
            <v>JA813H</v>
          </cell>
          <cell r="H22" t="str">
            <v>杵籐地区広域市町村圏組合消防本部</v>
          </cell>
          <cell r="I22" t="str">
            <v>長崎－２</v>
          </cell>
        </row>
        <row r="23">
          <cell r="B23" t="str">
            <v>キャンセル</v>
          </cell>
          <cell r="H23" t="str">
            <v>鳥栖・三養基地区消防事務組合消防本部</v>
          </cell>
          <cell r="I23" t="str">
            <v>長崎－３</v>
          </cell>
        </row>
        <row r="24">
          <cell r="B24" t="str">
            <v>その他</v>
          </cell>
          <cell r="H24" t="str">
            <v>佐賀県その他要請機関</v>
          </cell>
          <cell r="I24" t="str">
            <v>長崎－４</v>
          </cell>
        </row>
        <row r="25">
          <cell r="H25" t="str">
            <v>海上保安庁</v>
          </cell>
          <cell r="I25" t="str">
            <v>長崎－５</v>
          </cell>
        </row>
        <row r="26">
          <cell r="I26" t="str">
            <v>長崎－６</v>
          </cell>
        </row>
        <row r="27">
          <cell r="I27" t="str">
            <v>長崎－７</v>
          </cell>
        </row>
        <row r="28">
          <cell r="I28" t="str">
            <v>長崎－８</v>
          </cell>
        </row>
        <row r="29">
          <cell r="I29" t="str">
            <v>長崎－９</v>
          </cell>
        </row>
        <row r="30">
          <cell r="H30" t="str">
            <v>病院</v>
          </cell>
          <cell r="I30" t="str">
            <v>長崎－１０</v>
          </cell>
        </row>
        <row r="31">
          <cell r="I31" t="str">
            <v>長崎－１１</v>
          </cell>
        </row>
        <row r="32">
          <cell r="I32" t="str">
            <v>長崎－１２</v>
          </cell>
        </row>
        <row r="33">
          <cell r="I33" t="str">
            <v>長崎－１３</v>
          </cell>
        </row>
        <row r="34">
          <cell r="I34" t="str">
            <v>長崎－１４</v>
          </cell>
        </row>
        <row r="35">
          <cell r="H35" t="str">
            <v>長崎医療センター</v>
          </cell>
          <cell r="I35" t="str">
            <v>長崎－１５</v>
          </cell>
        </row>
        <row r="36">
          <cell r="I36" t="str">
            <v>長崎－１６</v>
          </cell>
        </row>
        <row r="37">
          <cell r="H37" t="str">
            <v>　長崎</v>
          </cell>
          <cell r="I37" t="str">
            <v>長崎－１７</v>
          </cell>
        </row>
        <row r="38">
          <cell r="H38" t="str">
            <v>長崎市民病院</v>
          </cell>
          <cell r="I38" t="str">
            <v>長崎－１８</v>
          </cell>
        </row>
        <row r="39">
          <cell r="H39" t="str">
            <v>十善会病院</v>
          </cell>
          <cell r="I39" t="str">
            <v>長崎－１９</v>
          </cell>
        </row>
        <row r="40">
          <cell r="H40" t="str">
            <v>長崎大学病院</v>
          </cell>
          <cell r="I40" t="str">
            <v>長崎－２０</v>
          </cell>
        </row>
        <row r="41">
          <cell r="H41" t="str">
            <v>光晴会病院</v>
          </cell>
          <cell r="I41" t="str">
            <v>長崎－２１</v>
          </cell>
        </row>
        <row r="42">
          <cell r="H42" t="str">
            <v>百合野病院</v>
          </cell>
          <cell r="I42" t="str">
            <v>長崎－２２</v>
          </cell>
        </row>
        <row r="43">
          <cell r="H43" t="str">
            <v>高島診療所</v>
          </cell>
          <cell r="I43" t="str">
            <v>長崎－２３</v>
          </cell>
        </row>
        <row r="44">
          <cell r="H44" t="str">
            <v>長崎記念病院</v>
          </cell>
          <cell r="I44" t="str">
            <v>長崎－２４</v>
          </cell>
        </row>
        <row r="45">
          <cell r="H45" t="str">
            <v>日浦病院</v>
          </cell>
          <cell r="I45" t="str">
            <v>長崎－２５</v>
          </cell>
        </row>
        <row r="46">
          <cell r="H46" t="str">
            <v>大久保病院</v>
          </cell>
          <cell r="I46" t="str">
            <v>長崎－２６</v>
          </cell>
        </row>
        <row r="47">
          <cell r="H47" t="str">
            <v>長崎市立病院成人病センター</v>
          </cell>
          <cell r="I47" t="str">
            <v>長崎－２７</v>
          </cell>
        </row>
        <row r="48">
          <cell r="H48" t="str">
            <v>徳洲会病院</v>
          </cell>
          <cell r="I48" t="str">
            <v>長崎－２８</v>
          </cell>
        </row>
        <row r="49">
          <cell r="H49" t="str">
            <v>三菱病院</v>
          </cell>
          <cell r="I49" t="str">
            <v>長崎－２９</v>
          </cell>
        </row>
        <row r="50">
          <cell r="H50" t="str">
            <v>和仁会病院</v>
          </cell>
          <cell r="I50" t="str">
            <v>長崎－３０</v>
          </cell>
        </row>
        <row r="51">
          <cell r="H51" t="str">
            <v>長崎原爆病院</v>
          </cell>
          <cell r="I51" t="str">
            <v>長崎－３１</v>
          </cell>
        </row>
        <row r="52">
          <cell r="H52" t="str">
            <v>長崎済生会病院</v>
          </cell>
          <cell r="I52" t="str">
            <v>長崎－３２</v>
          </cell>
        </row>
        <row r="53">
          <cell r="H53" t="str">
            <v>長崎ハートクリニック</v>
          </cell>
          <cell r="I53" t="str">
            <v>長崎－３３</v>
          </cell>
        </row>
        <row r="54">
          <cell r="H54" t="str">
            <v>虹が丘病院</v>
          </cell>
          <cell r="I54" t="str">
            <v>長崎－３４</v>
          </cell>
        </row>
        <row r="55">
          <cell r="H55" t="str">
            <v>池島診療所</v>
          </cell>
          <cell r="I55" t="str">
            <v>長崎－３５</v>
          </cell>
        </row>
        <row r="56">
          <cell r="I56" t="str">
            <v>長崎－３６</v>
          </cell>
        </row>
        <row r="57">
          <cell r="H57" t="str">
            <v>　佐世保</v>
          </cell>
          <cell r="I57" t="str">
            <v>長崎－３７</v>
          </cell>
        </row>
        <row r="58">
          <cell r="H58" t="str">
            <v>佐世保市立総合病院</v>
          </cell>
          <cell r="I58" t="str">
            <v>長崎－３８</v>
          </cell>
        </row>
        <row r="59">
          <cell r="H59" t="str">
            <v>佐世保共済病院</v>
          </cell>
          <cell r="I59" t="str">
            <v>長崎－３９</v>
          </cell>
        </row>
        <row r="60">
          <cell r="H60" t="str">
            <v>佐世保中央病院</v>
          </cell>
          <cell r="I60" t="str">
            <v>長崎－４０</v>
          </cell>
        </row>
        <row r="61">
          <cell r="H61" t="str">
            <v>長崎労災病院</v>
          </cell>
          <cell r="I61" t="str">
            <v>長崎－４１</v>
          </cell>
        </row>
        <row r="62">
          <cell r="H62" t="str">
            <v>佐世保愛恵病院</v>
          </cell>
          <cell r="I62" t="str">
            <v>長崎－４２</v>
          </cell>
        </row>
        <row r="63">
          <cell r="H63" t="str">
            <v>三川内病院</v>
          </cell>
          <cell r="I63" t="str">
            <v>長崎－４３</v>
          </cell>
        </row>
        <row r="64">
          <cell r="H64" t="str">
            <v>小値賀診療所</v>
          </cell>
          <cell r="I64" t="str">
            <v>長崎－４４</v>
          </cell>
        </row>
        <row r="65">
          <cell r="H65" t="str">
            <v>宇久診療所</v>
          </cell>
          <cell r="I65" t="str">
            <v>長崎－４５</v>
          </cell>
        </row>
        <row r="66">
          <cell r="H66" t="str">
            <v>平島診療所</v>
          </cell>
          <cell r="I66" t="str">
            <v>長崎－４６</v>
          </cell>
        </row>
        <row r="67">
          <cell r="H67" t="str">
            <v>松島診療所</v>
          </cell>
          <cell r="I67" t="str">
            <v>長崎－４７</v>
          </cell>
        </row>
        <row r="68">
          <cell r="H68" t="str">
            <v>溝口循環器内科</v>
          </cell>
          <cell r="I68" t="str">
            <v>長崎－４８</v>
          </cell>
        </row>
        <row r="69">
          <cell r="H69" t="str">
            <v>田中クリニック（西海市）</v>
          </cell>
          <cell r="I69" t="str">
            <v>長崎－４９</v>
          </cell>
        </row>
        <row r="70">
          <cell r="H70" t="str">
            <v>黒島診療所</v>
          </cell>
          <cell r="I70" t="str">
            <v>長崎－５０</v>
          </cell>
        </row>
        <row r="71">
          <cell r="H71" t="str">
            <v>西海市立病院</v>
          </cell>
          <cell r="I71" t="str">
            <v>長崎－５１</v>
          </cell>
        </row>
        <row r="72">
          <cell r="H72" t="str">
            <v>長崎神経医療センター</v>
          </cell>
          <cell r="I72" t="str">
            <v>長崎－５２</v>
          </cell>
        </row>
        <row r="73">
          <cell r="H73" t="str">
            <v>天神病院</v>
          </cell>
          <cell r="I73" t="str">
            <v>長崎－５３</v>
          </cell>
        </row>
        <row r="74">
          <cell r="H74" t="str">
            <v>浦口医院</v>
          </cell>
          <cell r="I74" t="str">
            <v>長崎－５４</v>
          </cell>
        </row>
        <row r="75">
          <cell r="I75" t="str">
            <v>長崎－５５</v>
          </cell>
        </row>
        <row r="76">
          <cell r="H76" t="str">
            <v>　県央</v>
          </cell>
          <cell r="I76" t="str">
            <v>長崎－５６</v>
          </cell>
        </row>
        <row r="77">
          <cell r="H77" t="str">
            <v>長崎医療センター</v>
          </cell>
          <cell r="I77" t="str">
            <v>長崎－５７</v>
          </cell>
        </row>
        <row r="78">
          <cell r="H78" t="str">
            <v>愛野記念病院</v>
          </cell>
          <cell r="I78" t="str">
            <v>長崎－５８</v>
          </cell>
        </row>
        <row r="79">
          <cell r="H79" t="str">
            <v>宮崎病院</v>
          </cell>
          <cell r="I79" t="str">
            <v>長崎－５９</v>
          </cell>
        </row>
        <row r="80">
          <cell r="H80" t="str">
            <v>健康保険諫早総合病院</v>
          </cell>
          <cell r="I80" t="str">
            <v>長崎－６０</v>
          </cell>
        </row>
        <row r="81">
          <cell r="H81" t="str">
            <v>公立新小浜病院</v>
          </cell>
          <cell r="I81" t="str">
            <v>長崎－６１</v>
          </cell>
        </row>
        <row r="82">
          <cell r="H82" t="str">
            <v>みさかえの園むつみの家</v>
          </cell>
          <cell r="I82" t="str">
            <v>長崎－６２</v>
          </cell>
        </row>
        <row r="83">
          <cell r="H83" t="str">
            <v>姉川病院</v>
          </cell>
          <cell r="I83" t="str">
            <v>長崎－６３</v>
          </cell>
        </row>
        <row r="84">
          <cell r="H84" t="str">
            <v>山崎医院</v>
          </cell>
          <cell r="I84" t="str">
            <v>長崎－６４</v>
          </cell>
        </row>
        <row r="85">
          <cell r="H85" t="str">
            <v>諫早療育センター</v>
          </cell>
          <cell r="I85" t="str">
            <v>長崎－６５</v>
          </cell>
        </row>
        <row r="86">
          <cell r="H86" t="str">
            <v>くさの循環器内科</v>
          </cell>
          <cell r="I86" t="str">
            <v>長崎－６６</v>
          </cell>
        </row>
        <row r="87">
          <cell r="H87" t="str">
            <v>大村市民病院</v>
          </cell>
          <cell r="I87" t="str">
            <v>長崎－６７</v>
          </cell>
        </row>
        <row r="88">
          <cell r="H88" t="str">
            <v>西諫早病院</v>
          </cell>
          <cell r="I88" t="str">
            <v>長崎－６８</v>
          </cell>
        </row>
        <row r="89">
          <cell r="H89" t="str">
            <v>日本赤十字社長崎原爆諫早病院</v>
          </cell>
          <cell r="I89" t="str">
            <v>長崎－６９</v>
          </cell>
        </row>
        <row r="90">
          <cell r="I90" t="str">
            <v>長崎－７０</v>
          </cell>
        </row>
        <row r="91">
          <cell r="I91" t="str">
            <v>長崎－７１</v>
          </cell>
        </row>
        <row r="92">
          <cell r="H92" t="str">
            <v>　島原</v>
          </cell>
          <cell r="I92" t="str">
            <v>長崎－７２</v>
          </cell>
        </row>
        <row r="93">
          <cell r="H93" t="str">
            <v>口之津病院</v>
          </cell>
          <cell r="I93" t="str">
            <v>長崎－７３</v>
          </cell>
        </row>
        <row r="94">
          <cell r="H94" t="str">
            <v>長崎県島原病院</v>
          </cell>
          <cell r="I94" t="str">
            <v>長崎－７４</v>
          </cell>
        </row>
        <row r="95">
          <cell r="H95" t="str">
            <v>哲翁病院</v>
          </cell>
          <cell r="I95" t="str">
            <v>長崎－７５</v>
          </cell>
        </row>
        <row r="96">
          <cell r="H96" t="str">
            <v>泉川病院</v>
          </cell>
          <cell r="I96" t="str">
            <v>長崎－７６</v>
          </cell>
        </row>
        <row r="97">
          <cell r="H97" t="str">
            <v>前田医院（島原市）</v>
          </cell>
          <cell r="I97" t="str">
            <v>長崎－７７</v>
          </cell>
        </row>
        <row r="98">
          <cell r="H98" t="str">
            <v>松岡病院（島原市）</v>
          </cell>
          <cell r="I98" t="str">
            <v>長崎－７８</v>
          </cell>
        </row>
        <row r="99">
          <cell r="H99" t="str">
            <v>島原マタニティ病院</v>
          </cell>
          <cell r="I99" t="str">
            <v>長崎－７９</v>
          </cell>
        </row>
        <row r="100">
          <cell r="H100" t="str">
            <v>柴田長庚堂病院</v>
          </cell>
          <cell r="I100" t="str">
            <v>長崎－８０</v>
          </cell>
        </row>
        <row r="101">
          <cell r="H101" t="str">
            <v>池田循環器内科(南島原市）</v>
          </cell>
          <cell r="I101" t="str">
            <v>長崎－８１</v>
          </cell>
        </row>
        <row r="102">
          <cell r="H102" t="str">
            <v>東洋会池田病院（島原市）</v>
          </cell>
          <cell r="I102" t="str">
            <v>長崎－８２</v>
          </cell>
        </row>
        <row r="103">
          <cell r="H103" t="str">
            <v>山崎産婦人科医院</v>
          </cell>
          <cell r="I103" t="str">
            <v>長崎－８３</v>
          </cell>
        </row>
        <row r="104">
          <cell r="H104" t="str">
            <v>しおた内科胃腸科医院</v>
          </cell>
          <cell r="I104" t="str">
            <v>長崎－８４</v>
          </cell>
        </row>
        <row r="105">
          <cell r="H105" t="str">
            <v>いその産婦人科</v>
          </cell>
          <cell r="I105" t="str">
            <v>長崎－８５</v>
          </cell>
        </row>
        <row r="106">
          <cell r="H106" t="str">
            <v>稲田産婦人科医院</v>
          </cell>
          <cell r="I106" t="str">
            <v>長崎－８６</v>
          </cell>
        </row>
        <row r="107">
          <cell r="H107" t="str">
            <v>植木内科医院（南島原市）</v>
          </cell>
          <cell r="I107" t="str">
            <v>長崎－８７</v>
          </cell>
        </row>
        <row r="108">
          <cell r="H108" t="str">
            <v>内田病院</v>
          </cell>
          <cell r="I108" t="str">
            <v>長崎－８８</v>
          </cell>
        </row>
        <row r="109">
          <cell r="H109" t="str">
            <v>しろの医院（南島原市）</v>
          </cell>
          <cell r="I109" t="str">
            <v>長崎－８９</v>
          </cell>
        </row>
        <row r="110">
          <cell r="H110" t="str">
            <v>井上医院（南島原市）</v>
          </cell>
          <cell r="I110" t="str">
            <v>長崎－９０</v>
          </cell>
        </row>
        <row r="111">
          <cell r="H111" t="str">
            <v>梅津医院（国見）</v>
          </cell>
          <cell r="I111" t="str">
            <v>長崎－９１</v>
          </cell>
        </row>
        <row r="112">
          <cell r="H112" t="str">
            <v>坂本内科医院</v>
          </cell>
          <cell r="I112" t="str">
            <v>長崎－９２</v>
          </cell>
        </row>
        <row r="113">
          <cell r="H113" t="str">
            <v>おかもと内科</v>
          </cell>
          <cell r="I113" t="str">
            <v>長崎－９３</v>
          </cell>
        </row>
        <row r="114">
          <cell r="H114" t="str">
            <v>みずた小児科医院</v>
          </cell>
          <cell r="I114" t="str">
            <v>長崎－９４</v>
          </cell>
        </row>
        <row r="115">
          <cell r="H115" t="str">
            <v>池田病院（島原市）</v>
          </cell>
          <cell r="I115" t="str">
            <v>長崎－９５</v>
          </cell>
        </row>
        <row r="116">
          <cell r="I116" t="str">
            <v>長崎－９６</v>
          </cell>
        </row>
        <row r="117">
          <cell r="I117" t="str">
            <v>長崎－９７</v>
          </cell>
        </row>
        <row r="118">
          <cell r="H118" t="str">
            <v>　平戸</v>
          </cell>
          <cell r="I118" t="str">
            <v>長崎－９８</v>
          </cell>
        </row>
        <row r="119">
          <cell r="H119" t="str">
            <v>平戸市民病院</v>
          </cell>
          <cell r="I119" t="str">
            <v>長崎－９９</v>
          </cell>
        </row>
        <row r="120">
          <cell r="H120" t="str">
            <v>柿添病院</v>
          </cell>
          <cell r="I120" t="str">
            <v>長崎－１００</v>
          </cell>
        </row>
        <row r="121">
          <cell r="H121" t="str">
            <v>生月病院</v>
          </cell>
          <cell r="I121" t="str">
            <v>長崎－１０１</v>
          </cell>
        </row>
        <row r="122">
          <cell r="H122" t="str">
            <v>度島診療所</v>
          </cell>
          <cell r="I122" t="str">
            <v>長崎－１０２</v>
          </cell>
        </row>
        <row r="123">
          <cell r="H123" t="str">
            <v>大島診療所</v>
          </cell>
          <cell r="I123" t="str">
            <v>長崎－１０３</v>
          </cell>
        </row>
        <row r="124">
          <cell r="H124" t="str">
            <v>青洲会病院</v>
          </cell>
          <cell r="I124" t="str">
            <v>長崎－１０４</v>
          </cell>
        </row>
        <row r="125">
          <cell r="I125" t="str">
            <v>長崎－１０５</v>
          </cell>
        </row>
        <row r="126">
          <cell r="H126" t="str">
            <v>　松浦</v>
          </cell>
          <cell r="I126" t="str">
            <v>長崎－１０６</v>
          </cell>
        </row>
        <row r="127">
          <cell r="H127" t="str">
            <v>松浦市立中央診療所</v>
          </cell>
          <cell r="I127" t="str">
            <v>長崎－１０７</v>
          </cell>
        </row>
        <row r="128">
          <cell r="H128" t="str">
            <v>押渕病院（松浦市）</v>
          </cell>
          <cell r="I128" t="str">
            <v>長崎－１０８</v>
          </cell>
        </row>
        <row r="129">
          <cell r="H129" t="str">
            <v>鷹島診療所</v>
          </cell>
          <cell r="I129" t="str">
            <v>長崎－１０９</v>
          </cell>
        </row>
        <row r="130">
          <cell r="I130" t="str">
            <v>長崎－１１０</v>
          </cell>
        </row>
        <row r="131">
          <cell r="H131" t="str">
            <v>　五島　</v>
          </cell>
          <cell r="I131" t="str">
            <v>長崎－１１１</v>
          </cell>
        </row>
        <row r="132">
          <cell r="H132" t="str">
            <v>五島中央病院</v>
          </cell>
          <cell r="I132" t="str">
            <v>長崎－１１２</v>
          </cell>
        </row>
        <row r="133">
          <cell r="H133" t="str">
            <v>南町病院（五島市）</v>
          </cell>
          <cell r="I133" t="str">
            <v>長崎－１１３</v>
          </cell>
        </row>
        <row r="134">
          <cell r="H134" t="str">
            <v>奈留病院</v>
          </cell>
          <cell r="I134" t="str">
            <v>長崎－１１４</v>
          </cell>
        </row>
        <row r="135">
          <cell r="H135" t="str">
            <v>富江病院</v>
          </cell>
          <cell r="I135" t="str">
            <v>長崎－１１５</v>
          </cell>
        </row>
        <row r="136">
          <cell r="I136" t="str">
            <v>長崎－１１６</v>
          </cell>
        </row>
        <row r="137">
          <cell r="H137" t="str">
            <v>　新上五島</v>
          </cell>
          <cell r="I137" t="str">
            <v>長崎－１１７</v>
          </cell>
        </row>
        <row r="138">
          <cell r="H138" t="str">
            <v>上五島病院</v>
          </cell>
          <cell r="I138" t="str">
            <v>長崎－１１８</v>
          </cell>
        </row>
        <row r="139">
          <cell r="I139" t="str">
            <v>長崎－１１９</v>
          </cell>
        </row>
        <row r="140">
          <cell r="H140" t="str">
            <v>有川病院</v>
          </cell>
          <cell r="I140" t="str">
            <v>長崎－１２０</v>
          </cell>
        </row>
        <row r="141">
          <cell r="H141" t="str">
            <v>奈良尾病院</v>
          </cell>
          <cell r="I141" t="str">
            <v>長崎－１２１</v>
          </cell>
        </row>
        <row r="142">
          <cell r="H142" t="str">
            <v>若松診療所</v>
          </cell>
          <cell r="I142" t="str">
            <v>長崎－１２２</v>
          </cell>
        </row>
        <row r="143">
          <cell r="H143" t="str">
            <v>新魚目診療所</v>
          </cell>
          <cell r="I143" t="str">
            <v>長崎－１２３</v>
          </cell>
        </row>
        <row r="144">
          <cell r="H144" t="str">
            <v>北魚目診療所</v>
          </cell>
          <cell r="I144" t="str">
            <v>長崎－１２４</v>
          </cell>
        </row>
        <row r="145">
          <cell r="I145" t="str">
            <v>長崎－１２５</v>
          </cell>
        </row>
        <row r="146">
          <cell r="H146" t="str">
            <v>　壱岐</v>
          </cell>
          <cell r="I146" t="str">
            <v>長崎－１２６</v>
          </cell>
        </row>
        <row r="147">
          <cell r="H147" t="str">
            <v>壱岐市民病院</v>
          </cell>
          <cell r="I147" t="str">
            <v>長崎－１２７</v>
          </cell>
        </row>
        <row r="148">
          <cell r="H148" t="str">
            <v>光武内科循環器科病院</v>
          </cell>
          <cell r="I148" t="str">
            <v>長崎－１２８</v>
          </cell>
        </row>
        <row r="149">
          <cell r="H149" t="str">
            <v>品川病院</v>
          </cell>
          <cell r="I149" t="str">
            <v>長崎－１２９</v>
          </cell>
        </row>
        <row r="150">
          <cell r="H150" t="str">
            <v>品川外科病院</v>
          </cell>
          <cell r="I150" t="str">
            <v>長崎－１３０</v>
          </cell>
        </row>
        <row r="151">
          <cell r="I151" t="str">
            <v>長崎－１３１</v>
          </cell>
        </row>
        <row r="152">
          <cell r="I152" t="str">
            <v>長崎－１３２</v>
          </cell>
        </row>
        <row r="153">
          <cell r="I153" t="str">
            <v>長崎－１３３</v>
          </cell>
        </row>
        <row r="154">
          <cell r="H154" t="str">
            <v>　対馬</v>
          </cell>
          <cell r="I154" t="str">
            <v>長崎－１３４</v>
          </cell>
        </row>
        <row r="155">
          <cell r="H155" t="str">
            <v>対馬いづはら病院</v>
          </cell>
          <cell r="I155" t="str">
            <v>長崎－１３５</v>
          </cell>
        </row>
        <row r="156">
          <cell r="H156" t="str">
            <v>中対馬病院</v>
          </cell>
          <cell r="I156" t="str">
            <v>長崎－１３６</v>
          </cell>
        </row>
        <row r="157">
          <cell r="H157" t="str">
            <v>上対馬病院</v>
          </cell>
          <cell r="I157" t="str">
            <v>長崎－１３７</v>
          </cell>
        </row>
        <row r="158">
          <cell r="I158" t="str">
            <v>長崎－１３８</v>
          </cell>
        </row>
        <row r="161">
          <cell r="I161" t="str">
            <v>長崎現場直１</v>
          </cell>
        </row>
        <row r="162">
          <cell r="H162" t="str">
            <v>　福岡</v>
          </cell>
          <cell r="I162" t="str">
            <v>長崎現場直２</v>
          </cell>
        </row>
        <row r="163">
          <cell r="H163" t="str">
            <v>九州医療センター</v>
          </cell>
          <cell r="I163" t="str">
            <v>長崎現場直３</v>
          </cell>
        </row>
        <row r="164">
          <cell r="H164" t="str">
            <v>済生会福岡総合病院</v>
          </cell>
          <cell r="I164" t="str">
            <v>長崎現場直４</v>
          </cell>
        </row>
        <row r="165">
          <cell r="H165" t="str">
            <v>福岡大学病院</v>
          </cell>
          <cell r="I165" t="str">
            <v>長崎現場直５</v>
          </cell>
        </row>
        <row r="166">
          <cell r="H166" t="str">
            <v>九州大学病院</v>
          </cell>
          <cell r="I166" t="str">
            <v>長崎現場直６</v>
          </cell>
        </row>
        <row r="167">
          <cell r="H167" t="str">
            <v>久留米大学病院</v>
          </cell>
          <cell r="I167" t="str">
            <v>長崎現場直７</v>
          </cell>
        </row>
        <row r="168">
          <cell r="H168" t="str">
            <v>福岡こども病院</v>
          </cell>
          <cell r="I168" t="str">
            <v>長崎現場直８</v>
          </cell>
        </row>
        <row r="169">
          <cell r="H169" t="str">
            <v>小倉記念病院</v>
          </cell>
          <cell r="I169" t="str">
            <v>長崎現場直９</v>
          </cell>
        </row>
        <row r="170">
          <cell r="H170" t="str">
            <v>大牟田天領病院</v>
          </cell>
          <cell r="I170" t="str">
            <v>長崎現場直１０</v>
          </cell>
        </row>
        <row r="171">
          <cell r="H171" t="str">
            <v>聖マリア病院</v>
          </cell>
          <cell r="I171" t="str">
            <v>長崎現場直１１</v>
          </cell>
        </row>
        <row r="172">
          <cell r="H172" t="str">
            <v>久留米中央病院</v>
          </cell>
          <cell r="I172" t="str">
            <v>長崎現場直１２</v>
          </cell>
        </row>
        <row r="173">
          <cell r="H173" t="str">
            <v>飯塚総合せき損センター</v>
          </cell>
          <cell r="I173" t="str">
            <v>長崎現場直１３</v>
          </cell>
        </row>
        <row r="174">
          <cell r="H174" t="str">
            <v>九州厚生年金病院</v>
          </cell>
          <cell r="I174" t="str">
            <v>長崎現場直１４</v>
          </cell>
        </row>
        <row r="175">
          <cell r="H175" t="str">
            <v>福西会病院</v>
          </cell>
          <cell r="I175" t="str">
            <v>長崎現場直１５</v>
          </cell>
        </row>
        <row r="176">
          <cell r="H176" t="str">
            <v>浜の町病院（福岡市）</v>
          </cell>
          <cell r="I176" t="str">
            <v>長崎現場直１６</v>
          </cell>
        </row>
        <row r="177">
          <cell r="H177" t="str">
            <v>福岡市民病院</v>
          </cell>
          <cell r="I177" t="str">
            <v>長崎現場直１７</v>
          </cell>
        </row>
        <row r="178">
          <cell r="H178" t="str">
            <v>福岡大学筑紫病院</v>
          </cell>
          <cell r="I178" t="str">
            <v>長崎現場直１８</v>
          </cell>
        </row>
        <row r="179">
          <cell r="H179" t="str">
            <v>久留米中央病院</v>
          </cell>
          <cell r="I179" t="str">
            <v>長崎現場直１９</v>
          </cell>
        </row>
        <row r="180">
          <cell r="H180" t="str">
            <v>福岡徳洲会病院</v>
          </cell>
          <cell r="I180" t="str">
            <v>長崎現場直２０</v>
          </cell>
        </row>
        <row r="181">
          <cell r="H181" t="str">
            <v>産業医科大学病院</v>
          </cell>
          <cell r="I181" t="str">
            <v>長崎現場直２１</v>
          </cell>
        </row>
        <row r="182">
          <cell r="H182" t="str">
            <v>福岡赤十字病院</v>
          </cell>
          <cell r="I182" t="str">
            <v>長崎現場直２２</v>
          </cell>
        </row>
        <row r="183">
          <cell r="I183" t="str">
            <v>長崎現場直２３</v>
          </cell>
        </row>
        <row r="184">
          <cell r="I184" t="str">
            <v>長崎現場直２４</v>
          </cell>
        </row>
        <row r="185">
          <cell r="I185" t="str">
            <v>長崎現場直２５</v>
          </cell>
        </row>
        <row r="186">
          <cell r="H186" t="str">
            <v>　佐賀</v>
          </cell>
          <cell r="I186" t="str">
            <v>長崎現場直２６</v>
          </cell>
        </row>
        <row r="187">
          <cell r="H187" t="str">
            <v>山元記念病院（佐賀県伊万里市）</v>
          </cell>
          <cell r="I187" t="str">
            <v>長崎現場直２７</v>
          </cell>
        </row>
        <row r="188">
          <cell r="H188" t="str">
            <v>西田病院</v>
          </cell>
          <cell r="I188" t="str">
            <v>長崎現場直２８</v>
          </cell>
        </row>
        <row r="189">
          <cell r="H189" t="str">
            <v>佐賀県立病院好生館</v>
          </cell>
          <cell r="I189" t="str">
            <v>長崎現場直２９</v>
          </cell>
        </row>
        <row r="190">
          <cell r="H190" t="str">
            <v>織田病院</v>
          </cell>
          <cell r="I190" t="str">
            <v>長崎現場直３０</v>
          </cell>
        </row>
        <row r="191">
          <cell r="H191" t="str">
            <v>佐賀大学医学部付属病院　</v>
          </cell>
          <cell r="I191" t="str">
            <v>長崎現場直３１</v>
          </cell>
        </row>
        <row r="192">
          <cell r="H192" t="str">
            <v>唐津赤十字病院</v>
          </cell>
          <cell r="I192" t="str">
            <v>長崎現場直３２</v>
          </cell>
        </row>
        <row r="193">
          <cell r="H193" t="str">
            <v>嬉野医療センター</v>
          </cell>
          <cell r="I193" t="str">
            <v>長崎現場直３３</v>
          </cell>
        </row>
        <row r="194">
          <cell r="H194" t="str">
            <v>鈴木内科クリニック</v>
          </cell>
          <cell r="I194" t="str">
            <v>長崎現場直３４</v>
          </cell>
        </row>
        <row r="195">
          <cell r="H195" t="str">
            <v>有田共立病院</v>
          </cell>
          <cell r="I195" t="str">
            <v>長崎現場直３５</v>
          </cell>
        </row>
        <row r="196">
          <cell r="H196" t="str">
            <v>新武雄病院</v>
          </cell>
          <cell r="I196" t="str">
            <v>長崎現場直３６</v>
          </cell>
        </row>
        <row r="197">
          <cell r="H197" t="str">
            <v>伊万里有田共立病院</v>
          </cell>
          <cell r="I197" t="str">
            <v>長崎現場直３７</v>
          </cell>
        </row>
        <row r="198">
          <cell r="H198" t="str">
            <v>伊万里浜田産婦人科クリニック</v>
          </cell>
          <cell r="I198" t="str">
            <v>長崎現場直３８</v>
          </cell>
        </row>
        <row r="199">
          <cell r="I199" t="str">
            <v>長崎現場直３９</v>
          </cell>
        </row>
        <row r="200">
          <cell r="I200" t="str">
            <v>長崎現場直４０</v>
          </cell>
        </row>
        <row r="201">
          <cell r="H201" t="str">
            <v>　熊本</v>
          </cell>
          <cell r="I201" t="str">
            <v>長崎現場直４1</v>
          </cell>
        </row>
        <row r="202">
          <cell r="H202" t="str">
            <v>熊本赤十字病院</v>
          </cell>
          <cell r="I202" t="str">
            <v>長崎現場直４２</v>
          </cell>
        </row>
        <row r="203">
          <cell r="H203" t="str">
            <v>熊本市立病院</v>
          </cell>
          <cell r="I203" t="str">
            <v>長崎現場直４３</v>
          </cell>
        </row>
        <row r="204">
          <cell r="H204" t="str">
            <v>熊本市民病院</v>
          </cell>
          <cell r="I204" t="str">
            <v>長崎現場直４４</v>
          </cell>
        </row>
        <row r="205">
          <cell r="H205" t="str">
            <v>熊本労災病院</v>
          </cell>
          <cell r="I205" t="str">
            <v>長崎現場直４６</v>
          </cell>
        </row>
        <row r="206">
          <cell r="I206" t="str">
            <v>長崎現場直４７</v>
          </cell>
        </row>
        <row r="207">
          <cell r="H207" t="str">
            <v>　山口</v>
          </cell>
          <cell r="I207" t="str">
            <v>長崎現場直４８</v>
          </cell>
        </row>
        <row r="208">
          <cell r="H208" t="str">
            <v>山口大学付属病院</v>
          </cell>
          <cell r="I208" t="str">
            <v>長崎現場直４９</v>
          </cell>
        </row>
        <row r="209">
          <cell r="H209" t="str">
            <v>徳山中央病院</v>
          </cell>
          <cell r="I209" t="str">
            <v>長崎現場直５０</v>
          </cell>
        </row>
        <row r="210">
          <cell r="I210" t="str">
            <v>長崎現場直５１</v>
          </cell>
        </row>
        <row r="211">
          <cell r="H211" t="str">
            <v>その他</v>
          </cell>
          <cell r="I211" t="str">
            <v>長崎現場直５２</v>
          </cell>
        </row>
        <row r="212">
          <cell r="H212" t="str">
            <v>大阪大学病院</v>
          </cell>
          <cell r="I212" t="str">
            <v>長崎現場直５３</v>
          </cell>
        </row>
        <row r="213">
          <cell r="H213" t="str">
            <v>大分大学医学部付属病院</v>
          </cell>
          <cell r="I213" t="str">
            <v>長崎現場直５４</v>
          </cell>
        </row>
        <row r="214">
          <cell r="I214" t="str">
            <v>長崎現場直５５</v>
          </cell>
        </row>
        <row r="215">
          <cell r="I215" t="str">
            <v>長崎現場直５６</v>
          </cell>
        </row>
        <row r="216">
          <cell r="I216" t="str">
            <v>長崎現場直５７</v>
          </cell>
        </row>
        <row r="217">
          <cell r="I217" t="str">
            <v>長崎現場直５８</v>
          </cell>
        </row>
        <row r="218">
          <cell r="I218" t="str">
            <v>長崎現場直５９</v>
          </cell>
        </row>
        <row r="223">
          <cell r="I223" t="str">
            <v>佐世保市</v>
          </cell>
        </row>
        <row r="225">
          <cell r="I225" t="str">
            <v>佐世保－１</v>
          </cell>
        </row>
        <row r="226">
          <cell r="I226" t="str">
            <v>佐世保－２</v>
          </cell>
        </row>
        <row r="227">
          <cell r="I227" t="str">
            <v>佐世保－３</v>
          </cell>
        </row>
        <row r="228">
          <cell r="I228" t="str">
            <v>佐世保－４</v>
          </cell>
        </row>
        <row r="229">
          <cell r="I229" t="str">
            <v>佐世保－５</v>
          </cell>
        </row>
        <row r="230">
          <cell r="I230" t="str">
            <v>佐世保－６</v>
          </cell>
        </row>
        <row r="231">
          <cell r="I231" t="str">
            <v>佐世保－７</v>
          </cell>
        </row>
        <row r="232">
          <cell r="I232" t="str">
            <v>佐世保－８</v>
          </cell>
        </row>
        <row r="233">
          <cell r="I233" t="str">
            <v>佐世保－９</v>
          </cell>
        </row>
        <row r="234">
          <cell r="I234" t="str">
            <v>佐世保－１０</v>
          </cell>
        </row>
        <row r="235">
          <cell r="I235" t="str">
            <v>佐世保－１１</v>
          </cell>
        </row>
        <row r="236">
          <cell r="I236" t="str">
            <v>佐世保－１２</v>
          </cell>
        </row>
        <row r="237">
          <cell r="I237" t="str">
            <v>佐世保－１３</v>
          </cell>
        </row>
        <row r="238">
          <cell r="I238" t="str">
            <v>佐世保－１４</v>
          </cell>
        </row>
        <row r="239">
          <cell r="I239" t="str">
            <v>佐世保－１５</v>
          </cell>
        </row>
        <row r="240">
          <cell r="I240" t="str">
            <v>佐世保－１６</v>
          </cell>
        </row>
        <row r="241">
          <cell r="I241" t="str">
            <v>佐世保－１７</v>
          </cell>
        </row>
        <row r="242">
          <cell r="I242" t="str">
            <v>佐世保－１８</v>
          </cell>
        </row>
        <row r="243">
          <cell r="I243" t="str">
            <v>佐世保－１９</v>
          </cell>
        </row>
        <row r="244">
          <cell r="I244" t="str">
            <v>佐世保－２０</v>
          </cell>
        </row>
        <row r="245">
          <cell r="I245" t="str">
            <v>佐世保－２１</v>
          </cell>
        </row>
        <row r="246">
          <cell r="I246" t="str">
            <v>佐世保－２２</v>
          </cell>
        </row>
        <row r="247">
          <cell r="I247" t="str">
            <v>佐世保－２３</v>
          </cell>
        </row>
        <row r="248">
          <cell r="I248" t="str">
            <v>佐世保－２４</v>
          </cell>
        </row>
        <row r="249">
          <cell r="I249" t="str">
            <v>佐世保－２５</v>
          </cell>
        </row>
        <row r="250">
          <cell r="I250" t="str">
            <v>佐世保－２６</v>
          </cell>
        </row>
        <row r="251">
          <cell r="I251" t="str">
            <v>佐世保－２７</v>
          </cell>
        </row>
        <row r="252">
          <cell r="I252" t="str">
            <v>佐世保－２８</v>
          </cell>
        </row>
        <row r="253">
          <cell r="I253" t="str">
            <v>佐世保－２９</v>
          </cell>
        </row>
        <row r="254">
          <cell r="I254" t="str">
            <v>佐世保－３０</v>
          </cell>
        </row>
        <row r="255">
          <cell r="I255" t="str">
            <v>佐世保－３１</v>
          </cell>
        </row>
        <row r="256">
          <cell r="I256" t="str">
            <v>佐世保－３２</v>
          </cell>
        </row>
        <row r="257">
          <cell r="I257" t="str">
            <v>佐世保－３３</v>
          </cell>
        </row>
        <row r="258">
          <cell r="I258" t="str">
            <v>佐世保－３４</v>
          </cell>
        </row>
        <row r="259">
          <cell r="I259" t="str">
            <v>佐世保－３５</v>
          </cell>
        </row>
        <row r="260">
          <cell r="I260" t="str">
            <v>佐世保－３６</v>
          </cell>
        </row>
        <row r="261">
          <cell r="I261" t="str">
            <v>佐世保－３７</v>
          </cell>
        </row>
        <row r="262">
          <cell r="I262" t="str">
            <v>佐世保－３８</v>
          </cell>
        </row>
        <row r="263">
          <cell r="I263" t="str">
            <v>佐世保－３９</v>
          </cell>
        </row>
        <row r="264">
          <cell r="I264" t="str">
            <v>佐世保－４０</v>
          </cell>
        </row>
        <row r="265">
          <cell r="I265" t="str">
            <v>佐世保－４１</v>
          </cell>
        </row>
        <row r="266">
          <cell r="I266" t="str">
            <v>佐世保－４２</v>
          </cell>
        </row>
        <row r="267">
          <cell r="I267" t="str">
            <v>佐世保－４３</v>
          </cell>
        </row>
        <row r="268">
          <cell r="I268" t="str">
            <v>佐世保－４４</v>
          </cell>
        </row>
        <row r="269">
          <cell r="I269" t="str">
            <v>佐世保－４５</v>
          </cell>
        </row>
        <row r="270">
          <cell r="I270" t="str">
            <v>佐世保－４６</v>
          </cell>
        </row>
        <row r="271">
          <cell r="I271" t="str">
            <v>佐世保－４７</v>
          </cell>
        </row>
        <row r="272">
          <cell r="I272" t="str">
            <v>佐世保－４８</v>
          </cell>
        </row>
        <row r="273">
          <cell r="I273" t="str">
            <v>佐世保－４９</v>
          </cell>
        </row>
        <row r="274">
          <cell r="I274" t="str">
            <v>佐世保－５０</v>
          </cell>
        </row>
        <row r="275">
          <cell r="I275" t="str">
            <v>佐世保－５１</v>
          </cell>
        </row>
        <row r="276">
          <cell r="I276" t="str">
            <v>佐世保－５２</v>
          </cell>
        </row>
        <row r="277">
          <cell r="I277" t="str">
            <v>佐世保－５３</v>
          </cell>
        </row>
        <row r="278">
          <cell r="I278" t="str">
            <v>佐世保－５４</v>
          </cell>
        </row>
        <row r="279">
          <cell r="I279" t="str">
            <v>佐世保－５５</v>
          </cell>
        </row>
        <row r="280">
          <cell r="I280" t="str">
            <v>佐世保－５６</v>
          </cell>
        </row>
        <row r="281">
          <cell r="I281" t="str">
            <v>佐世保－５７</v>
          </cell>
        </row>
        <row r="282">
          <cell r="I282" t="str">
            <v>佐世保－５８</v>
          </cell>
        </row>
        <row r="283">
          <cell r="I283" t="str">
            <v>佐世保－５９</v>
          </cell>
        </row>
        <row r="284">
          <cell r="I284" t="str">
            <v>佐世保－６０</v>
          </cell>
        </row>
        <row r="285">
          <cell r="I285" t="str">
            <v>佐世保－６１</v>
          </cell>
        </row>
        <row r="286">
          <cell r="I286" t="str">
            <v>佐世保－６２</v>
          </cell>
        </row>
        <row r="287">
          <cell r="I287" t="str">
            <v>佐世保－６３</v>
          </cell>
        </row>
        <row r="288">
          <cell r="I288" t="str">
            <v>佐世保－６４</v>
          </cell>
        </row>
        <row r="289">
          <cell r="I289" t="str">
            <v>佐世保－６５</v>
          </cell>
        </row>
        <row r="290">
          <cell r="I290" t="str">
            <v>佐世保－６６</v>
          </cell>
        </row>
        <row r="291">
          <cell r="I291" t="str">
            <v>佐世保－６７</v>
          </cell>
        </row>
        <row r="292">
          <cell r="I292" t="str">
            <v>佐世保－６８</v>
          </cell>
        </row>
        <row r="293">
          <cell r="I293" t="str">
            <v>佐世保－６９</v>
          </cell>
        </row>
        <row r="294">
          <cell r="I294" t="str">
            <v>佐世保－７０</v>
          </cell>
        </row>
        <row r="295">
          <cell r="I295" t="str">
            <v>佐世保－７１</v>
          </cell>
        </row>
        <row r="296">
          <cell r="I296" t="str">
            <v>佐世保－７２</v>
          </cell>
        </row>
        <row r="297">
          <cell r="I297" t="str">
            <v>佐世保－７３</v>
          </cell>
        </row>
        <row r="298">
          <cell r="I298" t="str">
            <v>佐世保－７４</v>
          </cell>
        </row>
        <row r="299">
          <cell r="I299" t="str">
            <v>佐世保－７５</v>
          </cell>
        </row>
        <row r="300">
          <cell r="I300" t="str">
            <v>佐世保－７６</v>
          </cell>
        </row>
        <row r="301">
          <cell r="I301" t="str">
            <v>佐世保－７７</v>
          </cell>
        </row>
        <row r="302">
          <cell r="I302" t="str">
            <v>佐世保－７８</v>
          </cell>
        </row>
        <row r="303">
          <cell r="I303" t="str">
            <v>佐世保－７９</v>
          </cell>
        </row>
        <row r="304">
          <cell r="I304" t="str">
            <v>佐世保－８０</v>
          </cell>
        </row>
        <row r="305">
          <cell r="I305" t="str">
            <v>佐世保－８１</v>
          </cell>
        </row>
        <row r="306">
          <cell r="I306" t="str">
            <v>佐世保－８２</v>
          </cell>
        </row>
        <row r="307">
          <cell r="I307" t="str">
            <v>佐世保－８３</v>
          </cell>
        </row>
        <row r="308">
          <cell r="I308" t="str">
            <v>佐世保－８４</v>
          </cell>
        </row>
        <row r="309">
          <cell r="I309" t="str">
            <v>佐世保－８５</v>
          </cell>
        </row>
        <row r="310">
          <cell r="I310" t="str">
            <v>佐世保－８６</v>
          </cell>
        </row>
        <row r="311">
          <cell r="I311" t="str">
            <v>佐世保－８７</v>
          </cell>
        </row>
        <row r="312">
          <cell r="I312" t="str">
            <v>佐世保－８８</v>
          </cell>
        </row>
        <row r="313">
          <cell r="I313" t="str">
            <v>佐世保－８９</v>
          </cell>
        </row>
        <row r="314">
          <cell r="I314" t="str">
            <v>佐世保－９０</v>
          </cell>
        </row>
        <row r="315">
          <cell r="I315" t="str">
            <v>佐世保－９１</v>
          </cell>
        </row>
        <row r="316">
          <cell r="I316" t="str">
            <v>佐世保－９２</v>
          </cell>
        </row>
        <row r="317">
          <cell r="I317" t="str">
            <v>佐世保－９３</v>
          </cell>
        </row>
        <row r="318">
          <cell r="I318" t="str">
            <v>佐世保－９４</v>
          </cell>
        </row>
        <row r="319">
          <cell r="I319" t="str">
            <v>佐世保－９５</v>
          </cell>
        </row>
        <row r="320">
          <cell r="I320" t="str">
            <v>佐世保－９６</v>
          </cell>
        </row>
        <row r="321">
          <cell r="I321" t="str">
            <v>佐世保－９７</v>
          </cell>
        </row>
        <row r="322">
          <cell r="I322" t="str">
            <v>佐世保－９８</v>
          </cell>
        </row>
        <row r="323">
          <cell r="I323" t="str">
            <v>佐世保－９９</v>
          </cell>
        </row>
        <row r="324">
          <cell r="I324" t="str">
            <v>佐世保－１００</v>
          </cell>
        </row>
        <row r="325">
          <cell r="I325" t="str">
            <v>佐世保－１０１</v>
          </cell>
        </row>
        <row r="326">
          <cell r="I326" t="str">
            <v>佐世保－１０２</v>
          </cell>
        </row>
        <row r="329">
          <cell r="I329" t="str">
            <v>佐世保現場直１</v>
          </cell>
        </row>
        <row r="330">
          <cell r="I330" t="str">
            <v>佐世保現場直２</v>
          </cell>
        </row>
        <row r="331">
          <cell r="I331" t="str">
            <v>佐世保現場直３</v>
          </cell>
        </row>
        <row r="332">
          <cell r="I332" t="str">
            <v>佐世保現場直４</v>
          </cell>
        </row>
        <row r="333">
          <cell r="I333" t="str">
            <v>佐世保現場直５</v>
          </cell>
        </row>
        <row r="334">
          <cell r="I334" t="str">
            <v>佐世保現場直６</v>
          </cell>
        </row>
        <row r="335">
          <cell r="I335" t="str">
            <v>佐世保現場直７</v>
          </cell>
        </row>
        <row r="336">
          <cell r="I336" t="str">
            <v>佐世保現場直８</v>
          </cell>
        </row>
        <row r="337">
          <cell r="I337" t="str">
            <v>佐世保現場直９</v>
          </cell>
        </row>
        <row r="338">
          <cell r="I338" t="str">
            <v>佐世保現場直１０</v>
          </cell>
        </row>
        <row r="339">
          <cell r="I339" t="str">
            <v>佐世保現場直１１</v>
          </cell>
        </row>
        <row r="340">
          <cell r="I340" t="str">
            <v>佐世保現場直１２</v>
          </cell>
        </row>
        <row r="341">
          <cell r="I341" t="str">
            <v>佐世保現場直１３</v>
          </cell>
        </row>
        <row r="342">
          <cell r="I342" t="str">
            <v>佐世保現場直１４</v>
          </cell>
        </row>
        <row r="343">
          <cell r="I343" t="str">
            <v>佐世保現場直１５</v>
          </cell>
        </row>
        <row r="344">
          <cell r="I344" t="str">
            <v>佐世保現場直１６</v>
          </cell>
        </row>
        <row r="345">
          <cell r="I345" t="str">
            <v>佐世保現場直１７</v>
          </cell>
        </row>
        <row r="346">
          <cell r="I346" t="str">
            <v>佐世保現場直１８</v>
          </cell>
        </row>
        <row r="347">
          <cell r="I347" t="str">
            <v>佐世保現場直１９</v>
          </cell>
        </row>
        <row r="348">
          <cell r="I348" t="str">
            <v>佐世保現場直２０</v>
          </cell>
        </row>
        <row r="349">
          <cell r="I349" t="str">
            <v>佐世保現場直２１</v>
          </cell>
        </row>
        <row r="350">
          <cell r="I350" t="str">
            <v>佐世保現場直２２</v>
          </cell>
        </row>
        <row r="351">
          <cell r="I351" t="str">
            <v>佐世保現場直２３</v>
          </cell>
        </row>
        <row r="352">
          <cell r="I352" t="str">
            <v>佐世保現場直２４</v>
          </cell>
        </row>
        <row r="353">
          <cell r="I353" t="str">
            <v>佐世保現場直２５</v>
          </cell>
        </row>
        <row r="354">
          <cell r="I354" t="str">
            <v>佐世保現場直２６</v>
          </cell>
        </row>
        <row r="355">
          <cell r="I355" t="str">
            <v>佐世保現場直２７</v>
          </cell>
        </row>
        <row r="356">
          <cell r="I356" t="str">
            <v>佐世保現場直２８</v>
          </cell>
        </row>
        <row r="357">
          <cell r="I357" t="str">
            <v>佐世保現場直２９</v>
          </cell>
        </row>
        <row r="358">
          <cell r="I358" t="str">
            <v>佐世保現場直３０</v>
          </cell>
        </row>
        <row r="359">
          <cell r="I359" t="str">
            <v>佐世保現場直３１</v>
          </cell>
        </row>
        <row r="360">
          <cell r="I360" t="str">
            <v>佐世保現場直３２</v>
          </cell>
        </row>
        <row r="361">
          <cell r="I361" t="str">
            <v>佐世保現場直３３</v>
          </cell>
        </row>
        <row r="362">
          <cell r="I362" t="str">
            <v>佐世保現場直３４</v>
          </cell>
        </row>
        <row r="363">
          <cell r="I363" t="str">
            <v>佐世保現場直３５</v>
          </cell>
        </row>
        <row r="364">
          <cell r="I364" t="str">
            <v>佐世保現場直３６</v>
          </cell>
        </row>
        <row r="365">
          <cell r="I365" t="str">
            <v>佐世保現場直３７</v>
          </cell>
        </row>
        <row r="366">
          <cell r="I366" t="str">
            <v>佐世保現場直３８</v>
          </cell>
        </row>
        <row r="367">
          <cell r="I367" t="str">
            <v>佐世保現場直３９</v>
          </cell>
        </row>
        <row r="368">
          <cell r="I368" t="str">
            <v>佐世保現場直４０</v>
          </cell>
        </row>
        <row r="369">
          <cell r="I369" t="str">
            <v>佐世保現場直４１</v>
          </cell>
        </row>
        <row r="370">
          <cell r="I370" t="str">
            <v>佐世保現場直４２</v>
          </cell>
        </row>
        <row r="371">
          <cell r="I371" t="str">
            <v>佐世保現場直４４</v>
          </cell>
        </row>
        <row r="372">
          <cell r="I372" t="str">
            <v>佐世保現場直４５</v>
          </cell>
        </row>
        <row r="373">
          <cell r="I373" t="str">
            <v>佐世保現場直４６</v>
          </cell>
        </row>
        <row r="374">
          <cell r="I374" t="str">
            <v>佐世保現場直４７</v>
          </cell>
        </row>
        <row r="375">
          <cell r="I375" t="str">
            <v>佐世保現場直４８</v>
          </cell>
        </row>
        <row r="376">
          <cell r="I376" t="str">
            <v>佐世保現場直４９</v>
          </cell>
        </row>
        <row r="377">
          <cell r="I377" t="str">
            <v>佐世保現場直５０</v>
          </cell>
        </row>
        <row r="378">
          <cell r="I378" t="str">
            <v>佐世保現場直５１</v>
          </cell>
        </row>
        <row r="379">
          <cell r="I379" t="str">
            <v>佐世保現場直５２</v>
          </cell>
        </row>
        <row r="380">
          <cell r="I380" t="str">
            <v>佐世保現場直５３</v>
          </cell>
        </row>
        <row r="381">
          <cell r="I381" t="str">
            <v>佐世保現場直５４</v>
          </cell>
        </row>
        <row r="382">
          <cell r="I382" t="str">
            <v>佐世保現場直５５</v>
          </cell>
        </row>
        <row r="383">
          <cell r="I383" t="str">
            <v>佐世保現場直５６</v>
          </cell>
        </row>
        <row r="384">
          <cell r="I384" t="str">
            <v>佐世保現場直５７</v>
          </cell>
        </row>
        <row r="385">
          <cell r="I385" t="str">
            <v>佐世保現場直５８</v>
          </cell>
        </row>
        <row r="386">
          <cell r="I386" t="str">
            <v>佐世保現場直５９</v>
          </cell>
        </row>
        <row r="387">
          <cell r="I387" t="str">
            <v>佐世保現場直６０</v>
          </cell>
        </row>
        <row r="388">
          <cell r="I388" t="str">
            <v>佐世保現場直６１</v>
          </cell>
        </row>
        <row r="389">
          <cell r="I389" t="str">
            <v>佐世保現場直６２</v>
          </cell>
        </row>
        <row r="390">
          <cell r="I390" t="str">
            <v>佐世保現場直６３</v>
          </cell>
        </row>
        <row r="391">
          <cell r="I391" t="str">
            <v>佐世保現場直６４</v>
          </cell>
        </row>
        <row r="392">
          <cell r="I392" t="str">
            <v>佐世保現場直６５</v>
          </cell>
        </row>
        <row r="393">
          <cell r="I393" t="str">
            <v>佐世保現場直６６</v>
          </cell>
        </row>
        <row r="394">
          <cell r="I394" t="str">
            <v>佐世保現場直６７</v>
          </cell>
        </row>
        <row r="395">
          <cell r="I395" t="str">
            <v>佐世保現場直６８</v>
          </cell>
        </row>
        <row r="396">
          <cell r="I396" t="str">
            <v>佐世保現場直６９</v>
          </cell>
        </row>
        <row r="397">
          <cell r="I397" t="str">
            <v>佐世保現場直７０</v>
          </cell>
        </row>
        <row r="398">
          <cell r="I398" t="str">
            <v>佐世保現場直７１</v>
          </cell>
        </row>
        <row r="399">
          <cell r="I399" t="str">
            <v>佐世保現場直７２</v>
          </cell>
        </row>
        <row r="400">
          <cell r="I400" t="str">
            <v>佐世保現場直７３</v>
          </cell>
        </row>
        <row r="401">
          <cell r="I401" t="str">
            <v>佐世保現場直７４</v>
          </cell>
        </row>
        <row r="402">
          <cell r="I402" t="str">
            <v>佐世保現場直７５</v>
          </cell>
        </row>
        <row r="403">
          <cell r="I403" t="str">
            <v>佐世保現場直７６</v>
          </cell>
        </row>
        <row r="404">
          <cell r="I404" t="str">
            <v>佐世保現場直７７</v>
          </cell>
        </row>
        <row r="405">
          <cell r="I405" t="str">
            <v>佐世保現場直７８</v>
          </cell>
        </row>
        <row r="406">
          <cell r="I406" t="str">
            <v>佐世保現場直７９</v>
          </cell>
        </row>
        <row r="407">
          <cell r="I407" t="str">
            <v>佐世保現場直８０</v>
          </cell>
        </row>
        <row r="408">
          <cell r="I408" t="str">
            <v>佐世保現場直８１</v>
          </cell>
        </row>
        <row r="409">
          <cell r="I409" t="str">
            <v>佐世保現場直８２</v>
          </cell>
        </row>
        <row r="410">
          <cell r="I410" t="str">
            <v>佐世保現場直８３</v>
          </cell>
        </row>
        <row r="411">
          <cell r="I411" t="str">
            <v>佐世保現場直８４</v>
          </cell>
        </row>
        <row r="412">
          <cell r="I412" t="str">
            <v>佐世保現場直８５</v>
          </cell>
        </row>
        <row r="413">
          <cell r="I413" t="str">
            <v>佐世保現場直８６</v>
          </cell>
        </row>
        <row r="414">
          <cell r="I414" t="str">
            <v>佐世保現場直８７</v>
          </cell>
        </row>
        <row r="415">
          <cell r="I415" t="str">
            <v>佐世保現場直８８</v>
          </cell>
        </row>
        <row r="416">
          <cell r="I416" t="str">
            <v>佐世保現場直８９</v>
          </cell>
        </row>
        <row r="417">
          <cell r="I417" t="str">
            <v>佐世保現場直９０</v>
          </cell>
        </row>
        <row r="418">
          <cell r="I418" t="str">
            <v>佐世保現場直９１</v>
          </cell>
        </row>
        <row r="419">
          <cell r="I419" t="str">
            <v>佐世保現場直９２</v>
          </cell>
        </row>
        <row r="420">
          <cell r="I420" t="str">
            <v>佐世保現場直９３</v>
          </cell>
        </row>
        <row r="421">
          <cell r="I421" t="str">
            <v>佐世保現場直９４</v>
          </cell>
        </row>
        <row r="422">
          <cell r="I422" t="str">
            <v>佐世保現場直９５</v>
          </cell>
        </row>
        <row r="423">
          <cell r="I423" t="str">
            <v>佐世保現場直９６</v>
          </cell>
        </row>
        <row r="424">
          <cell r="I424" t="str">
            <v>佐世保現場直９７</v>
          </cell>
        </row>
        <row r="425">
          <cell r="I425" t="str">
            <v>佐世保現場直９８</v>
          </cell>
        </row>
        <row r="426">
          <cell r="I426" t="str">
            <v>佐世保現場直９９</v>
          </cell>
        </row>
        <row r="427">
          <cell r="I427" t="str">
            <v>佐世保現場直１００</v>
          </cell>
        </row>
        <row r="428">
          <cell r="I428" t="str">
            <v>佐世保現場直１０１</v>
          </cell>
        </row>
        <row r="429">
          <cell r="I429" t="str">
            <v>佐世保現場直１０２</v>
          </cell>
        </row>
        <row r="430">
          <cell r="I430" t="str">
            <v>佐世保現場直１０３</v>
          </cell>
        </row>
        <row r="431">
          <cell r="I431" t="str">
            <v>佐世保現場直１０４</v>
          </cell>
        </row>
        <row r="432">
          <cell r="I432" t="str">
            <v>佐世保現場直１０５</v>
          </cell>
        </row>
        <row r="433">
          <cell r="I433" t="str">
            <v>佐世保現場直１０６</v>
          </cell>
        </row>
        <row r="434">
          <cell r="I434" t="str">
            <v>佐世保現場直１０７</v>
          </cell>
        </row>
        <row r="435">
          <cell r="I435" t="str">
            <v>佐世保現場直１０８</v>
          </cell>
        </row>
        <row r="436">
          <cell r="I436" t="str">
            <v>佐世保現場直１０９</v>
          </cell>
        </row>
        <row r="437">
          <cell r="I437" t="str">
            <v>佐世保現場直１１０</v>
          </cell>
        </row>
        <row r="438">
          <cell r="I438" t="str">
            <v>佐世保現場直１１１</v>
          </cell>
        </row>
        <row r="439">
          <cell r="I439" t="str">
            <v>佐世保現場直１１２</v>
          </cell>
        </row>
        <row r="440">
          <cell r="I440" t="str">
            <v>佐世保現場直１１３</v>
          </cell>
        </row>
        <row r="441">
          <cell r="I441" t="str">
            <v>佐世保現場直１１４</v>
          </cell>
        </row>
        <row r="442">
          <cell r="I442" t="str">
            <v>佐世保現場直１１５</v>
          </cell>
        </row>
        <row r="443">
          <cell r="I443" t="str">
            <v>佐世保現場直１１６</v>
          </cell>
        </row>
        <row r="444">
          <cell r="I444" t="str">
            <v>佐世保現場直１１７</v>
          </cell>
        </row>
        <row r="445">
          <cell r="I445" t="str">
            <v>佐世保現場直１１８</v>
          </cell>
        </row>
        <row r="446">
          <cell r="I446" t="str">
            <v>佐世保現場直１１９</v>
          </cell>
        </row>
        <row r="447">
          <cell r="I447" t="str">
            <v>佐世保現場直１２０</v>
          </cell>
        </row>
        <row r="448">
          <cell r="I448" t="str">
            <v>佐世保現場直１２１</v>
          </cell>
        </row>
        <row r="449">
          <cell r="I449" t="str">
            <v>佐世保現場直１２２</v>
          </cell>
        </row>
        <row r="450">
          <cell r="I450" t="str">
            <v>佐世保現場直１２３</v>
          </cell>
        </row>
        <row r="451">
          <cell r="I451" t="str">
            <v>佐世保現場直１２４</v>
          </cell>
        </row>
        <row r="452">
          <cell r="I452" t="str">
            <v>佐世保現場直１２５</v>
          </cell>
        </row>
        <row r="453">
          <cell r="I453" t="str">
            <v>佐世保現場直１２６</v>
          </cell>
        </row>
        <row r="454">
          <cell r="I454" t="str">
            <v>佐世保現場直１２７</v>
          </cell>
        </row>
        <row r="456">
          <cell r="I456" t="str">
            <v>平戸市</v>
          </cell>
        </row>
        <row r="457">
          <cell r="I457" t="str">
            <v>平戸市</v>
          </cell>
        </row>
        <row r="458">
          <cell r="I458" t="str">
            <v>平戸市－１</v>
          </cell>
        </row>
        <row r="459">
          <cell r="I459" t="str">
            <v>平戸市－２</v>
          </cell>
        </row>
        <row r="460">
          <cell r="I460" t="str">
            <v>平戸市－３</v>
          </cell>
        </row>
        <row r="461">
          <cell r="I461" t="str">
            <v>平戸市－４</v>
          </cell>
        </row>
        <row r="462">
          <cell r="I462" t="str">
            <v>平戸市－５</v>
          </cell>
        </row>
        <row r="463">
          <cell r="I463" t="str">
            <v>平戸市－６</v>
          </cell>
        </row>
        <row r="464">
          <cell r="I464" t="str">
            <v>平戸市－７</v>
          </cell>
        </row>
        <row r="465">
          <cell r="I465" t="str">
            <v>平戸市－８</v>
          </cell>
        </row>
        <row r="466">
          <cell r="I466" t="str">
            <v>平戸市－９</v>
          </cell>
        </row>
        <row r="467">
          <cell r="I467" t="str">
            <v>平戸市－１０</v>
          </cell>
        </row>
        <row r="468">
          <cell r="I468" t="str">
            <v>平戸市－１１</v>
          </cell>
        </row>
        <row r="469">
          <cell r="I469" t="str">
            <v>平戸市－１２</v>
          </cell>
        </row>
        <row r="470">
          <cell r="I470" t="str">
            <v>平戸市－１３</v>
          </cell>
        </row>
        <row r="471">
          <cell r="I471" t="str">
            <v>平戸市－１４</v>
          </cell>
        </row>
        <row r="472">
          <cell r="I472" t="str">
            <v>平戸市－１５</v>
          </cell>
        </row>
        <row r="473">
          <cell r="I473" t="str">
            <v>平戸市－１６</v>
          </cell>
        </row>
        <row r="474">
          <cell r="I474" t="str">
            <v>平戸市－１７</v>
          </cell>
        </row>
        <row r="475">
          <cell r="I475" t="str">
            <v>平戸市－１８</v>
          </cell>
        </row>
        <row r="476">
          <cell r="I476" t="str">
            <v>平戸市－１９</v>
          </cell>
        </row>
        <row r="477">
          <cell r="I477" t="str">
            <v>平戸市－２０</v>
          </cell>
        </row>
        <row r="478">
          <cell r="I478" t="str">
            <v>平戸市－２１</v>
          </cell>
        </row>
        <row r="479">
          <cell r="I479" t="str">
            <v>平戸市－２２</v>
          </cell>
        </row>
        <row r="480">
          <cell r="I480" t="str">
            <v>平戸市－２３</v>
          </cell>
        </row>
        <row r="481">
          <cell r="I481" t="str">
            <v>平戸市－２４</v>
          </cell>
        </row>
        <row r="482">
          <cell r="I482" t="str">
            <v>平戸市－２５</v>
          </cell>
        </row>
        <row r="483">
          <cell r="I483" t="str">
            <v>平戸市－２６</v>
          </cell>
        </row>
        <row r="484">
          <cell r="I484" t="str">
            <v>平戸市－２７</v>
          </cell>
        </row>
        <row r="485">
          <cell r="I485" t="str">
            <v>平戸市－２８</v>
          </cell>
        </row>
        <row r="486">
          <cell r="I486" t="str">
            <v>平戸市－２９</v>
          </cell>
        </row>
        <row r="487">
          <cell r="I487" t="str">
            <v>平戸市－３０</v>
          </cell>
        </row>
        <row r="488">
          <cell r="I488" t="str">
            <v>平戸市－３１</v>
          </cell>
        </row>
        <row r="489">
          <cell r="I489" t="str">
            <v>平戸市－３２</v>
          </cell>
        </row>
        <row r="490">
          <cell r="I490" t="str">
            <v>平戸市－３３</v>
          </cell>
        </row>
        <row r="491">
          <cell r="I491" t="str">
            <v>平戸市－３４</v>
          </cell>
        </row>
        <row r="492">
          <cell r="I492" t="str">
            <v>平戸市－３５</v>
          </cell>
        </row>
        <row r="493">
          <cell r="I493" t="str">
            <v>平戸市－３６</v>
          </cell>
        </row>
        <row r="494">
          <cell r="I494" t="str">
            <v>平戸市－３７</v>
          </cell>
        </row>
        <row r="495">
          <cell r="I495" t="str">
            <v>平戸市－３８</v>
          </cell>
        </row>
        <row r="496">
          <cell r="I496" t="str">
            <v>平戸市－３９</v>
          </cell>
        </row>
        <row r="497">
          <cell r="I497" t="str">
            <v>平戸市－４０</v>
          </cell>
        </row>
        <row r="498">
          <cell r="I498" t="str">
            <v>平戸市－４０</v>
          </cell>
        </row>
        <row r="500">
          <cell r="I500" t="str">
            <v>平戸現場直１</v>
          </cell>
        </row>
        <row r="501">
          <cell r="I501" t="str">
            <v>平戸現場直２</v>
          </cell>
        </row>
        <row r="502">
          <cell r="I502" t="str">
            <v>平戸現場直３</v>
          </cell>
        </row>
        <row r="503">
          <cell r="I503" t="str">
            <v>平戸現場直４</v>
          </cell>
        </row>
        <row r="504">
          <cell r="I504" t="str">
            <v>平戸現場直５</v>
          </cell>
        </row>
        <row r="505">
          <cell r="I505" t="str">
            <v>平戸現場直６</v>
          </cell>
        </row>
        <row r="506">
          <cell r="I506" t="str">
            <v>平戸現場直７</v>
          </cell>
        </row>
        <row r="507">
          <cell r="I507" t="str">
            <v>平戸現場直８</v>
          </cell>
        </row>
        <row r="508">
          <cell r="I508" t="str">
            <v>平戸現場直９</v>
          </cell>
        </row>
        <row r="509">
          <cell r="I509" t="str">
            <v>平戸現場直１０</v>
          </cell>
        </row>
        <row r="510">
          <cell r="I510" t="str">
            <v>平戸現場直１１</v>
          </cell>
        </row>
        <row r="511">
          <cell r="I511" t="str">
            <v>平戸訓練場所</v>
          </cell>
        </row>
        <row r="512">
          <cell r="I512" t="str">
            <v>平戸訓練場所</v>
          </cell>
        </row>
        <row r="516">
          <cell r="I516" t="str">
            <v>対馬市</v>
          </cell>
        </row>
        <row r="517">
          <cell r="I517" t="str">
            <v>対馬市</v>
          </cell>
        </row>
        <row r="518">
          <cell r="I518" t="str">
            <v>対馬市－１</v>
          </cell>
        </row>
        <row r="519">
          <cell r="I519" t="str">
            <v>対馬市－２</v>
          </cell>
        </row>
        <row r="520">
          <cell r="I520" t="str">
            <v>対馬市－３</v>
          </cell>
        </row>
        <row r="521">
          <cell r="I521" t="str">
            <v>対馬市－４</v>
          </cell>
        </row>
        <row r="522">
          <cell r="I522" t="str">
            <v>対馬市－５</v>
          </cell>
        </row>
        <row r="523">
          <cell r="I523" t="str">
            <v>対馬市－６</v>
          </cell>
        </row>
        <row r="524">
          <cell r="I524" t="str">
            <v>対馬市－７</v>
          </cell>
        </row>
        <row r="525">
          <cell r="I525" t="str">
            <v>対馬市－８</v>
          </cell>
        </row>
        <row r="526">
          <cell r="I526" t="str">
            <v>対馬市－９</v>
          </cell>
        </row>
        <row r="527">
          <cell r="I527" t="str">
            <v>対馬市－１０</v>
          </cell>
        </row>
        <row r="528">
          <cell r="I528" t="str">
            <v>対馬市－１１</v>
          </cell>
        </row>
        <row r="529">
          <cell r="I529" t="str">
            <v>対馬市－１２</v>
          </cell>
        </row>
        <row r="530">
          <cell r="I530" t="str">
            <v>対馬市－１３</v>
          </cell>
        </row>
        <row r="531">
          <cell r="I531" t="str">
            <v>対馬市－１４</v>
          </cell>
        </row>
        <row r="532">
          <cell r="I532" t="str">
            <v>対馬市－１５</v>
          </cell>
        </row>
        <row r="533">
          <cell r="I533" t="str">
            <v>対馬市－１６</v>
          </cell>
        </row>
        <row r="534">
          <cell r="I534" t="str">
            <v>対馬市－１７</v>
          </cell>
        </row>
        <row r="535">
          <cell r="I535" t="str">
            <v>対馬市－１８</v>
          </cell>
        </row>
        <row r="536">
          <cell r="I536" t="str">
            <v>対馬市－１９</v>
          </cell>
        </row>
        <row r="537">
          <cell r="I537" t="str">
            <v>対馬市－２０</v>
          </cell>
        </row>
        <row r="538">
          <cell r="I538" t="str">
            <v>対馬市－２１</v>
          </cell>
        </row>
        <row r="539">
          <cell r="I539" t="str">
            <v>対馬市－２２</v>
          </cell>
        </row>
        <row r="540">
          <cell r="I540" t="str">
            <v>対馬市－２３</v>
          </cell>
        </row>
        <row r="541">
          <cell r="I541" t="str">
            <v>対馬市－２４</v>
          </cell>
        </row>
        <row r="542">
          <cell r="I542" t="str">
            <v>対馬市－２５</v>
          </cell>
        </row>
        <row r="543">
          <cell r="I543" t="str">
            <v>対馬市－２６</v>
          </cell>
        </row>
        <row r="544">
          <cell r="I544" t="str">
            <v>対馬市－２７</v>
          </cell>
        </row>
        <row r="545">
          <cell r="I545" t="str">
            <v>対馬市－２８</v>
          </cell>
        </row>
        <row r="546">
          <cell r="I546" t="str">
            <v>対馬市－２９</v>
          </cell>
        </row>
        <row r="547">
          <cell r="I547" t="str">
            <v>対馬市－３０</v>
          </cell>
        </row>
        <row r="548">
          <cell r="I548" t="str">
            <v>対馬市－３１</v>
          </cell>
        </row>
        <row r="549">
          <cell r="I549" t="str">
            <v>対馬市－３２</v>
          </cell>
        </row>
        <row r="550">
          <cell r="I550" t="str">
            <v>対馬市－３３</v>
          </cell>
        </row>
        <row r="551">
          <cell r="I551" t="str">
            <v>対馬市－３４</v>
          </cell>
        </row>
        <row r="552">
          <cell r="I552" t="str">
            <v>対馬市－３５</v>
          </cell>
        </row>
        <row r="553">
          <cell r="I553" t="str">
            <v>対馬市－３６</v>
          </cell>
        </row>
        <row r="554">
          <cell r="I554" t="str">
            <v>対馬市－３７</v>
          </cell>
        </row>
        <row r="555">
          <cell r="I555" t="str">
            <v>対馬市－３８</v>
          </cell>
        </row>
        <row r="556">
          <cell r="I556" t="str">
            <v>対馬市－３９</v>
          </cell>
        </row>
        <row r="557">
          <cell r="I557" t="str">
            <v>対馬市－４０</v>
          </cell>
        </row>
        <row r="558">
          <cell r="I558" t="str">
            <v>対馬市－４１</v>
          </cell>
        </row>
        <row r="559">
          <cell r="I559" t="str">
            <v>対馬市－４２</v>
          </cell>
        </row>
        <row r="560">
          <cell r="I560" t="str">
            <v>対馬市－４３</v>
          </cell>
        </row>
        <row r="561">
          <cell r="I561" t="str">
            <v>対馬市－４４</v>
          </cell>
        </row>
        <row r="562">
          <cell r="I562" t="str">
            <v>対馬市－４５</v>
          </cell>
        </row>
        <row r="563">
          <cell r="I563" t="str">
            <v>対馬市－４６</v>
          </cell>
        </row>
        <row r="564">
          <cell r="I564" t="str">
            <v>対馬市－４６</v>
          </cell>
        </row>
        <row r="566">
          <cell r="I566" t="str">
            <v>対馬市現場直近１</v>
          </cell>
        </row>
        <row r="567">
          <cell r="I567" t="str">
            <v>対馬市現場直近２</v>
          </cell>
        </row>
        <row r="568">
          <cell r="I568" t="str">
            <v>対馬市現場直近３</v>
          </cell>
        </row>
        <row r="569">
          <cell r="I569" t="str">
            <v>対馬市現場直近４</v>
          </cell>
        </row>
        <row r="570">
          <cell r="I570" t="str">
            <v>対馬市現場直近５</v>
          </cell>
        </row>
        <row r="571">
          <cell r="I571" t="str">
            <v>対馬市現場直近５</v>
          </cell>
        </row>
        <row r="573">
          <cell r="I573" t="str">
            <v>壱岐市</v>
          </cell>
        </row>
        <row r="574">
          <cell r="I574" t="str">
            <v>壱岐市</v>
          </cell>
        </row>
        <row r="575">
          <cell r="I575" t="str">
            <v>壱岐市－１</v>
          </cell>
        </row>
        <row r="576">
          <cell r="I576" t="str">
            <v>壱岐市－２</v>
          </cell>
        </row>
        <row r="577">
          <cell r="I577" t="str">
            <v>壱岐市－３</v>
          </cell>
        </row>
        <row r="578">
          <cell r="I578" t="str">
            <v>壱岐市－４</v>
          </cell>
        </row>
        <row r="579">
          <cell r="I579" t="str">
            <v>壱岐市－５</v>
          </cell>
        </row>
        <row r="580">
          <cell r="I580" t="str">
            <v>壱岐市－６</v>
          </cell>
        </row>
        <row r="581">
          <cell r="I581" t="str">
            <v>壱岐市－７</v>
          </cell>
        </row>
        <row r="582">
          <cell r="I582" t="str">
            <v>壱岐市－８</v>
          </cell>
        </row>
        <row r="583">
          <cell r="I583" t="str">
            <v>壱岐市－９</v>
          </cell>
        </row>
        <row r="584">
          <cell r="I584" t="str">
            <v>壱岐市－１０</v>
          </cell>
        </row>
        <row r="585">
          <cell r="I585" t="str">
            <v>壱岐市－１１</v>
          </cell>
        </row>
        <row r="586">
          <cell r="I586" t="str">
            <v>壱岐市－１２</v>
          </cell>
        </row>
        <row r="587">
          <cell r="I587" t="str">
            <v>壱岐市－１３</v>
          </cell>
        </row>
        <row r="588">
          <cell r="I588" t="str">
            <v>壱岐市－１４</v>
          </cell>
        </row>
        <row r="589">
          <cell r="I589" t="str">
            <v>壱岐市－１４</v>
          </cell>
        </row>
        <row r="591">
          <cell r="I591" t="str">
            <v>壱岐市現場直１</v>
          </cell>
        </row>
        <row r="592">
          <cell r="I592" t="str">
            <v>壱岐市現場直２</v>
          </cell>
        </row>
        <row r="593">
          <cell r="I593" t="str">
            <v>壱岐市現場直３</v>
          </cell>
        </row>
        <row r="594">
          <cell r="I594" t="str">
            <v>壱岐市現場直４</v>
          </cell>
        </row>
        <row r="595">
          <cell r="I595" t="str">
            <v>壱岐市現場直５</v>
          </cell>
        </row>
        <row r="596">
          <cell r="I596" t="str">
            <v>壱岐市現場直５</v>
          </cell>
        </row>
        <row r="598">
          <cell r="I598" t="str">
            <v>五島市</v>
          </cell>
        </row>
        <row r="599">
          <cell r="I599" t="str">
            <v>五島市</v>
          </cell>
        </row>
        <row r="600">
          <cell r="I600" t="str">
            <v>五島－１</v>
          </cell>
        </row>
        <row r="601">
          <cell r="I601" t="str">
            <v>五島－２</v>
          </cell>
        </row>
        <row r="602">
          <cell r="I602" t="str">
            <v>五島－３</v>
          </cell>
        </row>
        <row r="603">
          <cell r="I603" t="str">
            <v>五島－４</v>
          </cell>
        </row>
        <row r="604">
          <cell r="I604" t="str">
            <v>五島－５</v>
          </cell>
        </row>
        <row r="605">
          <cell r="I605" t="str">
            <v>五島－６</v>
          </cell>
        </row>
        <row r="606">
          <cell r="I606" t="str">
            <v>五島－７</v>
          </cell>
        </row>
        <row r="607">
          <cell r="I607" t="str">
            <v>五島－８</v>
          </cell>
        </row>
        <row r="608">
          <cell r="I608" t="str">
            <v>五島－９</v>
          </cell>
        </row>
        <row r="609">
          <cell r="I609" t="str">
            <v>五島－１０</v>
          </cell>
        </row>
        <row r="610">
          <cell r="I610" t="str">
            <v>五島－１１</v>
          </cell>
        </row>
        <row r="611">
          <cell r="I611" t="str">
            <v>五島－１２</v>
          </cell>
        </row>
        <row r="612">
          <cell r="I612" t="str">
            <v>五島－１３</v>
          </cell>
        </row>
        <row r="613">
          <cell r="I613" t="str">
            <v>五島－１４</v>
          </cell>
        </row>
        <row r="614">
          <cell r="I614" t="str">
            <v>五島－１５</v>
          </cell>
        </row>
        <row r="615">
          <cell r="I615" t="str">
            <v>五島－１６</v>
          </cell>
        </row>
        <row r="616">
          <cell r="I616" t="str">
            <v>五島－１７</v>
          </cell>
        </row>
        <row r="617">
          <cell r="I617" t="str">
            <v>五島－１８</v>
          </cell>
        </row>
        <row r="618">
          <cell r="I618" t="str">
            <v>五島－１９</v>
          </cell>
        </row>
        <row r="619">
          <cell r="I619" t="str">
            <v>五島－２０</v>
          </cell>
        </row>
        <row r="620">
          <cell r="I620" t="str">
            <v>五島－２１</v>
          </cell>
        </row>
        <row r="621">
          <cell r="I621" t="str">
            <v>五島－２２</v>
          </cell>
        </row>
        <row r="622">
          <cell r="I622" t="str">
            <v>五島－２３</v>
          </cell>
        </row>
        <row r="623">
          <cell r="I623" t="str">
            <v>五島－２４</v>
          </cell>
        </row>
        <row r="624">
          <cell r="I624" t="str">
            <v>五島－２５</v>
          </cell>
        </row>
        <row r="625">
          <cell r="I625" t="str">
            <v>五島－２６</v>
          </cell>
        </row>
        <row r="626">
          <cell r="I626" t="str">
            <v>五島－２７</v>
          </cell>
        </row>
        <row r="627">
          <cell r="I627" t="str">
            <v>五島－２８</v>
          </cell>
        </row>
        <row r="628">
          <cell r="I628" t="str">
            <v>五島－２９</v>
          </cell>
        </row>
        <row r="629">
          <cell r="I629" t="str">
            <v>五島－３０</v>
          </cell>
        </row>
        <row r="630">
          <cell r="I630" t="str">
            <v>五島－３１</v>
          </cell>
        </row>
        <row r="631">
          <cell r="I631" t="str">
            <v>五島－３２</v>
          </cell>
        </row>
        <row r="632">
          <cell r="I632" t="str">
            <v>五島－３３</v>
          </cell>
        </row>
        <row r="633">
          <cell r="I633" t="str">
            <v>五島－３４</v>
          </cell>
        </row>
        <row r="634">
          <cell r="I634" t="str">
            <v>五島－３５</v>
          </cell>
        </row>
        <row r="635">
          <cell r="I635" t="str">
            <v>五島－３６</v>
          </cell>
        </row>
        <row r="636">
          <cell r="I636" t="str">
            <v>五島－３７</v>
          </cell>
        </row>
        <row r="637">
          <cell r="I637" t="str">
            <v>五島－３８</v>
          </cell>
        </row>
        <row r="638">
          <cell r="I638" t="str">
            <v>五島－３９</v>
          </cell>
        </row>
        <row r="639">
          <cell r="I639" t="str">
            <v>五島－４０</v>
          </cell>
        </row>
        <row r="640">
          <cell r="I640" t="str">
            <v>五島－４０</v>
          </cell>
        </row>
        <row r="642">
          <cell r="I642" t="str">
            <v>五島現場直１</v>
          </cell>
        </row>
        <row r="643">
          <cell r="I643" t="str">
            <v>五島現場直２</v>
          </cell>
        </row>
        <row r="644">
          <cell r="I644" t="str">
            <v>五島現場直３</v>
          </cell>
        </row>
        <row r="645">
          <cell r="I645" t="str">
            <v>五島現場直４</v>
          </cell>
        </row>
        <row r="646">
          <cell r="I646" t="str">
            <v>五島現場直５</v>
          </cell>
        </row>
        <row r="647">
          <cell r="I647" t="str">
            <v>五島現場直５</v>
          </cell>
        </row>
        <row r="649">
          <cell r="I649" t="str">
            <v>島原</v>
          </cell>
        </row>
        <row r="650">
          <cell r="I650" t="str">
            <v>島原</v>
          </cell>
        </row>
        <row r="651">
          <cell r="I651" t="str">
            <v>島原－１</v>
          </cell>
        </row>
        <row r="652">
          <cell r="I652" t="str">
            <v>島原－２</v>
          </cell>
        </row>
        <row r="653">
          <cell r="I653" t="str">
            <v>島原－３</v>
          </cell>
        </row>
        <row r="654">
          <cell r="I654" t="str">
            <v>島原－４</v>
          </cell>
        </row>
        <row r="655">
          <cell r="I655" t="str">
            <v>島原－５</v>
          </cell>
        </row>
        <row r="656">
          <cell r="I656" t="str">
            <v>島原－６</v>
          </cell>
        </row>
        <row r="657">
          <cell r="I657" t="str">
            <v>島原－７</v>
          </cell>
        </row>
        <row r="658">
          <cell r="I658" t="str">
            <v>島原－８</v>
          </cell>
        </row>
        <row r="659">
          <cell r="I659" t="str">
            <v>島原－９</v>
          </cell>
        </row>
        <row r="660">
          <cell r="I660" t="str">
            <v>島原－１０</v>
          </cell>
        </row>
        <row r="661">
          <cell r="I661" t="str">
            <v>島原－１１</v>
          </cell>
        </row>
        <row r="662">
          <cell r="I662" t="str">
            <v>島原－１２</v>
          </cell>
        </row>
        <row r="663">
          <cell r="I663" t="str">
            <v>島原－１３</v>
          </cell>
        </row>
        <row r="664">
          <cell r="I664" t="str">
            <v>島原－１４</v>
          </cell>
        </row>
        <row r="665">
          <cell r="I665" t="str">
            <v>島原－１５</v>
          </cell>
        </row>
        <row r="666">
          <cell r="I666" t="str">
            <v>島原－１６</v>
          </cell>
        </row>
        <row r="667">
          <cell r="I667" t="str">
            <v>島原－１７</v>
          </cell>
        </row>
        <row r="668">
          <cell r="I668" t="str">
            <v>島原－１８</v>
          </cell>
        </row>
        <row r="669">
          <cell r="I669" t="str">
            <v>島原－１９</v>
          </cell>
        </row>
        <row r="670">
          <cell r="I670" t="str">
            <v>島原－２０</v>
          </cell>
        </row>
        <row r="671">
          <cell r="I671" t="str">
            <v>島原－２１</v>
          </cell>
        </row>
        <row r="672">
          <cell r="I672" t="str">
            <v>島原－２２</v>
          </cell>
        </row>
        <row r="673">
          <cell r="I673" t="str">
            <v>島原－２３</v>
          </cell>
        </row>
        <row r="674">
          <cell r="I674" t="str">
            <v>島原－２４</v>
          </cell>
        </row>
        <row r="675">
          <cell r="I675" t="str">
            <v>島原－２５</v>
          </cell>
        </row>
        <row r="676">
          <cell r="I676" t="str">
            <v>島原－２６</v>
          </cell>
        </row>
        <row r="677">
          <cell r="I677" t="str">
            <v>島原－２７</v>
          </cell>
        </row>
        <row r="678">
          <cell r="I678" t="str">
            <v>島原－２８</v>
          </cell>
        </row>
        <row r="679">
          <cell r="I679" t="str">
            <v>島原－２９</v>
          </cell>
        </row>
        <row r="680">
          <cell r="I680" t="str">
            <v>島原－３０</v>
          </cell>
        </row>
        <row r="681">
          <cell r="I681" t="str">
            <v>島原－３１</v>
          </cell>
        </row>
        <row r="682">
          <cell r="I682" t="str">
            <v>島原－３２</v>
          </cell>
        </row>
        <row r="683">
          <cell r="I683" t="str">
            <v>島原－３３</v>
          </cell>
        </row>
        <row r="684">
          <cell r="I684" t="str">
            <v>島原－３４</v>
          </cell>
        </row>
        <row r="685">
          <cell r="I685" t="str">
            <v>島原－３５</v>
          </cell>
        </row>
        <row r="686">
          <cell r="I686" t="str">
            <v>島原－３６</v>
          </cell>
        </row>
        <row r="687">
          <cell r="I687" t="str">
            <v>島原－３７</v>
          </cell>
        </row>
        <row r="688">
          <cell r="I688" t="str">
            <v>島原－３８</v>
          </cell>
        </row>
        <row r="689">
          <cell r="I689" t="str">
            <v>島原－３９</v>
          </cell>
        </row>
        <row r="690">
          <cell r="I690" t="str">
            <v>島原－４０</v>
          </cell>
        </row>
        <row r="691">
          <cell r="I691" t="str">
            <v>島原－４１</v>
          </cell>
        </row>
        <row r="692">
          <cell r="I692" t="str">
            <v>島原－４２</v>
          </cell>
        </row>
        <row r="693">
          <cell r="I693" t="str">
            <v>島原－４３</v>
          </cell>
        </row>
        <row r="694">
          <cell r="I694" t="str">
            <v>島原－４４</v>
          </cell>
        </row>
        <row r="695">
          <cell r="I695" t="str">
            <v>島原－４５</v>
          </cell>
        </row>
        <row r="696">
          <cell r="I696" t="str">
            <v>島原－４６</v>
          </cell>
        </row>
        <row r="697">
          <cell r="I697" t="str">
            <v>島原－４７</v>
          </cell>
        </row>
        <row r="698">
          <cell r="I698" t="str">
            <v>島原－４８</v>
          </cell>
        </row>
        <row r="699">
          <cell r="I699" t="str">
            <v>島原－４９</v>
          </cell>
        </row>
        <row r="700">
          <cell r="I700" t="str">
            <v>島原－５０</v>
          </cell>
        </row>
        <row r="701">
          <cell r="I701" t="str">
            <v>島原－５１</v>
          </cell>
        </row>
        <row r="702">
          <cell r="I702" t="str">
            <v>島原－５２</v>
          </cell>
        </row>
        <row r="703">
          <cell r="I703" t="str">
            <v>島原－５３</v>
          </cell>
        </row>
        <row r="704">
          <cell r="I704" t="str">
            <v>島原－５４</v>
          </cell>
        </row>
        <row r="705">
          <cell r="I705" t="str">
            <v>島原－５５</v>
          </cell>
        </row>
        <row r="706">
          <cell r="I706" t="str">
            <v>島原－５６</v>
          </cell>
        </row>
        <row r="707">
          <cell r="I707" t="str">
            <v>島原－５７</v>
          </cell>
        </row>
        <row r="708">
          <cell r="I708" t="str">
            <v>島原－５８</v>
          </cell>
        </row>
        <row r="709">
          <cell r="I709" t="str">
            <v>島原－５９</v>
          </cell>
        </row>
        <row r="710">
          <cell r="I710" t="str">
            <v>島原－５９</v>
          </cell>
        </row>
        <row r="712">
          <cell r="I712" t="str">
            <v>島原現場直１</v>
          </cell>
        </row>
        <row r="713">
          <cell r="I713" t="str">
            <v>島原現場直２</v>
          </cell>
        </row>
        <row r="714">
          <cell r="I714" t="str">
            <v>島原現場直３</v>
          </cell>
        </row>
        <row r="715">
          <cell r="I715" t="str">
            <v>島原現場直４</v>
          </cell>
        </row>
        <row r="716">
          <cell r="I716" t="str">
            <v>島原現場直５</v>
          </cell>
        </row>
        <row r="717">
          <cell r="I717" t="str">
            <v>島原現場直６</v>
          </cell>
        </row>
        <row r="718">
          <cell r="I718" t="str">
            <v>島原現場直７</v>
          </cell>
        </row>
        <row r="719">
          <cell r="I719" t="str">
            <v>島原現場直８</v>
          </cell>
        </row>
        <row r="720">
          <cell r="I720" t="str">
            <v>島原現場直９</v>
          </cell>
        </row>
        <row r="721">
          <cell r="I721" t="str">
            <v>島原現場直１０</v>
          </cell>
        </row>
        <row r="722">
          <cell r="I722" t="str">
            <v>島原現場直１１</v>
          </cell>
        </row>
        <row r="723">
          <cell r="I723" t="str">
            <v>島原現場直１２</v>
          </cell>
        </row>
        <row r="724">
          <cell r="I724" t="str">
            <v>島原現場直１３</v>
          </cell>
        </row>
        <row r="725">
          <cell r="I725" t="str">
            <v>島原現場直１４</v>
          </cell>
        </row>
        <row r="726">
          <cell r="I726" t="str">
            <v>島原現場直１５</v>
          </cell>
        </row>
        <row r="727">
          <cell r="I727" t="str">
            <v>島原現場直１６</v>
          </cell>
        </row>
        <row r="728">
          <cell r="I728" t="str">
            <v>島原現場直１７</v>
          </cell>
        </row>
        <row r="729">
          <cell r="I729" t="str">
            <v>島原現場直１８</v>
          </cell>
        </row>
        <row r="730">
          <cell r="I730" t="str">
            <v>島原現場直１９</v>
          </cell>
        </row>
        <row r="731">
          <cell r="I731" t="str">
            <v>島原現場直２０</v>
          </cell>
        </row>
        <row r="732">
          <cell r="I732" t="str">
            <v>島原現場直２１</v>
          </cell>
        </row>
        <row r="733">
          <cell r="I733" t="str">
            <v>島原現場直２２</v>
          </cell>
        </row>
        <row r="734">
          <cell r="I734" t="str">
            <v>島原現場直２３</v>
          </cell>
        </row>
        <row r="735">
          <cell r="I735" t="str">
            <v>島原現場直２４</v>
          </cell>
        </row>
        <row r="736">
          <cell r="I736" t="str">
            <v>島原現場直２５</v>
          </cell>
        </row>
        <row r="737">
          <cell r="I737" t="str">
            <v>島原現場直２６</v>
          </cell>
        </row>
        <row r="738">
          <cell r="I738" t="str">
            <v>島原現場直２７</v>
          </cell>
        </row>
        <row r="739">
          <cell r="I739" t="str">
            <v>島原現場直２８</v>
          </cell>
        </row>
        <row r="740">
          <cell r="I740" t="str">
            <v>島原現場直２９</v>
          </cell>
        </row>
        <row r="741">
          <cell r="I741" t="str">
            <v>島原現場直３０</v>
          </cell>
        </row>
        <row r="742">
          <cell r="I742" t="str">
            <v>島原現場直３１</v>
          </cell>
        </row>
        <row r="743">
          <cell r="I743" t="str">
            <v>島原現場直３２</v>
          </cell>
        </row>
        <row r="744">
          <cell r="I744" t="str">
            <v>島原現場直３３</v>
          </cell>
        </row>
        <row r="745">
          <cell r="I745" t="str">
            <v>島原現場直３４</v>
          </cell>
        </row>
        <row r="746">
          <cell r="I746" t="str">
            <v>島原現場直３５</v>
          </cell>
        </row>
        <row r="747">
          <cell r="I747" t="str">
            <v>島原現場直３６</v>
          </cell>
        </row>
        <row r="748">
          <cell r="I748" t="str">
            <v>島原現場直３７</v>
          </cell>
        </row>
        <row r="749">
          <cell r="I749" t="str">
            <v>島原現場直３８</v>
          </cell>
        </row>
        <row r="750">
          <cell r="I750" t="str">
            <v>島原現場直３９</v>
          </cell>
        </row>
        <row r="751">
          <cell r="I751" t="str">
            <v>島原現場直４０</v>
          </cell>
        </row>
        <row r="752">
          <cell r="I752" t="str">
            <v>島原現場直４１</v>
          </cell>
        </row>
        <row r="753">
          <cell r="I753" t="str">
            <v>島原現場直４２</v>
          </cell>
        </row>
        <row r="754">
          <cell r="I754" t="str">
            <v>島原現場直４３</v>
          </cell>
        </row>
        <row r="755">
          <cell r="I755" t="str">
            <v>島原現場直４４</v>
          </cell>
        </row>
        <row r="756">
          <cell r="I756" t="str">
            <v>島原現場直４５</v>
          </cell>
        </row>
        <row r="757">
          <cell r="I757" t="str">
            <v>島原現場直４６</v>
          </cell>
        </row>
        <row r="758">
          <cell r="I758" t="str">
            <v>島原現場直４７</v>
          </cell>
        </row>
        <row r="759">
          <cell r="I759" t="str">
            <v>島原現場直４８</v>
          </cell>
        </row>
        <row r="760">
          <cell r="I760" t="str">
            <v>島原現場直４９</v>
          </cell>
        </row>
        <row r="761">
          <cell r="I761" t="str">
            <v>島原現場直５０</v>
          </cell>
        </row>
        <row r="762">
          <cell r="I762" t="str">
            <v>島原現場直５１</v>
          </cell>
        </row>
        <row r="763">
          <cell r="I763" t="str">
            <v>島原現場直５２</v>
          </cell>
        </row>
        <row r="764">
          <cell r="I764" t="str">
            <v>島原現場直５３</v>
          </cell>
        </row>
        <row r="765">
          <cell r="I765" t="str">
            <v>島原現場直５３</v>
          </cell>
        </row>
        <row r="769">
          <cell r="I769" t="str">
            <v>県央</v>
          </cell>
        </row>
        <row r="770">
          <cell r="I770" t="str">
            <v>県央</v>
          </cell>
        </row>
        <row r="771">
          <cell r="I771" t="str">
            <v>県央－１</v>
          </cell>
        </row>
        <row r="772">
          <cell r="I772" t="str">
            <v>県央－２</v>
          </cell>
        </row>
        <row r="773">
          <cell r="I773" t="str">
            <v>県央－３</v>
          </cell>
        </row>
        <row r="774">
          <cell r="I774" t="str">
            <v>県央－４</v>
          </cell>
        </row>
        <row r="775">
          <cell r="I775" t="str">
            <v>県央－５</v>
          </cell>
        </row>
        <row r="776">
          <cell r="I776" t="str">
            <v>県央－６</v>
          </cell>
        </row>
        <row r="777">
          <cell r="I777" t="str">
            <v>県央－７</v>
          </cell>
        </row>
        <row r="778">
          <cell r="I778" t="str">
            <v>県央－８</v>
          </cell>
        </row>
        <row r="779">
          <cell r="I779" t="str">
            <v>県央－９</v>
          </cell>
        </row>
        <row r="780">
          <cell r="I780" t="str">
            <v>県央－１０</v>
          </cell>
        </row>
        <row r="781">
          <cell r="I781" t="str">
            <v>県央－１１</v>
          </cell>
        </row>
        <row r="782">
          <cell r="I782" t="str">
            <v>県央－１２</v>
          </cell>
        </row>
        <row r="783">
          <cell r="I783" t="str">
            <v>県央－１３</v>
          </cell>
        </row>
        <row r="784">
          <cell r="I784" t="str">
            <v>県央－１４</v>
          </cell>
        </row>
        <row r="785">
          <cell r="I785" t="str">
            <v>県央－１５</v>
          </cell>
        </row>
        <row r="786">
          <cell r="I786" t="str">
            <v>県央－１６</v>
          </cell>
        </row>
        <row r="787">
          <cell r="I787" t="str">
            <v>県央－１７</v>
          </cell>
        </row>
        <row r="788">
          <cell r="I788" t="str">
            <v>県央－１８</v>
          </cell>
        </row>
        <row r="789">
          <cell r="I789" t="str">
            <v>県央－１９</v>
          </cell>
        </row>
        <row r="790">
          <cell r="I790" t="str">
            <v>県央－２０</v>
          </cell>
        </row>
        <row r="791">
          <cell r="I791" t="str">
            <v>県央－２１</v>
          </cell>
        </row>
        <row r="792">
          <cell r="I792" t="str">
            <v>県央－２２</v>
          </cell>
        </row>
        <row r="793">
          <cell r="I793" t="str">
            <v>県央－２３</v>
          </cell>
        </row>
        <row r="794">
          <cell r="I794" t="str">
            <v>県央－２４</v>
          </cell>
        </row>
        <row r="795">
          <cell r="I795" t="str">
            <v>県央－２５</v>
          </cell>
        </row>
        <row r="796">
          <cell r="I796" t="str">
            <v>県央－２６</v>
          </cell>
        </row>
        <row r="797">
          <cell r="I797" t="str">
            <v>県央－２７</v>
          </cell>
        </row>
        <row r="798">
          <cell r="I798" t="str">
            <v>県央－２８</v>
          </cell>
        </row>
        <row r="799">
          <cell r="I799" t="str">
            <v>県央－２９</v>
          </cell>
        </row>
        <row r="800">
          <cell r="I800" t="str">
            <v>県央－３０</v>
          </cell>
        </row>
        <row r="801">
          <cell r="I801" t="str">
            <v>県央－３１</v>
          </cell>
        </row>
        <row r="802">
          <cell r="I802" t="str">
            <v>県央－３２</v>
          </cell>
        </row>
        <row r="803">
          <cell r="I803" t="str">
            <v>県央－３３</v>
          </cell>
        </row>
        <row r="804">
          <cell r="I804" t="str">
            <v>県央－３４</v>
          </cell>
        </row>
        <row r="805">
          <cell r="I805" t="str">
            <v>県央－３５</v>
          </cell>
        </row>
        <row r="806">
          <cell r="I806" t="str">
            <v>県央－３６</v>
          </cell>
        </row>
        <row r="807">
          <cell r="I807" t="str">
            <v>県央－３７</v>
          </cell>
        </row>
        <row r="808">
          <cell r="I808" t="str">
            <v>県央－３８</v>
          </cell>
        </row>
        <row r="809">
          <cell r="I809" t="str">
            <v>県央－３９</v>
          </cell>
        </row>
        <row r="810">
          <cell r="I810" t="str">
            <v>県央－４０</v>
          </cell>
        </row>
        <row r="811">
          <cell r="I811" t="str">
            <v>県央－４１</v>
          </cell>
        </row>
        <row r="812">
          <cell r="I812" t="str">
            <v>県央－４２</v>
          </cell>
        </row>
        <row r="813">
          <cell r="I813" t="str">
            <v>県央－４３</v>
          </cell>
        </row>
        <row r="814">
          <cell r="I814" t="str">
            <v>県央－４４</v>
          </cell>
        </row>
        <row r="815">
          <cell r="I815" t="str">
            <v>県央－４５</v>
          </cell>
        </row>
        <row r="816">
          <cell r="I816" t="str">
            <v>県央－４６</v>
          </cell>
        </row>
        <row r="817">
          <cell r="I817" t="str">
            <v>県央－４７</v>
          </cell>
        </row>
        <row r="818">
          <cell r="I818" t="str">
            <v>県央－４８</v>
          </cell>
        </row>
        <row r="819">
          <cell r="I819" t="str">
            <v>県央－４９</v>
          </cell>
        </row>
        <row r="820">
          <cell r="I820" t="str">
            <v>県央－５０</v>
          </cell>
        </row>
        <row r="821">
          <cell r="I821" t="str">
            <v>県央－５１</v>
          </cell>
        </row>
        <row r="822">
          <cell r="I822" t="str">
            <v>県央－５２</v>
          </cell>
        </row>
        <row r="823">
          <cell r="I823" t="str">
            <v>県央－５３</v>
          </cell>
        </row>
        <row r="824">
          <cell r="I824" t="str">
            <v>県央－５４</v>
          </cell>
        </row>
        <row r="825">
          <cell r="I825" t="str">
            <v>県央－５５</v>
          </cell>
        </row>
        <row r="826">
          <cell r="I826" t="str">
            <v>県央－５６</v>
          </cell>
        </row>
        <row r="827">
          <cell r="I827" t="str">
            <v>県央－５７</v>
          </cell>
        </row>
        <row r="828">
          <cell r="I828" t="str">
            <v>県央－５８</v>
          </cell>
        </row>
        <row r="829">
          <cell r="I829" t="str">
            <v>県央－５９</v>
          </cell>
        </row>
        <row r="830">
          <cell r="I830" t="str">
            <v>県央－６０</v>
          </cell>
        </row>
        <row r="831">
          <cell r="I831" t="str">
            <v>県央－６０</v>
          </cell>
        </row>
        <row r="833">
          <cell r="I833" t="str">
            <v>県央現場直１</v>
          </cell>
        </row>
        <row r="834">
          <cell r="I834" t="str">
            <v>県央現場直２</v>
          </cell>
        </row>
        <row r="835">
          <cell r="I835" t="str">
            <v>県央現場直３</v>
          </cell>
        </row>
        <row r="836">
          <cell r="I836" t="str">
            <v>県央現場直４</v>
          </cell>
        </row>
        <row r="837">
          <cell r="I837" t="str">
            <v>県央現場直５</v>
          </cell>
        </row>
        <row r="838">
          <cell r="I838" t="str">
            <v>県央現場直６</v>
          </cell>
        </row>
        <row r="839">
          <cell r="I839" t="str">
            <v>県央現場直７</v>
          </cell>
        </row>
        <row r="840">
          <cell r="I840" t="str">
            <v>県央現場直８</v>
          </cell>
        </row>
        <row r="841">
          <cell r="I841" t="str">
            <v>県央現場直９</v>
          </cell>
        </row>
        <row r="842">
          <cell r="I842" t="str">
            <v>県央現場直１０</v>
          </cell>
        </row>
        <row r="843">
          <cell r="I843" t="str">
            <v>県央現場直１１</v>
          </cell>
        </row>
        <row r="844">
          <cell r="I844" t="str">
            <v>県央現場直１２</v>
          </cell>
        </row>
        <row r="845">
          <cell r="I845" t="str">
            <v>県央現場直１３</v>
          </cell>
        </row>
        <row r="846">
          <cell r="I846" t="str">
            <v>県央現場直１４</v>
          </cell>
        </row>
        <row r="847">
          <cell r="I847" t="str">
            <v>県央現場直１５</v>
          </cell>
        </row>
        <row r="848">
          <cell r="I848" t="str">
            <v>県央現場直１６</v>
          </cell>
        </row>
        <row r="849">
          <cell r="I849" t="str">
            <v>県央現場直１７</v>
          </cell>
        </row>
        <row r="850">
          <cell r="I850" t="str">
            <v>県央現場直１８</v>
          </cell>
        </row>
        <row r="851">
          <cell r="I851" t="str">
            <v>県央現場直１９</v>
          </cell>
        </row>
        <row r="852">
          <cell r="I852" t="str">
            <v>県央現場直２０</v>
          </cell>
        </row>
        <row r="853">
          <cell r="I853" t="str">
            <v>県央現場直２１</v>
          </cell>
        </row>
        <row r="854">
          <cell r="I854" t="str">
            <v>県央現場直２２</v>
          </cell>
        </row>
        <row r="855">
          <cell r="I855" t="str">
            <v>県央現場直２３</v>
          </cell>
        </row>
        <row r="856">
          <cell r="I856" t="str">
            <v>県央現場直２４</v>
          </cell>
        </row>
        <row r="857">
          <cell r="I857" t="str">
            <v>県央現場直２５</v>
          </cell>
        </row>
        <row r="858">
          <cell r="I858" t="str">
            <v>県央現場直２６</v>
          </cell>
        </row>
        <row r="859">
          <cell r="I859" t="str">
            <v>県央現場直２７</v>
          </cell>
        </row>
        <row r="860">
          <cell r="I860" t="str">
            <v>県央現場直２８</v>
          </cell>
        </row>
        <row r="861">
          <cell r="I861" t="str">
            <v>県央現場直２９</v>
          </cell>
        </row>
        <row r="862">
          <cell r="I862" t="str">
            <v>県央現場直３０</v>
          </cell>
        </row>
        <row r="863">
          <cell r="I863" t="str">
            <v>県央現場直３１</v>
          </cell>
        </row>
        <row r="864">
          <cell r="I864" t="str">
            <v>県央現場直３２</v>
          </cell>
        </row>
        <row r="865">
          <cell r="I865" t="str">
            <v>県央現場直３３</v>
          </cell>
        </row>
        <row r="866">
          <cell r="I866" t="str">
            <v>県央現場直３４</v>
          </cell>
        </row>
        <row r="867">
          <cell r="I867" t="str">
            <v>県央現場直３５</v>
          </cell>
        </row>
        <row r="868">
          <cell r="I868" t="str">
            <v>県央現場直３６</v>
          </cell>
        </row>
        <row r="869">
          <cell r="I869" t="str">
            <v>県央現場直３７</v>
          </cell>
        </row>
        <row r="870">
          <cell r="I870" t="str">
            <v>県央現場直３８</v>
          </cell>
        </row>
        <row r="871">
          <cell r="I871" t="str">
            <v>県央現場直３９</v>
          </cell>
        </row>
        <row r="872">
          <cell r="I872" t="str">
            <v>県央現場直４０</v>
          </cell>
        </row>
        <row r="873">
          <cell r="I873" t="str">
            <v>県央現場直４１</v>
          </cell>
        </row>
        <row r="874">
          <cell r="I874" t="str">
            <v>県央現場直４２</v>
          </cell>
        </row>
        <row r="875">
          <cell r="I875" t="str">
            <v>県央現場直４３</v>
          </cell>
        </row>
        <row r="876">
          <cell r="I876" t="str">
            <v>県央現場直４４</v>
          </cell>
        </row>
        <row r="877">
          <cell r="I877" t="str">
            <v>県央現場直４５</v>
          </cell>
        </row>
        <row r="878">
          <cell r="I878" t="str">
            <v>県央現場直４６</v>
          </cell>
        </row>
        <row r="879">
          <cell r="I879" t="str">
            <v>県央現場直４７</v>
          </cell>
        </row>
        <row r="880">
          <cell r="I880" t="str">
            <v>県央現場直４８</v>
          </cell>
        </row>
        <row r="881">
          <cell r="I881" t="str">
            <v>県央現場直４９</v>
          </cell>
        </row>
        <row r="882">
          <cell r="I882" t="str">
            <v>県央現場直５０</v>
          </cell>
        </row>
        <row r="883">
          <cell r="I883" t="str">
            <v>県央現場直５１</v>
          </cell>
        </row>
        <row r="884">
          <cell r="I884" t="str">
            <v>県央現場直５２</v>
          </cell>
        </row>
        <row r="885">
          <cell r="I885" t="str">
            <v>県央現場直５３</v>
          </cell>
        </row>
        <row r="886">
          <cell r="I886" t="str">
            <v>県央現場直５４</v>
          </cell>
        </row>
        <row r="887">
          <cell r="I887" t="str">
            <v>県央現場直５５</v>
          </cell>
        </row>
        <row r="888">
          <cell r="I888" t="str">
            <v>県央現場直５６</v>
          </cell>
        </row>
        <row r="889">
          <cell r="I889" t="str">
            <v>県央現場直５７</v>
          </cell>
        </row>
        <row r="890">
          <cell r="I890" t="str">
            <v>県央現場直５８</v>
          </cell>
        </row>
        <row r="891">
          <cell r="I891" t="str">
            <v>県央現場直５９</v>
          </cell>
        </row>
        <row r="892">
          <cell r="I892" t="str">
            <v>県央現場直６０</v>
          </cell>
        </row>
        <row r="893">
          <cell r="I893" t="str">
            <v>県央現場直６１</v>
          </cell>
        </row>
        <row r="894">
          <cell r="I894" t="str">
            <v>県央現場直６２</v>
          </cell>
        </row>
        <row r="895">
          <cell r="I895" t="str">
            <v>県央現場直６３</v>
          </cell>
        </row>
        <row r="896">
          <cell r="I896" t="str">
            <v>県央現場直６４</v>
          </cell>
        </row>
        <row r="897">
          <cell r="I897" t="str">
            <v>県央現場直６５</v>
          </cell>
        </row>
        <row r="898">
          <cell r="I898" t="str">
            <v>県央現場直６６</v>
          </cell>
        </row>
        <row r="899">
          <cell r="I899" t="str">
            <v>県央現場直６７</v>
          </cell>
        </row>
        <row r="900">
          <cell r="I900" t="str">
            <v>県央現場直６８</v>
          </cell>
        </row>
        <row r="901">
          <cell r="I901" t="str">
            <v>県央現場直６９</v>
          </cell>
        </row>
        <row r="902">
          <cell r="I902" t="str">
            <v>県央現場直７０</v>
          </cell>
        </row>
        <row r="903">
          <cell r="I903" t="str">
            <v>県央現場直７１</v>
          </cell>
        </row>
        <row r="904">
          <cell r="I904" t="str">
            <v>県央現場直７２</v>
          </cell>
        </row>
        <row r="905">
          <cell r="I905" t="str">
            <v>県央現場直７３</v>
          </cell>
        </row>
        <row r="906">
          <cell r="I906" t="str">
            <v>県央現場直７４</v>
          </cell>
        </row>
        <row r="907">
          <cell r="I907" t="str">
            <v>県央現場直７５</v>
          </cell>
        </row>
        <row r="908">
          <cell r="I908" t="str">
            <v>県央現場直７６</v>
          </cell>
        </row>
        <row r="909">
          <cell r="I909" t="str">
            <v>県央現場直７７</v>
          </cell>
        </row>
        <row r="910">
          <cell r="I910" t="str">
            <v>県央現場直７８</v>
          </cell>
        </row>
        <row r="911">
          <cell r="I911" t="str">
            <v>県央現場直７９</v>
          </cell>
        </row>
        <row r="912">
          <cell r="I912" t="str">
            <v>県央現場直８０</v>
          </cell>
        </row>
        <row r="913">
          <cell r="I913" t="str">
            <v>県央現場直８１</v>
          </cell>
        </row>
        <row r="914">
          <cell r="I914" t="str">
            <v>県央現場直８２</v>
          </cell>
        </row>
        <row r="915">
          <cell r="I915" t="str">
            <v>県央現場直８３</v>
          </cell>
        </row>
        <row r="916">
          <cell r="I916" t="str">
            <v>県央現場直８４</v>
          </cell>
        </row>
        <row r="917">
          <cell r="I917" t="str">
            <v>県央現場直８５</v>
          </cell>
        </row>
        <row r="918">
          <cell r="I918" t="str">
            <v>県央現場直８６</v>
          </cell>
        </row>
        <row r="919">
          <cell r="I919" t="str">
            <v>県央現場直８７</v>
          </cell>
        </row>
        <row r="920">
          <cell r="I920" t="str">
            <v>県央現場直８８</v>
          </cell>
        </row>
        <row r="921">
          <cell r="I921" t="str">
            <v>県央現場直８９</v>
          </cell>
        </row>
        <row r="922">
          <cell r="I922" t="str">
            <v>県央現場直９０</v>
          </cell>
        </row>
        <row r="923">
          <cell r="I923" t="str">
            <v>県央現場直９１</v>
          </cell>
        </row>
        <row r="924">
          <cell r="I924" t="str">
            <v>県央現場直９２</v>
          </cell>
        </row>
        <row r="925">
          <cell r="I925" t="str">
            <v>県央現場直９３</v>
          </cell>
        </row>
        <row r="926">
          <cell r="I926" t="str">
            <v>県央現場直９４</v>
          </cell>
        </row>
        <row r="927">
          <cell r="I927" t="str">
            <v>県央現場直９５</v>
          </cell>
        </row>
        <row r="928">
          <cell r="I928" t="str">
            <v>県央現場直９６</v>
          </cell>
        </row>
        <row r="929">
          <cell r="I929" t="str">
            <v>県央現場直９７</v>
          </cell>
        </row>
        <row r="930">
          <cell r="I930" t="str">
            <v>県央現場直９８</v>
          </cell>
        </row>
        <row r="931">
          <cell r="I931" t="str">
            <v>県央現場直９９</v>
          </cell>
        </row>
        <row r="932">
          <cell r="I932" t="str">
            <v>県央現場直１００</v>
          </cell>
        </row>
        <row r="933">
          <cell r="I933" t="str">
            <v>県央現場直１０１</v>
          </cell>
        </row>
        <row r="934">
          <cell r="I934" t="str">
            <v>県央現場直１０２</v>
          </cell>
        </row>
        <row r="935">
          <cell r="I935" t="str">
            <v>県央現場直１０３</v>
          </cell>
        </row>
        <row r="936">
          <cell r="I936" t="str">
            <v>県央現場直１０４</v>
          </cell>
        </row>
        <row r="937">
          <cell r="I937" t="str">
            <v>県央現場直１０５</v>
          </cell>
        </row>
        <row r="938">
          <cell r="I938" t="str">
            <v>県央現場直１０６</v>
          </cell>
        </row>
        <row r="939">
          <cell r="I939" t="str">
            <v>県央現場直１０７</v>
          </cell>
        </row>
        <row r="940">
          <cell r="I940" t="str">
            <v>県央現場直１０８</v>
          </cell>
        </row>
        <row r="941">
          <cell r="I941" t="str">
            <v>県央現場直１０９</v>
          </cell>
        </row>
        <row r="942">
          <cell r="I942" t="str">
            <v>県央現場直１１０</v>
          </cell>
        </row>
        <row r="943">
          <cell r="I943" t="str">
            <v>県央現場直１１１</v>
          </cell>
        </row>
        <row r="944">
          <cell r="I944" t="str">
            <v>県央現場直１１２</v>
          </cell>
        </row>
        <row r="945">
          <cell r="I945" t="str">
            <v>県央現場直１１３</v>
          </cell>
        </row>
        <row r="946">
          <cell r="I946" t="str">
            <v>県央現場直１１４</v>
          </cell>
        </row>
        <row r="947">
          <cell r="I947" t="str">
            <v>県央現場直１１５</v>
          </cell>
        </row>
        <row r="948">
          <cell r="I948" t="str">
            <v>県央現場直１１５</v>
          </cell>
        </row>
        <row r="951">
          <cell r="I951" t="str">
            <v>松浦</v>
          </cell>
        </row>
        <row r="952">
          <cell r="I952" t="str">
            <v>松浦</v>
          </cell>
        </row>
        <row r="953">
          <cell r="I953" t="str">
            <v>松浦－１</v>
          </cell>
        </row>
        <row r="954">
          <cell r="I954" t="str">
            <v>松浦－２</v>
          </cell>
        </row>
        <row r="955">
          <cell r="I955" t="str">
            <v>松浦－３</v>
          </cell>
        </row>
        <row r="956">
          <cell r="I956" t="str">
            <v>松浦－４</v>
          </cell>
        </row>
        <row r="957">
          <cell r="I957" t="str">
            <v>松浦－５</v>
          </cell>
        </row>
        <row r="958">
          <cell r="I958" t="str">
            <v>松浦－６</v>
          </cell>
        </row>
        <row r="959">
          <cell r="I959" t="str">
            <v>松浦－７</v>
          </cell>
        </row>
        <row r="960">
          <cell r="I960" t="str">
            <v>松浦－８</v>
          </cell>
        </row>
        <row r="961">
          <cell r="I961" t="str">
            <v>松浦－９</v>
          </cell>
        </row>
        <row r="962">
          <cell r="I962" t="str">
            <v>松浦－１０</v>
          </cell>
        </row>
        <row r="963">
          <cell r="I963" t="str">
            <v>松浦－１１</v>
          </cell>
        </row>
        <row r="964">
          <cell r="I964" t="str">
            <v>松浦－１２</v>
          </cell>
        </row>
        <row r="965">
          <cell r="I965" t="str">
            <v>松浦－１３</v>
          </cell>
        </row>
        <row r="966">
          <cell r="I966" t="str">
            <v>松浦－１４</v>
          </cell>
        </row>
        <row r="967">
          <cell r="I967" t="str">
            <v>松浦－１５</v>
          </cell>
        </row>
        <row r="968">
          <cell r="I968" t="str">
            <v>松浦－１６</v>
          </cell>
        </row>
        <row r="969">
          <cell r="I969" t="str">
            <v>松浦－１７</v>
          </cell>
        </row>
        <row r="970">
          <cell r="I970" t="str">
            <v>松浦－１８</v>
          </cell>
        </row>
        <row r="971">
          <cell r="I971" t="str">
            <v>松浦－１９</v>
          </cell>
        </row>
        <row r="972">
          <cell r="I972" t="str">
            <v>松浦－２０</v>
          </cell>
        </row>
        <row r="973">
          <cell r="I973" t="str">
            <v>松浦－２１</v>
          </cell>
        </row>
        <row r="974">
          <cell r="I974" t="str">
            <v>松浦－２１</v>
          </cell>
        </row>
        <row r="977">
          <cell r="I977" t="str">
            <v>松浦現場直１</v>
          </cell>
        </row>
        <row r="978">
          <cell r="I978" t="str">
            <v>松浦現場直２</v>
          </cell>
        </row>
        <row r="979">
          <cell r="I979" t="str">
            <v>松浦現場直３</v>
          </cell>
        </row>
        <row r="980">
          <cell r="I980" t="str">
            <v>松浦現場直４</v>
          </cell>
        </row>
        <row r="981">
          <cell r="I981" t="str">
            <v>松浦現場直５</v>
          </cell>
        </row>
        <row r="982">
          <cell r="I982" t="str">
            <v>松浦現場直６</v>
          </cell>
        </row>
        <row r="983">
          <cell r="I983" t="str">
            <v>松浦現場直７</v>
          </cell>
        </row>
        <row r="984">
          <cell r="I984" t="str">
            <v>松浦現場直８</v>
          </cell>
        </row>
        <row r="985">
          <cell r="I985" t="str">
            <v>松浦現場直９</v>
          </cell>
        </row>
        <row r="986">
          <cell r="I986" t="str">
            <v>松浦現場直１０</v>
          </cell>
        </row>
        <row r="987">
          <cell r="I987" t="str">
            <v>松浦現場直１１</v>
          </cell>
        </row>
        <row r="988">
          <cell r="I988" t="str">
            <v>松浦現場直１２</v>
          </cell>
        </row>
        <row r="989">
          <cell r="I989" t="str">
            <v>松浦現場直１２</v>
          </cell>
        </row>
        <row r="992">
          <cell r="I992" t="str">
            <v>新上五島町</v>
          </cell>
        </row>
        <row r="993">
          <cell r="I993" t="str">
            <v>新上五島町</v>
          </cell>
        </row>
        <row r="994">
          <cell r="I994" t="str">
            <v>上五島－１</v>
          </cell>
        </row>
        <row r="995">
          <cell r="I995" t="str">
            <v>上五島－２</v>
          </cell>
        </row>
        <row r="996">
          <cell r="I996" t="str">
            <v>上五島－３</v>
          </cell>
        </row>
        <row r="997">
          <cell r="I997" t="str">
            <v>上五島－４</v>
          </cell>
        </row>
        <row r="998">
          <cell r="I998" t="str">
            <v>上五島－５</v>
          </cell>
        </row>
        <row r="999">
          <cell r="I999" t="str">
            <v>上五島－６</v>
          </cell>
        </row>
        <row r="1000">
          <cell r="I1000" t="str">
            <v>上五島－７</v>
          </cell>
        </row>
        <row r="1001">
          <cell r="I1001" t="str">
            <v>上五島－８</v>
          </cell>
        </row>
        <row r="1002">
          <cell r="I1002" t="str">
            <v>上五島－９</v>
          </cell>
        </row>
        <row r="1003">
          <cell r="I1003" t="str">
            <v>上五島－１０</v>
          </cell>
        </row>
        <row r="1004">
          <cell r="I1004" t="str">
            <v>上五島－１１</v>
          </cell>
        </row>
        <row r="1005">
          <cell r="I1005" t="str">
            <v>上五島－１２</v>
          </cell>
        </row>
        <row r="1006">
          <cell r="I1006" t="str">
            <v>上五島－１３</v>
          </cell>
        </row>
        <row r="1007">
          <cell r="I1007" t="str">
            <v>上五島－１４</v>
          </cell>
        </row>
        <row r="1008">
          <cell r="I1008" t="str">
            <v>上五島－１５</v>
          </cell>
        </row>
        <row r="1009">
          <cell r="I1009" t="str">
            <v>上五島－１６</v>
          </cell>
        </row>
        <row r="1010">
          <cell r="I1010" t="str">
            <v>上五島－１７</v>
          </cell>
        </row>
        <row r="1011">
          <cell r="I1011" t="str">
            <v>上五島－１８</v>
          </cell>
        </row>
        <row r="1012">
          <cell r="I1012" t="str">
            <v>上五島－１９</v>
          </cell>
        </row>
        <row r="1013">
          <cell r="I1013" t="str">
            <v>上五島－２０</v>
          </cell>
        </row>
        <row r="1014">
          <cell r="I1014" t="str">
            <v>上五島－２１</v>
          </cell>
        </row>
        <row r="1015">
          <cell r="I1015" t="str">
            <v>上五島－２２</v>
          </cell>
        </row>
        <row r="1016">
          <cell r="I1016" t="str">
            <v>上五島－２３</v>
          </cell>
        </row>
        <row r="1017">
          <cell r="I1017" t="str">
            <v>上五島－２４</v>
          </cell>
        </row>
        <row r="1018">
          <cell r="I1018" t="str">
            <v>上五島－２５</v>
          </cell>
        </row>
        <row r="1019">
          <cell r="I1019" t="str">
            <v>上五島－２６</v>
          </cell>
        </row>
        <row r="1020">
          <cell r="I1020" t="str">
            <v>上五島－２７</v>
          </cell>
        </row>
        <row r="1021">
          <cell r="I1021" t="str">
            <v>上五島－２８</v>
          </cell>
        </row>
        <row r="1022">
          <cell r="I1022" t="str">
            <v>上五島－２９</v>
          </cell>
        </row>
        <row r="1023">
          <cell r="I1023" t="str">
            <v>上五島－３０</v>
          </cell>
        </row>
        <row r="1024">
          <cell r="I1024" t="str">
            <v>上五島－３１</v>
          </cell>
        </row>
        <row r="1025">
          <cell r="I1025" t="str">
            <v>上五島－３２</v>
          </cell>
        </row>
        <row r="1026">
          <cell r="I1026" t="str">
            <v>上五島－３３</v>
          </cell>
        </row>
        <row r="1027">
          <cell r="I1027" t="str">
            <v>上五島－３４</v>
          </cell>
        </row>
        <row r="1028">
          <cell r="I1028" t="str">
            <v>上五島－３５</v>
          </cell>
        </row>
        <row r="1029">
          <cell r="I1029" t="str">
            <v>上五島－３６</v>
          </cell>
        </row>
        <row r="1030">
          <cell r="I1030" t="str">
            <v>上五島－３７</v>
          </cell>
        </row>
        <row r="1031">
          <cell r="I1031" t="str">
            <v>上五島－３８</v>
          </cell>
        </row>
        <row r="1032">
          <cell r="I1032" t="str">
            <v>上五島－３９</v>
          </cell>
        </row>
        <row r="1033">
          <cell r="I1033" t="str">
            <v>上五島－４０</v>
          </cell>
        </row>
        <row r="1034">
          <cell r="I1034" t="str">
            <v>上五島－４１</v>
          </cell>
        </row>
        <row r="1035">
          <cell r="I1035" t="str">
            <v>上五島－４２</v>
          </cell>
        </row>
        <row r="1036">
          <cell r="I1036" t="str">
            <v>上五島－４３</v>
          </cell>
        </row>
        <row r="1037">
          <cell r="I1037" t="str">
            <v>上五島－４４</v>
          </cell>
        </row>
        <row r="1038">
          <cell r="I1038" t="str">
            <v>上五島－４４</v>
          </cell>
        </row>
        <row r="1039">
          <cell r="I1039" t="str">
            <v>上五島現場直１</v>
          </cell>
        </row>
        <row r="1040">
          <cell r="I1040" t="str">
            <v>上五島現場直２</v>
          </cell>
        </row>
        <row r="1041">
          <cell r="I1041" t="str">
            <v>上五島現場直３</v>
          </cell>
        </row>
        <row r="1042">
          <cell r="I1042" t="str">
            <v>上五島現場直４</v>
          </cell>
        </row>
        <row r="1043">
          <cell r="I1043" t="str">
            <v>上五島現場直４</v>
          </cell>
        </row>
        <row r="1045">
          <cell r="I1045" t="str">
            <v>福岡</v>
          </cell>
        </row>
        <row r="1046">
          <cell r="I1046" t="str">
            <v>福岡</v>
          </cell>
        </row>
        <row r="1047">
          <cell r="I1047" t="str">
            <v>福岡－１</v>
          </cell>
        </row>
        <row r="1048">
          <cell r="I1048" t="str">
            <v>福岡－２</v>
          </cell>
        </row>
        <row r="1049">
          <cell r="I1049" t="str">
            <v>福岡－３</v>
          </cell>
        </row>
        <row r="1050">
          <cell r="I1050" t="str">
            <v>福岡－４</v>
          </cell>
        </row>
        <row r="1051">
          <cell r="I1051" t="str">
            <v>福岡－５</v>
          </cell>
        </row>
        <row r="1052">
          <cell r="I1052" t="str">
            <v>福岡－６</v>
          </cell>
        </row>
        <row r="1053">
          <cell r="I1053" t="str">
            <v>福岡－７</v>
          </cell>
        </row>
        <row r="1054">
          <cell r="I1054" t="str">
            <v>福岡－８</v>
          </cell>
        </row>
        <row r="1055">
          <cell r="I1055" t="str">
            <v>福岡－９</v>
          </cell>
        </row>
        <row r="1056">
          <cell r="I1056" t="str">
            <v>福岡－１０</v>
          </cell>
        </row>
        <row r="1057">
          <cell r="I1057" t="str">
            <v>福岡－１１</v>
          </cell>
        </row>
        <row r="1058">
          <cell r="I1058" t="str">
            <v>福岡－１２</v>
          </cell>
        </row>
        <row r="1059">
          <cell r="I1059" t="str">
            <v>福岡－１３</v>
          </cell>
        </row>
        <row r="1060">
          <cell r="I1060" t="str">
            <v>福岡－１４</v>
          </cell>
        </row>
        <row r="1061">
          <cell r="I1061" t="str">
            <v>福岡－１５</v>
          </cell>
        </row>
        <row r="1062">
          <cell r="I1062" t="str">
            <v>福岡－１６</v>
          </cell>
        </row>
        <row r="1063">
          <cell r="I1063" t="str">
            <v>福岡－１７</v>
          </cell>
        </row>
        <row r="1064">
          <cell r="I1064" t="str">
            <v>福岡－１７</v>
          </cell>
        </row>
        <row r="1065">
          <cell r="I1065" t="str">
            <v>福岡現場直１</v>
          </cell>
        </row>
        <row r="1066">
          <cell r="I1066" t="str">
            <v>福岡現場直２</v>
          </cell>
        </row>
        <row r="1067">
          <cell r="I1067" t="str">
            <v>福岡現場直３</v>
          </cell>
        </row>
        <row r="1068">
          <cell r="I1068" t="str">
            <v>福岡現場直４</v>
          </cell>
        </row>
        <row r="1069">
          <cell r="I1069" t="str">
            <v>福岡現場直５</v>
          </cell>
        </row>
        <row r="1070">
          <cell r="I1070" t="str">
            <v>福岡現場直６</v>
          </cell>
        </row>
        <row r="1071">
          <cell r="I1071" t="str">
            <v>福岡現場直７</v>
          </cell>
        </row>
        <row r="1072">
          <cell r="I1072" t="str">
            <v>RJFF</v>
          </cell>
        </row>
        <row r="1073">
          <cell r="I1073" t="str">
            <v>福岡現場直８</v>
          </cell>
        </row>
        <row r="1074">
          <cell r="I1074" t="str">
            <v>福岡現場直８</v>
          </cell>
        </row>
        <row r="1077">
          <cell r="I1077" t="str">
            <v>佐賀県</v>
          </cell>
        </row>
        <row r="1078">
          <cell r="I1078" t="str">
            <v>佐賀県</v>
          </cell>
        </row>
        <row r="1079">
          <cell r="I1079" t="str">
            <v>杵籐地区</v>
          </cell>
        </row>
        <row r="1080">
          <cell r="I1080" t="str">
            <v>杵籐地区</v>
          </cell>
        </row>
        <row r="1081">
          <cell r="I1081" t="str">
            <v>嬉野市 - 1</v>
          </cell>
        </row>
        <row r="1082">
          <cell r="I1082" t="str">
            <v>嬉野市 - 2</v>
          </cell>
        </row>
        <row r="1083">
          <cell r="I1083" t="str">
            <v>嬉野市 - 3</v>
          </cell>
        </row>
        <row r="1084">
          <cell r="I1084" t="str">
            <v>武雄市 - 1</v>
          </cell>
        </row>
        <row r="1085">
          <cell r="I1085" t="str">
            <v>武雄市 - 2</v>
          </cell>
        </row>
        <row r="1086">
          <cell r="I1086" t="str">
            <v>武雄市 - 3</v>
          </cell>
        </row>
        <row r="1087">
          <cell r="I1087" t="str">
            <v>武雄市 - 4</v>
          </cell>
        </row>
        <row r="1088">
          <cell r="I1088" t="str">
            <v>武雄市 - 5</v>
          </cell>
        </row>
        <row r="1089">
          <cell r="I1089" t="str">
            <v>武雄市 - 6</v>
          </cell>
        </row>
        <row r="1090">
          <cell r="I1090" t="str">
            <v>武雄市 - 7</v>
          </cell>
        </row>
        <row r="1091">
          <cell r="I1091" t="str">
            <v>武雄市 - 8</v>
          </cell>
        </row>
        <row r="1092">
          <cell r="I1092" t="str">
            <v>鹿島市 - 1</v>
          </cell>
        </row>
        <row r="1093">
          <cell r="I1093" t="str">
            <v>鹿島市 - 2</v>
          </cell>
        </row>
        <row r="1094">
          <cell r="I1094" t="str">
            <v>鹿島市 - 3</v>
          </cell>
        </row>
        <row r="1095">
          <cell r="I1095" t="str">
            <v>江北町 - 1</v>
          </cell>
        </row>
        <row r="1096">
          <cell r="I1096" t="str">
            <v>大町町 - 1</v>
          </cell>
        </row>
        <row r="1097">
          <cell r="I1097" t="str">
            <v>大町町 - 2</v>
          </cell>
        </row>
        <row r="1098">
          <cell r="I1098" t="str">
            <v>白石町 - 1</v>
          </cell>
        </row>
        <row r="1099">
          <cell r="I1099" t="str">
            <v>白石町 - 2</v>
          </cell>
        </row>
        <row r="1100">
          <cell r="I1100" t="str">
            <v>白石町 - 3</v>
          </cell>
        </row>
        <row r="1101">
          <cell r="I1101" t="str">
            <v>白石町 - 4</v>
          </cell>
        </row>
        <row r="1102">
          <cell r="I1102" t="str">
            <v>白石町 - 5</v>
          </cell>
        </row>
        <row r="1103">
          <cell r="I1103" t="str">
            <v>白石町 - 6</v>
          </cell>
        </row>
        <row r="1104">
          <cell r="I1104" t="str">
            <v>太良町 - 1</v>
          </cell>
        </row>
        <row r="1105">
          <cell r="I1105" t="str">
            <v>太良町 - 2</v>
          </cell>
        </row>
        <row r="1106">
          <cell r="I1106" t="str">
            <v>太良町 - 3</v>
          </cell>
        </row>
        <row r="1107">
          <cell r="I1107" t="str">
            <v>太良町 - 3</v>
          </cell>
        </row>
        <row r="1109">
          <cell r="I1109" t="str">
            <v>杵籐現場直近１</v>
          </cell>
        </row>
        <row r="1110">
          <cell r="I1110" t="str">
            <v>杵籐現場直近２</v>
          </cell>
        </row>
        <row r="1111">
          <cell r="I1111" t="str">
            <v>杵籐現場直近３</v>
          </cell>
        </row>
        <row r="1112">
          <cell r="I1112" t="str">
            <v>杵籐現場直近４</v>
          </cell>
        </row>
        <row r="1113">
          <cell r="I1113" t="str">
            <v>杵籐現場直近５</v>
          </cell>
        </row>
        <row r="1114">
          <cell r="I1114" t="str">
            <v>杵籐現場直近６</v>
          </cell>
        </row>
        <row r="1115">
          <cell r="I1115" t="str">
            <v>杵籐現場直近７</v>
          </cell>
        </row>
        <row r="1116">
          <cell r="I1116" t="str">
            <v>杵籐現場直近８</v>
          </cell>
        </row>
        <row r="1117">
          <cell r="I1117" t="str">
            <v>杵籐現場直近９</v>
          </cell>
        </row>
        <row r="1118">
          <cell r="I1118" t="str">
            <v>杵籐現場直近１０</v>
          </cell>
        </row>
        <row r="1119">
          <cell r="I1119" t="str">
            <v>杵籐現場直近１１</v>
          </cell>
        </row>
        <row r="1120">
          <cell r="I1120" t="str">
            <v>杵籐現場直近１２</v>
          </cell>
        </row>
        <row r="1121">
          <cell r="I1121" t="str">
            <v>杵籐現場直近１３</v>
          </cell>
        </row>
        <row r="1122">
          <cell r="I1122" t="str">
            <v>杵籐現場直近１４</v>
          </cell>
        </row>
        <row r="1123">
          <cell r="I1123" t="str">
            <v>杵籐現場直近１５</v>
          </cell>
        </row>
        <row r="1124">
          <cell r="I1124" t="str">
            <v>杵籐現場直近１６</v>
          </cell>
        </row>
        <row r="1125">
          <cell r="I1125" t="str">
            <v>杵籐現場直近１７</v>
          </cell>
        </row>
        <row r="1126">
          <cell r="I1126" t="str">
            <v>杵籐現場直近１８</v>
          </cell>
        </row>
        <row r="1127">
          <cell r="I1127" t="str">
            <v>杵籐現場直近１９</v>
          </cell>
        </row>
        <row r="1128">
          <cell r="I1128" t="str">
            <v>杵籐現場直近１９</v>
          </cell>
        </row>
        <row r="1131">
          <cell r="I1131" t="str">
            <v>有田町</v>
          </cell>
        </row>
        <row r="1132">
          <cell r="I1132" t="str">
            <v>有田町</v>
          </cell>
        </row>
        <row r="1133">
          <cell r="I1133" t="str">
            <v>有田町 - 1</v>
          </cell>
        </row>
        <row r="1134">
          <cell r="I1134" t="str">
            <v>有田町 - 2</v>
          </cell>
        </row>
        <row r="1135">
          <cell r="I1135" t="str">
            <v>有田町 - 3</v>
          </cell>
        </row>
        <row r="1136">
          <cell r="I1136" t="str">
            <v>有田町 - 3</v>
          </cell>
        </row>
        <row r="1137">
          <cell r="I1137" t="str">
            <v>有田現場直近１</v>
          </cell>
        </row>
        <row r="1138">
          <cell r="I1138" t="str">
            <v>有田現場直近２</v>
          </cell>
        </row>
        <row r="1139">
          <cell r="I1139" t="str">
            <v>有田現場直近３</v>
          </cell>
        </row>
        <row r="1140">
          <cell r="I1140" t="str">
            <v>有田現場直近３</v>
          </cell>
        </row>
        <row r="1141">
          <cell r="I1141" t="str">
            <v>伊万里市</v>
          </cell>
        </row>
        <row r="1142">
          <cell r="I1142" t="str">
            <v>伊万里市</v>
          </cell>
        </row>
        <row r="1143">
          <cell r="I1143" t="str">
            <v>伊万里市 - 1</v>
          </cell>
        </row>
        <row r="1144">
          <cell r="I1144" t="str">
            <v>伊万里市 - 2</v>
          </cell>
        </row>
        <row r="1145">
          <cell r="I1145" t="str">
            <v>伊万里市 - 3</v>
          </cell>
        </row>
        <row r="1146">
          <cell r="I1146" t="str">
            <v>伊万里市 - 4</v>
          </cell>
        </row>
        <row r="1147">
          <cell r="I1147" t="str">
            <v>伊万里市 - 5</v>
          </cell>
        </row>
        <row r="1148">
          <cell r="I1148" t="str">
            <v>伊万里市 - 6</v>
          </cell>
        </row>
        <row r="1149">
          <cell r="I1149" t="str">
            <v>伊万里市 - 6</v>
          </cell>
        </row>
        <row r="1150">
          <cell r="I1150" t="str">
            <v>伊万里現場直近１</v>
          </cell>
        </row>
        <row r="1151">
          <cell r="I1151" t="str">
            <v>伊万里現場直近２</v>
          </cell>
        </row>
        <row r="1152">
          <cell r="I1152" t="str">
            <v>伊万里現場直近３</v>
          </cell>
        </row>
        <row r="1153">
          <cell r="I1153" t="str">
            <v>伊万里現場直近３</v>
          </cell>
        </row>
        <row r="1154">
          <cell r="I1154" t="str">
            <v>佐賀広域消防局</v>
          </cell>
        </row>
        <row r="1155">
          <cell r="I1155" t="str">
            <v>佐賀広域消防局</v>
          </cell>
        </row>
        <row r="1156">
          <cell r="I1156" t="str">
            <v>芦刈町 - 1</v>
          </cell>
        </row>
        <row r="1157">
          <cell r="I1157" t="str">
            <v>芦刈町 - 2</v>
          </cell>
        </row>
        <row r="1158">
          <cell r="I1158" t="str">
            <v>牛津町 - 1</v>
          </cell>
        </row>
        <row r="1159">
          <cell r="I1159" t="str">
            <v>小城町 - 1</v>
          </cell>
        </row>
        <row r="1160">
          <cell r="I1160" t="str">
            <v>小城町 - 2</v>
          </cell>
        </row>
        <row r="1161">
          <cell r="I1161" t="str">
            <v>川副町 - 1</v>
          </cell>
        </row>
        <row r="1162">
          <cell r="I1162" t="str">
            <v>久保田町 - 1</v>
          </cell>
        </row>
        <row r="1163">
          <cell r="I1163" t="str">
            <v>佐賀市 - 1</v>
          </cell>
        </row>
        <row r="1164">
          <cell r="I1164" t="str">
            <v>佐賀市 - 2</v>
          </cell>
        </row>
        <row r="1165">
          <cell r="I1165" t="str">
            <v>佐賀市 - 3</v>
          </cell>
        </row>
        <row r="1166">
          <cell r="I1166" t="str">
            <v>佐賀市 - 4</v>
          </cell>
        </row>
        <row r="1167">
          <cell r="I1167" t="str">
            <v>多久市 - 1</v>
          </cell>
        </row>
        <row r="1168">
          <cell r="I1168" t="str">
            <v>多久市 - 2</v>
          </cell>
        </row>
        <row r="1169">
          <cell r="I1169" t="str">
            <v>多久市 - 3</v>
          </cell>
        </row>
        <row r="1170">
          <cell r="I1170" t="str">
            <v>多久市 - 4</v>
          </cell>
        </row>
        <row r="1171">
          <cell r="I1171" t="str">
            <v>多久市 - 5</v>
          </cell>
        </row>
        <row r="1172">
          <cell r="I1172" t="str">
            <v>東与賀町 - 1</v>
          </cell>
        </row>
        <row r="1173">
          <cell r="I1173" t="str">
            <v>富士町 - 1</v>
          </cell>
        </row>
        <row r="1174">
          <cell r="I1174" t="str">
            <v>富士町 - 2</v>
          </cell>
        </row>
        <row r="1175">
          <cell r="I1175" t="str">
            <v>富士町 - 4</v>
          </cell>
        </row>
        <row r="1176">
          <cell r="I1176" t="str">
            <v>富士町 - 5</v>
          </cell>
        </row>
        <row r="1177">
          <cell r="I1177" t="str">
            <v>富士町 - 6</v>
          </cell>
        </row>
        <row r="1178">
          <cell r="I1178" t="str">
            <v>三日月町 - 1</v>
          </cell>
        </row>
        <row r="1179">
          <cell r="I1179" t="str">
            <v>諸富町 - 1</v>
          </cell>
        </row>
        <row r="1180">
          <cell r="I1180" t="str">
            <v>大和町 - 1</v>
          </cell>
        </row>
        <row r="1181">
          <cell r="I1181" t="str">
            <v>大和町 - 2</v>
          </cell>
        </row>
        <row r="1182">
          <cell r="I1182" t="str">
            <v>大和町 - 2</v>
          </cell>
        </row>
        <row r="1183">
          <cell r="I1183" t="str">
            <v>佐賀現場直近１</v>
          </cell>
        </row>
        <row r="1184">
          <cell r="I1184" t="str">
            <v>佐賀現場直近２</v>
          </cell>
        </row>
        <row r="1185">
          <cell r="I1185" t="str">
            <v>佐賀現場直近３</v>
          </cell>
        </row>
        <row r="1186">
          <cell r="I1186" t="str">
            <v>佐賀現場直近３</v>
          </cell>
        </row>
        <row r="1187">
          <cell r="I1187" t="str">
            <v>神埼地区</v>
          </cell>
        </row>
        <row r="1188">
          <cell r="I1188" t="str">
            <v>神埼地区</v>
          </cell>
        </row>
        <row r="1189">
          <cell r="I1189" t="str">
            <v>神埼町 - 1</v>
          </cell>
        </row>
        <row r="1190">
          <cell r="I1190" t="str">
            <v>神埼町 - 2</v>
          </cell>
        </row>
        <row r="1191">
          <cell r="I1191" t="str">
            <v>神埼町 - 3</v>
          </cell>
        </row>
        <row r="1192">
          <cell r="I1192" t="str">
            <v>背振町 - 1</v>
          </cell>
        </row>
        <row r="1193">
          <cell r="I1193" t="str">
            <v>背振町 - 4</v>
          </cell>
        </row>
        <row r="1194">
          <cell r="I1194" t="str">
            <v>背振町 - 6</v>
          </cell>
        </row>
        <row r="1195">
          <cell r="I1195" t="str">
            <v>千代田町 - 1</v>
          </cell>
        </row>
        <row r="1196">
          <cell r="I1196" t="str">
            <v>千代田町 - 2</v>
          </cell>
        </row>
        <row r="1197">
          <cell r="I1197" t="str">
            <v>千代田町 - 3</v>
          </cell>
        </row>
        <row r="1198">
          <cell r="I1198" t="str">
            <v>東背振 - 1</v>
          </cell>
        </row>
        <row r="1199">
          <cell r="I1199" t="str">
            <v>東背振 - 2</v>
          </cell>
        </row>
        <row r="1200">
          <cell r="I1200" t="str">
            <v>東背振 - 3</v>
          </cell>
        </row>
        <row r="1201">
          <cell r="I1201" t="str">
            <v>三田川町 - 1</v>
          </cell>
        </row>
        <row r="1202">
          <cell r="I1202" t="str">
            <v>三田川町 - 2</v>
          </cell>
        </row>
        <row r="1203">
          <cell r="I1203" t="str">
            <v>三瀬村 - 1</v>
          </cell>
        </row>
        <row r="1204">
          <cell r="I1204" t="str">
            <v>三瀬村 - 1</v>
          </cell>
        </row>
        <row r="1205">
          <cell r="I1205" t="str">
            <v>神埼現場直近１</v>
          </cell>
        </row>
        <row r="1206">
          <cell r="I1206" t="str">
            <v>神埼現場直近２</v>
          </cell>
        </row>
        <row r="1207">
          <cell r="I1207" t="str">
            <v>神埼現場直近３</v>
          </cell>
        </row>
        <row r="1208">
          <cell r="I1208" t="str">
            <v>神埼現場直近３</v>
          </cell>
        </row>
        <row r="1209">
          <cell r="I1209" t="str">
            <v>唐津市</v>
          </cell>
        </row>
        <row r="1210">
          <cell r="I1210" t="str">
            <v>唐津市</v>
          </cell>
        </row>
        <row r="1211">
          <cell r="I1211" t="str">
            <v>相知町 - 1</v>
          </cell>
        </row>
        <row r="1212">
          <cell r="I1212" t="str">
            <v>唐津市 - 1</v>
          </cell>
        </row>
        <row r="1213">
          <cell r="I1213" t="str">
            <v>唐津市 - 2</v>
          </cell>
        </row>
        <row r="1214">
          <cell r="I1214" t="str">
            <v>唐津市 - 3-2</v>
          </cell>
        </row>
        <row r="1215">
          <cell r="I1215" t="str">
            <v>唐津市 - 4</v>
          </cell>
        </row>
        <row r="1216">
          <cell r="I1216" t="str">
            <v>北波多村 - 2</v>
          </cell>
        </row>
        <row r="1217">
          <cell r="I1217" t="str">
            <v>厳木町 - 1</v>
          </cell>
        </row>
        <row r="1218">
          <cell r="I1218" t="str">
            <v>厳木町 - 2</v>
          </cell>
        </row>
        <row r="1219">
          <cell r="I1219" t="str">
            <v>玄海町 - 1</v>
          </cell>
        </row>
        <row r="1220">
          <cell r="I1220" t="str">
            <v>鎮西町 - 1</v>
          </cell>
        </row>
        <row r="1221">
          <cell r="I1221" t="str">
            <v>鎮西町 - 3</v>
          </cell>
        </row>
        <row r="1222">
          <cell r="I1222" t="str">
            <v>鎮西町 - 4</v>
          </cell>
        </row>
        <row r="1223">
          <cell r="I1223" t="str">
            <v>鎮西町 - 4-2</v>
          </cell>
        </row>
        <row r="1224">
          <cell r="I1224" t="str">
            <v>七山村 - 1</v>
          </cell>
        </row>
        <row r="1225">
          <cell r="I1225" t="str">
            <v>浜球町 - 1</v>
          </cell>
        </row>
        <row r="1226">
          <cell r="I1226" t="str">
            <v>浜球町 - 2</v>
          </cell>
        </row>
        <row r="1227">
          <cell r="I1227" t="str">
            <v>浜球町 - 3</v>
          </cell>
        </row>
        <row r="1228">
          <cell r="I1228" t="str">
            <v>浜球町 - 5</v>
          </cell>
        </row>
        <row r="1229">
          <cell r="I1229" t="str">
            <v>浜球町 - 7</v>
          </cell>
        </row>
        <row r="1230">
          <cell r="I1230" t="str">
            <v>肥前町 - 1</v>
          </cell>
        </row>
        <row r="1231">
          <cell r="I1231" t="str">
            <v>肥前町 - 2</v>
          </cell>
        </row>
        <row r="1232">
          <cell r="I1232" t="str">
            <v>肥前町 - 3</v>
          </cell>
        </row>
        <row r="1233">
          <cell r="I1233" t="str">
            <v>肥前町 - 4</v>
          </cell>
        </row>
        <row r="1234">
          <cell r="I1234" t="str">
            <v>肥前町 - 5</v>
          </cell>
        </row>
        <row r="1235">
          <cell r="I1235" t="str">
            <v>肥前町 - 6</v>
          </cell>
        </row>
        <row r="1236">
          <cell r="I1236" t="str">
            <v>呼子町 - 1</v>
          </cell>
        </row>
        <row r="1237">
          <cell r="I1237" t="str">
            <v>呼子町 - 2</v>
          </cell>
        </row>
        <row r="1238">
          <cell r="I1238" t="str">
            <v>呼子町 - 2</v>
          </cell>
        </row>
        <row r="1239">
          <cell r="I1239" t="str">
            <v>唐津現場直近１</v>
          </cell>
        </row>
        <row r="1240">
          <cell r="I1240" t="str">
            <v>唐津現場直近２</v>
          </cell>
        </row>
        <row r="1241">
          <cell r="I1241" t="str">
            <v>唐津現場直近３</v>
          </cell>
        </row>
        <row r="1243">
          <cell r="I1243" t="str">
            <v>鳥栖・三養基</v>
          </cell>
        </row>
        <row r="1245">
          <cell r="I1245" t="str">
            <v>上峰町 - 1</v>
          </cell>
        </row>
        <row r="1246">
          <cell r="I1246" t="str">
            <v>上峰町 - 2</v>
          </cell>
        </row>
        <row r="1247">
          <cell r="I1247" t="str">
            <v>上峰町 - 3</v>
          </cell>
        </row>
        <row r="1248">
          <cell r="I1248" t="str">
            <v>北茂安町 - 1</v>
          </cell>
        </row>
        <row r="1249">
          <cell r="I1249" t="str">
            <v>鳥栖市 - ？</v>
          </cell>
        </row>
        <row r="1250">
          <cell r="I1250" t="str">
            <v>鳥栖市 - 1</v>
          </cell>
        </row>
        <row r="1251">
          <cell r="I1251" t="str">
            <v>中原町 - 1</v>
          </cell>
        </row>
        <row r="1252">
          <cell r="I1252" t="str">
            <v>三根町 - 1</v>
          </cell>
        </row>
        <row r="1253">
          <cell r="I1253" t="str">
            <v>三根町 - 2</v>
          </cell>
        </row>
        <row r="1254">
          <cell r="I1254" t="str">
            <v>三根町 - 3</v>
          </cell>
        </row>
        <row r="1256">
          <cell r="I1256" t="str">
            <v>鳥栖現場直近１</v>
          </cell>
        </row>
        <row r="1257">
          <cell r="I1257" t="str">
            <v>鳥栖現場直近２</v>
          </cell>
        </row>
        <row r="1258">
          <cell r="I1258" t="str">
            <v>鳥栖現場直近３</v>
          </cell>
        </row>
        <row r="1262">
          <cell r="I1262" t="str">
            <v>大分－１</v>
          </cell>
        </row>
        <row r="1269">
          <cell r="I1269" t="str">
            <v>RJDC</v>
          </cell>
        </row>
        <row r="1270">
          <cell r="I1270" t="str">
            <v>RJＦＦ</v>
          </cell>
        </row>
        <row r="1271">
          <cell r="I1271" t="str">
            <v>RJBK</v>
          </cell>
        </row>
        <row r="1272">
          <cell r="I1272" t="str">
            <v>神戸</v>
          </cell>
        </row>
        <row r="1273">
          <cell r="I1273" t="str">
            <v>RJBH</v>
          </cell>
        </row>
        <row r="1274">
          <cell r="I1274" t="str">
            <v>ＲＪＯＡ</v>
          </cell>
        </row>
        <row r="1275">
          <cell r="I1275" t="str">
            <v>ＲＪＢＥ</v>
          </cell>
        </row>
        <row r="1276">
          <cell r="I1276" t="str">
            <v>山口－１</v>
          </cell>
        </row>
        <row r="1278">
          <cell r="I1278" t="str">
            <v>熊本－１</v>
          </cell>
        </row>
        <row r="1279">
          <cell r="I1279" t="str">
            <v>熊本－２</v>
          </cell>
        </row>
        <row r="1280">
          <cell r="I1280" t="str">
            <v>熊本－３</v>
          </cell>
        </row>
        <row r="1281">
          <cell r="I1281" t="str">
            <v>熊本－４</v>
          </cell>
        </row>
        <row r="1282">
          <cell r="I1282" t="str">
            <v>熊本－５</v>
          </cell>
        </row>
        <row r="1283">
          <cell r="I1283" t="str">
            <v>熊本－６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0A48-1976-4317-855F-5FB2647DAF1F}">
  <sheetPr>
    <tabColor indexed="10"/>
    <pageSetUpPr fitToPage="1"/>
  </sheetPr>
  <dimension ref="A1:H31"/>
  <sheetViews>
    <sheetView tabSelected="1" view="pageBreakPreview" zoomScale="85" zoomScaleNormal="85" zoomScaleSheetLayoutView="85" workbookViewId="0">
      <selection activeCell="I8" sqref="I8"/>
    </sheetView>
  </sheetViews>
  <sheetFormatPr defaultRowHeight="13.2" x14ac:dyDescent="0.2"/>
  <cols>
    <col min="1" max="1" width="3" customWidth="1"/>
    <col min="2" max="2" width="13.6640625" customWidth="1"/>
    <col min="3" max="3" width="14.6640625" customWidth="1"/>
    <col min="4" max="8" width="13.77734375" customWidth="1"/>
  </cols>
  <sheetData>
    <row r="1" spans="1:8" ht="19.2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ht="14.25" customHeight="1" x14ac:dyDescent="0.2">
      <c r="A3" s="3" t="s">
        <v>1</v>
      </c>
      <c r="B3" s="4"/>
      <c r="C3" s="5" t="s">
        <v>2</v>
      </c>
      <c r="D3" s="6"/>
      <c r="E3" s="6"/>
      <c r="F3" s="6"/>
      <c r="G3" s="6"/>
      <c r="H3" s="7"/>
    </row>
    <row r="4" spans="1:8" ht="30.6" customHeight="1" x14ac:dyDescent="0.2">
      <c r="A4" s="9"/>
      <c r="B4" s="10"/>
      <c r="C4" s="11"/>
      <c r="D4" s="12" t="s">
        <v>3</v>
      </c>
      <c r="E4" s="5" t="s">
        <v>4</v>
      </c>
      <c r="F4" s="8"/>
      <c r="G4" s="8"/>
      <c r="H4" s="13"/>
    </row>
    <row r="5" spans="1:8" ht="30.6" customHeight="1" x14ac:dyDescent="0.2">
      <c r="A5" s="9"/>
      <c r="B5" s="10"/>
      <c r="C5" s="11"/>
      <c r="D5" s="14"/>
      <c r="E5" s="15" t="s">
        <v>5</v>
      </c>
      <c r="F5" s="16" t="s">
        <v>6</v>
      </c>
      <c r="G5" s="17" t="s">
        <v>7</v>
      </c>
      <c r="H5" s="18" t="s">
        <v>8</v>
      </c>
    </row>
    <row r="6" spans="1:8" ht="21.75" customHeight="1" x14ac:dyDescent="0.2">
      <c r="A6" s="19"/>
      <c r="B6" s="20"/>
      <c r="C6" s="21" t="s">
        <v>9</v>
      </c>
      <c r="D6" s="21" t="s">
        <v>10</v>
      </c>
      <c r="E6" s="22" t="s">
        <v>11</v>
      </c>
      <c r="F6" s="23" t="s">
        <v>12</v>
      </c>
      <c r="G6" s="24" t="s">
        <v>13</v>
      </c>
      <c r="H6" s="25" t="s">
        <v>14</v>
      </c>
    </row>
    <row r="7" spans="1:8" ht="24" customHeight="1" x14ac:dyDescent="0.2">
      <c r="A7" s="26" t="s">
        <v>16</v>
      </c>
      <c r="B7" s="27" t="s">
        <v>17</v>
      </c>
      <c r="C7" s="28">
        <f>D7+E7</f>
        <v>96</v>
      </c>
      <c r="D7" s="29">
        <f>'[1]４月集計'!E7+'[1]５月集計'!E7+'[1]６月集計'!E7+'[1]７月集計'!E7+'[1]８月集計'!E7+'[1]９月集計'!E7+'[1]１０月集計'!E7+'[1]11月集計'!E7+'[1]１２月集計'!E7+'[1]１月集計'!E7+'[1]２月集計'!E7+'[1]３月集計'!E7</f>
        <v>22</v>
      </c>
      <c r="E7" s="29">
        <f>'[1]４月集計'!F7+'[1]５月集計'!F7+'[1]６月集計'!F7+'[1]７月集計'!F7+'[1]８月集計'!F7+'[1]９月集計'!F7+'[1]１０月集計'!F7+'[1]11月集計'!F7+'[1]１２月集計'!F7+'[1]１月集計'!F7+'[1]２月集計'!F7+'[1]３月集計'!F7</f>
        <v>74</v>
      </c>
      <c r="F7" s="29">
        <f>'[1]４月集計'!G7+'[1]５月集計'!G7+'[1]６月集計'!G7+'[1]７月集計'!G7+'[1]８月集計'!G7+'[1]９月集計'!G7+'[1]１０月集計'!G7+'[1]11月集計'!G7+'[1]１２月集計'!G7+'[1]１月集計'!G7+'[1]２月集計'!G7+'[1]３月集計'!G7</f>
        <v>55</v>
      </c>
      <c r="G7" s="29">
        <f>'[1]４月集計'!H7+'[1]５月集計'!H7+'[1]６月集計'!H7+'[1]７月集計'!H7+'[1]８月集計'!H7+'[1]９月集計'!H7+'[1]１０月集計'!H7+'[1]11月集計'!H7+'[1]１２月集計'!H7+'[1]１月集計'!H7+'[1]２月集計'!H7+'[1]３月集計'!H7</f>
        <v>1</v>
      </c>
      <c r="H7" s="30">
        <f>'[1]４月集計'!I7+'[1]５月集計'!I7+'[1]６月集計'!I7+'[1]７月集計'!I7+'[1]８月集計'!I7+'[1]９月集計'!I7+'[1]１０月集計'!I7+'[1]11月集計'!I7+'[1]１２月集計'!I7+'[1]１月集計'!I7+'[1]２月集計'!I7+'[1]３月集計'!I7</f>
        <v>18</v>
      </c>
    </row>
    <row r="8" spans="1:8" ht="24" customHeight="1" x14ac:dyDescent="0.2">
      <c r="A8" s="31"/>
      <c r="B8" s="27" t="s">
        <v>18</v>
      </c>
      <c r="C8" s="28">
        <f t="shared" ref="C8:C22" si="0">D8+E8</f>
        <v>140</v>
      </c>
      <c r="D8" s="29">
        <f>'[1]４月集計'!E8+'[1]５月集計'!E8+'[1]６月集計'!E8+'[1]７月集計'!E8+'[1]８月集計'!E8+'[1]９月集計'!E8+'[1]１０月集計'!E8+'[1]11月集計'!E8+'[1]１２月集計'!E8+'[1]１月集計'!E8+'[1]２月集計'!E8+'[1]３月集計'!E8</f>
        <v>26</v>
      </c>
      <c r="E8" s="29">
        <f>'[1]４月集計'!F8+'[1]５月集計'!F8+'[1]６月集計'!F8+'[1]７月集計'!F8+'[1]８月集計'!F8+'[1]９月集計'!F8+'[1]１０月集計'!F8+'[1]11月集計'!F8+'[1]１２月集計'!F8+'[1]１月集計'!F8+'[1]２月集計'!F8+'[1]３月集計'!F8</f>
        <v>114</v>
      </c>
      <c r="F8" s="29">
        <f>'[1]４月集計'!G8+'[1]５月集計'!G8+'[1]６月集計'!G8+'[1]７月集計'!G8+'[1]８月集計'!G8+'[1]９月集計'!G8+'[1]１０月集計'!G8+'[1]11月集計'!G8+'[1]１２月集計'!G8+'[1]１月集計'!G8+'[1]２月集計'!G8+'[1]３月集計'!G8</f>
        <v>63</v>
      </c>
      <c r="G8" s="29">
        <f>'[1]４月集計'!H8+'[1]５月集計'!H8+'[1]６月集計'!H8+'[1]７月集計'!H8+'[1]８月集計'!H8+'[1]９月集計'!H8+'[1]１０月集計'!H8+'[1]11月集計'!H8+'[1]１２月集計'!H8+'[1]１月集計'!H8+'[1]２月集計'!H8+'[1]３月集計'!H8</f>
        <v>31</v>
      </c>
      <c r="H8" s="32">
        <f>'[1]４月集計'!I8+'[1]５月集計'!I8+'[1]６月集計'!I8+'[1]７月集計'!I8+'[1]８月集計'!I8+'[1]９月集計'!I8+'[1]１０月集計'!I8+'[1]11月集計'!I8+'[1]１２月集計'!I8+'[1]１月集計'!I8+'[1]２月集計'!I8+'[1]３月集計'!I8</f>
        <v>20</v>
      </c>
    </row>
    <row r="9" spans="1:8" ht="24" customHeight="1" x14ac:dyDescent="0.2">
      <c r="A9" s="31"/>
      <c r="B9" s="27" t="s">
        <v>19</v>
      </c>
      <c r="C9" s="28">
        <f t="shared" si="0"/>
        <v>233</v>
      </c>
      <c r="D9" s="29">
        <f>'[1]４月集計'!E9+'[1]５月集計'!E9+'[1]６月集計'!E9+'[1]７月集計'!E9+'[1]８月集計'!E9+'[1]９月集計'!E9+'[1]１０月集計'!E9+'[1]11月集計'!E9+'[1]１２月集計'!E9+'[1]１月集計'!E9+'[1]２月集計'!E9+'[1]３月集計'!E9</f>
        <v>56</v>
      </c>
      <c r="E9" s="29">
        <f>'[1]４月集計'!F9+'[1]５月集計'!F9+'[1]６月集計'!F9+'[1]７月集計'!F9+'[1]８月集計'!F9+'[1]９月集計'!F9+'[1]１０月集計'!F9+'[1]11月集計'!F9+'[1]１２月集計'!F9+'[1]１月集計'!F9+'[1]２月集計'!F9+'[1]３月集計'!F9</f>
        <v>177</v>
      </c>
      <c r="F9" s="29">
        <f>'[1]４月集計'!G9+'[1]５月集計'!G9+'[1]６月集計'!G9+'[1]７月集計'!G9+'[1]８月集計'!G9+'[1]９月集計'!G9+'[1]１０月集計'!G9+'[1]11月集計'!G9+'[1]１２月集計'!G9+'[1]１月集計'!G9+'[1]２月集計'!G9+'[1]３月集計'!G9</f>
        <v>85</v>
      </c>
      <c r="G9" s="29">
        <f>'[1]４月集計'!H9+'[1]５月集計'!H9+'[1]６月集計'!H9+'[1]７月集計'!H9+'[1]８月集計'!H9+'[1]９月集計'!H9+'[1]１０月集計'!H9+'[1]11月集計'!H9+'[1]１２月集計'!H9+'[1]１月集計'!H9+'[1]２月集計'!H9+'[1]３月集計'!H9</f>
        <v>8</v>
      </c>
      <c r="H9" s="30">
        <f>'[1]４月集計'!I9+'[1]５月集計'!I9+'[1]６月集計'!I9+'[1]７月集計'!I9+'[1]８月集計'!I9+'[1]９月集計'!I9+'[1]１０月集計'!I9+'[1]11月集計'!I9+'[1]１２月集計'!I9+'[1]１月集計'!I9+'[1]２月集計'!I9+'[1]３月集計'!I9</f>
        <v>84</v>
      </c>
    </row>
    <row r="10" spans="1:8" ht="24" customHeight="1" x14ac:dyDescent="0.2">
      <c r="A10" s="31"/>
      <c r="B10" s="27" t="s">
        <v>20</v>
      </c>
      <c r="C10" s="28">
        <f t="shared" si="0"/>
        <v>252</v>
      </c>
      <c r="D10" s="29">
        <f>'[1]４月集計'!E10+'[1]５月集計'!E10+'[1]６月集計'!E10+'[1]７月集計'!E10+'[1]８月集計'!E10+'[1]９月集計'!E10+'[1]１０月集計'!E10+'[1]11月集計'!E10+'[1]１２月集計'!E10+'[1]１月集計'!E10+'[1]２月集計'!E10+'[1]３月集計'!E10</f>
        <v>72</v>
      </c>
      <c r="E10" s="29">
        <f>'[1]４月集計'!F10+'[1]５月集計'!F10+'[1]６月集計'!F10+'[1]７月集計'!F10+'[1]８月集計'!F10+'[1]９月集計'!F10+'[1]１０月集計'!F10+'[1]11月集計'!F10+'[1]１２月集計'!F10+'[1]１月集計'!F10+'[1]２月集計'!F10+'[1]３月集計'!F10</f>
        <v>180</v>
      </c>
      <c r="F10" s="29">
        <f>'[1]４月集計'!G10+'[1]５月集計'!G10+'[1]６月集計'!G10+'[1]７月集計'!G10+'[1]８月集計'!G10+'[1]９月集計'!G10+'[1]１０月集計'!G10+'[1]11月集計'!G10+'[1]１２月集計'!G10+'[1]１月集計'!G10+'[1]２月集計'!G10+'[1]３月集計'!G10</f>
        <v>129</v>
      </c>
      <c r="G10" s="29">
        <f>'[1]４月集計'!H10+'[1]５月集計'!H10+'[1]６月集計'!H10+'[1]７月集計'!H10+'[1]８月集計'!H10+'[1]９月集計'!H10+'[1]１０月集計'!H10+'[1]11月集計'!H10+'[1]１２月集計'!H10+'[1]１月集計'!H10+'[1]２月集計'!H10+'[1]３月集計'!H10</f>
        <v>9</v>
      </c>
      <c r="H10" s="30">
        <f>'[1]４月集計'!I10+'[1]５月集計'!I10+'[1]６月集計'!I10+'[1]７月集計'!I10+'[1]８月集計'!I10+'[1]９月集計'!I10+'[1]１０月集計'!I10+'[1]11月集計'!I10+'[1]１２月集計'!I10+'[1]１月集計'!I10+'[1]２月集計'!I10+'[1]３月集計'!I10</f>
        <v>42</v>
      </c>
    </row>
    <row r="11" spans="1:8" ht="24" customHeight="1" x14ac:dyDescent="0.2">
      <c r="A11" s="31"/>
      <c r="B11" s="27" t="s">
        <v>21</v>
      </c>
      <c r="C11" s="28">
        <f t="shared" si="0"/>
        <v>76</v>
      </c>
      <c r="D11" s="29">
        <f>'[1]４月集計'!E11+'[1]５月集計'!E11+'[1]６月集計'!E11+'[1]７月集計'!E11+'[1]８月集計'!E11+'[1]９月集計'!E11+'[1]１０月集計'!E11+'[1]11月集計'!E11+'[1]１２月集計'!E11+'[1]１月集計'!E11+'[1]２月集計'!E11+'[1]３月集計'!E11</f>
        <v>22</v>
      </c>
      <c r="E11" s="29">
        <f>'[1]４月集計'!F11+'[1]５月集計'!F11+'[1]６月集計'!F11+'[1]７月集計'!F11+'[1]８月集計'!F11+'[1]９月集計'!F11+'[1]１０月集計'!F11+'[1]11月集計'!F11+'[1]１２月集計'!F11+'[1]１月集計'!F11+'[1]２月集計'!F11+'[1]３月集計'!F11</f>
        <v>54</v>
      </c>
      <c r="F11" s="29">
        <f>'[1]４月集計'!G11+'[1]５月集計'!G11+'[1]６月集計'!G11+'[1]７月集計'!G11+'[1]８月集計'!G11+'[1]９月集計'!G11+'[1]１０月集計'!G11+'[1]11月集計'!G11+'[1]１２月集計'!G11+'[1]１月集計'!G11+'[1]２月集計'!G11+'[1]３月集計'!G11</f>
        <v>34</v>
      </c>
      <c r="G11" s="29">
        <f>'[1]４月集計'!H11+'[1]５月集計'!H11+'[1]６月集計'!H11+'[1]７月集計'!H11+'[1]８月集計'!H11+'[1]９月集計'!H11+'[1]１０月集計'!H11+'[1]11月集計'!H11+'[1]１２月集計'!H11+'[1]１月集計'!H11+'[1]２月集計'!H11+'[1]３月集計'!H11</f>
        <v>9</v>
      </c>
      <c r="H11" s="30">
        <f>'[1]４月集計'!I11+'[1]５月集計'!I11+'[1]６月集計'!I11+'[1]７月集計'!I11+'[1]８月集計'!I11+'[1]９月集計'!I11+'[1]１０月集計'!I11+'[1]11月集計'!I11+'[1]１２月集計'!I11+'[1]１月集計'!I11+'[1]２月集計'!I11+'[1]３月集計'!I11</f>
        <v>11</v>
      </c>
    </row>
    <row r="12" spans="1:8" ht="24" customHeight="1" x14ac:dyDescent="0.2">
      <c r="A12" s="31"/>
      <c r="B12" s="27" t="s">
        <v>22</v>
      </c>
      <c r="C12" s="28">
        <f t="shared" si="0"/>
        <v>68</v>
      </c>
      <c r="D12" s="29">
        <f>'[1]４月集計'!E12+'[1]５月集計'!E12+'[1]６月集計'!E12+'[1]７月集計'!E12+'[1]８月集計'!E12+'[1]９月集計'!E12+'[1]１０月集計'!E12+'[1]11月集計'!E12+'[1]１２月集計'!E12+'[1]１月集計'!E12+'[1]２月集計'!E12+'[1]３月集計'!E12</f>
        <v>23</v>
      </c>
      <c r="E12" s="29">
        <f>'[1]４月集計'!F12+'[1]５月集計'!F12+'[1]６月集計'!F12+'[1]７月集計'!F12+'[1]８月集計'!F12+'[1]９月集計'!F12+'[1]１０月集計'!F12+'[1]11月集計'!F12+'[1]１２月集計'!F12+'[1]１月集計'!F12+'[1]２月集計'!F12+'[1]３月集計'!F12</f>
        <v>45</v>
      </c>
      <c r="F12" s="29">
        <f>'[1]４月集計'!G12+'[1]５月集計'!G12+'[1]６月集計'!G12+'[1]７月集計'!G12+'[1]８月集計'!G12+'[1]９月集計'!G12+'[1]１０月集計'!G12+'[1]11月集計'!G12+'[1]１２月集計'!G12+'[1]１月集計'!G12+'[1]２月集計'!G12+'[1]３月集計'!G12</f>
        <v>39</v>
      </c>
      <c r="G12" s="29">
        <f>'[1]４月集計'!H12+'[1]５月集計'!H12+'[1]６月集計'!H12+'[1]７月集計'!H12+'[1]８月集計'!H12+'[1]９月集計'!H12+'[1]１０月集計'!H12+'[1]11月集計'!H12+'[1]１２月集計'!H12+'[1]１月集計'!H12+'[1]２月集計'!H12+'[1]３月集計'!H12</f>
        <v>0</v>
      </c>
      <c r="H12" s="30">
        <f>'[1]４月集計'!I12+'[1]５月集計'!I12+'[1]６月集計'!I12+'[1]７月集計'!I12+'[1]８月集計'!I12+'[1]９月集計'!I12+'[1]１０月集計'!I12+'[1]11月集計'!I12+'[1]１２月集計'!I12+'[1]１月集計'!I12+'[1]２月集計'!I12+'[1]３月集計'!I12</f>
        <v>6</v>
      </c>
    </row>
    <row r="13" spans="1:8" ht="24" customHeight="1" x14ac:dyDescent="0.2">
      <c r="A13" s="31"/>
      <c r="B13" s="27" t="s">
        <v>23</v>
      </c>
      <c r="C13" s="28">
        <f t="shared" si="0"/>
        <v>18</v>
      </c>
      <c r="D13" s="29">
        <f>'[1]４月集計'!E13+'[1]５月集計'!E13+'[1]６月集計'!E13+'[1]７月集計'!E13+'[1]８月集計'!E13+'[1]９月集計'!E13+'[1]１０月集計'!E13+'[1]11月集計'!E13+'[1]１２月集計'!E13+'[1]１月集計'!E13+'[1]２月集計'!E13+'[1]３月集計'!E13</f>
        <v>4</v>
      </c>
      <c r="E13" s="29">
        <f>'[1]４月集計'!F13+'[1]５月集計'!F13+'[1]６月集計'!F13+'[1]７月集計'!F13+'[1]８月集計'!F13+'[1]９月集計'!F13+'[1]１０月集計'!F13+'[1]11月集計'!F13+'[1]１２月集計'!F13+'[1]１月集計'!F13+'[1]２月集計'!F13+'[1]３月集計'!F13</f>
        <v>14</v>
      </c>
      <c r="F13" s="29">
        <f>'[1]４月集計'!G13+'[1]５月集計'!G13+'[1]６月集計'!G13+'[1]７月集計'!G13+'[1]８月集計'!G13+'[1]９月集計'!G13+'[1]１０月集計'!G13+'[1]11月集計'!G13+'[1]１２月集計'!G13+'[1]１月集計'!G13+'[1]２月集計'!G13+'[1]３月集計'!G13</f>
        <v>0</v>
      </c>
      <c r="G13" s="29">
        <f>'[1]４月集計'!H13+'[1]５月集計'!H13+'[1]６月集計'!H13+'[1]７月集計'!H13+'[1]８月集計'!H13+'[1]９月集計'!H13+'[1]１０月集計'!H13+'[1]11月集計'!H13+'[1]１２月集計'!H13+'[1]１月集計'!H13+'[1]２月集計'!H13+'[1]３月集計'!H13</f>
        <v>12</v>
      </c>
      <c r="H13" s="30">
        <f>'[1]４月集計'!I13+'[1]５月集計'!I13+'[1]６月集計'!I13+'[1]７月集計'!I13+'[1]８月集計'!I13+'[1]９月集計'!I13+'[1]１０月集計'!I13+'[1]11月集計'!I13+'[1]１２月集計'!I13+'[1]１月集計'!I13+'[1]２月集計'!I13+'[1]３月集計'!I13</f>
        <v>2</v>
      </c>
    </row>
    <row r="14" spans="1:8" ht="24" customHeight="1" x14ac:dyDescent="0.2">
      <c r="A14" s="31"/>
      <c r="B14" s="27" t="s">
        <v>24</v>
      </c>
      <c r="C14" s="28">
        <f t="shared" si="0"/>
        <v>43</v>
      </c>
      <c r="D14" s="29">
        <f>'[1]４月集計'!E14+'[1]５月集計'!E14+'[1]６月集計'!E14+'[1]７月集計'!E14+'[1]８月集計'!E14+'[1]９月集計'!E14+'[1]１０月集計'!E14+'[1]11月集計'!E14+'[1]１２月集計'!E14+'[1]１月集計'!E14+'[1]２月集計'!E14+'[1]３月集計'!E14</f>
        <v>2</v>
      </c>
      <c r="E14" s="29">
        <f>'[1]４月集計'!F14+'[1]５月集計'!F14+'[1]６月集計'!F14+'[1]７月集計'!F14+'[1]８月集計'!F14+'[1]９月集計'!F14+'[1]１０月集計'!F14+'[1]11月集計'!F14+'[1]１２月集計'!F14+'[1]１月集計'!F14+'[1]２月集計'!F14+'[1]３月集計'!F14</f>
        <v>41</v>
      </c>
      <c r="F14" s="29">
        <f>'[1]４月集計'!G14+'[1]５月集計'!G14+'[1]６月集計'!G14+'[1]７月集計'!G14+'[1]８月集計'!G14+'[1]９月集計'!G14+'[1]１０月集計'!G14+'[1]11月集計'!G14+'[1]１２月集計'!G14+'[1]１月集計'!G14+'[1]２月集計'!G14+'[1]３月集計'!G14</f>
        <v>4</v>
      </c>
      <c r="G14" s="29">
        <f>'[1]４月集計'!H14+'[1]５月集計'!H14+'[1]６月集計'!H14+'[1]７月集計'!H14+'[1]８月集計'!H14+'[1]９月集計'!H14+'[1]１０月集計'!H14+'[1]11月集計'!H14+'[1]１２月集計'!H14+'[1]１月集計'!H14+'[1]２月集計'!H14+'[1]３月集計'!H14</f>
        <v>37</v>
      </c>
      <c r="H14" s="30">
        <f>'[1]４月集計'!I14+'[1]５月集計'!I14+'[1]６月集計'!I14+'[1]７月集計'!I14+'[1]８月集計'!I14+'[1]９月集計'!I14+'[1]１０月集計'!I14+'[1]11月集計'!I14+'[1]１２月集計'!I14+'[1]１月集計'!I14+'[1]２月集計'!I14+'[1]３月集計'!I14</f>
        <v>0</v>
      </c>
    </row>
    <row r="15" spans="1:8" ht="24" customHeight="1" x14ac:dyDescent="0.2">
      <c r="A15" s="31"/>
      <c r="B15" s="27" t="s">
        <v>25</v>
      </c>
      <c r="C15" s="28">
        <f t="shared" si="0"/>
        <v>25</v>
      </c>
      <c r="D15" s="29">
        <f>'[1]４月集計'!E15+'[1]５月集計'!E15+'[1]６月集計'!E15+'[1]７月集計'!E15+'[1]８月集計'!E15+'[1]９月集計'!E15+'[1]１０月集計'!E15+'[1]11月集計'!E15+'[1]１２月集計'!E15+'[1]１月集計'!E15+'[1]２月集計'!E15+'[1]３月集計'!E15</f>
        <v>5</v>
      </c>
      <c r="E15" s="29">
        <f>'[1]４月集計'!F15+'[1]５月集計'!F15+'[1]６月集計'!F15+'[1]７月集計'!F15+'[1]８月集計'!F15+'[1]９月集計'!F15+'[1]１０月集計'!F15+'[1]11月集計'!F15+'[1]１２月集計'!F15+'[1]１月集計'!F15+'[1]２月集計'!F15+'[1]３月集計'!F15</f>
        <v>20</v>
      </c>
      <c r="F15" s="29">
        <f>'[1]４月集計'!G15+'[1]５月集計'!G15+'[1]６月集計'!G15+'[1]７月集計'!G15+'[1]８月集計'!G15+'[1]９月集計'!G15+'[1]１０月集計'!G15+'[1]11月集計'!G15+'[1]１２月集計'!G15+'[1]１月集計'!G15+'[1]２月集計'!G15+'[1]３月集計'!G15</f>
        <v>1</v>
      </c>
      <c r="G15" s="29">
        <f>'[1]４月集計'!H15+'[1]５月集計'!H15+'[1]６月集計'!H15+'[1]７月集計'!H15+'[1]８月集計'!H15+'[1]９月集計'!H15+'[1]１０月集計'!H15+'[1]11月集計'!H15+'[1]１２月集計'!H15+'[1]１月集計'!H15+'[1]２月集計'!H15+'[1]３月集計'!H15</f>
        <v>17</v>
      </c>
      <c r="H15" s="30">
        <f>'[1]４月集計'!I15+'[1]５月集計'!I15+'[1]６月集計'!I15+'[1]７月集計'!I15+'[1]８月集計'!I15+'[1]９月集計'!I15+'[1]１０月集計'!I15+'[1]11月集計'!I15+'[1]１２月集計'!I15+'[1]１月集計'!I15+'[1]２月集計'!I15+'[1]３月集計'!I15</f>
        <v>2</v>
      </c>
    </row>
    <row r="16" spans="1:8" ht="24" customHeight="1" x14ac:dyDescent="0.2">
      <c r="A16" s="31"/>
      <c r="B16" s="27" t="s">
        <v>26</v>
      </c>
      <c r="C16" s="28">
        <f t="shared" si="0"/>
        <v>17</v>
      </c>
      <c r="D16" s="29">
        <f>'[1]４月集計'!E16+'[1]５月集計'!E16+'[1]６月集計'!E16+'[1]７月集計'!E16+'[1]８月集計'!E16+'[1]９月集計'!E16+'[1]１０月集計'!E16+'[1]11月集計'!E16+'[1]１２月集計'!E16+'[1]１月集計'!E16+'[1]２月集計'!E16+'[1]３月集計'!E16</f>
        <v>1</v>
      </c>
      <c r="E16" s="29">
        <f>'[1]４月集計'!F16+'[1]５月集計'!F16+'[1]６月集計'!F16+'[1]７月集計'!F16+'[1]８月集計'!F16+'[1]９月集計'!F16+'[1]１０月集計'!F16+'[1]11月集計'!F16+'[1]１２月集計'!F16+'[1]１月集計'!F16+'[1]２月集計'!F16+'[1]３月集計'!F16</f>
        <v>16</v>
      </c>
      <c r="F16" s="29">
        <f>'[1]４月集計'!G16+'[1]５月集計'!G16+'[1]６月集計'!G16+'[1]７月集計'!G16+'[1]８月集計'!G16+'[1]９月集計'!G16+'[1]１０月集計'!G16+'[1]11月集計'!G16+'[1]１２月集計'!G16+'[1]１月集計'!G16+'[1]２月集計'!G16+'[1]３月集計'!G16</f>
        <v>1</v>
      </c>
      <c r="G16" s="29">
        <f>'[1]４月集計'!H16+'[1]５月集計'!H16+'[1]６月集計'!H16+'[1]７月集計'!H16+'[1]８月集計'!H16+'[1]９月集計'!H16+'[1]１０月集計'!H16+'[1]11月集計'!H16+'[1]１２月集計'!H16+'[1]１月集計'!H16+'[1]２月集計'!H16+'[1]３月集計'!H16</f>
        <v>15</v>
      </c>
      <c r="H16" s="30">
        <f>'[1]４月集計'!I16+'[1]５月集計'!I16+'[1]６月集計'!I16+'[1]７月集計'!I16+'[1]８月集計'!I16+'[1]９月集計'!I16+'[1]１０月集計'!I16+'[1]11月集計'!I16+'[1]１２月集計'!I16+'[1]１月集計'!I16+'[1]２月集計'!I16+'[1]３月集計'!I16</f>
        <v>0</v>
      </c>
    </row>
    <row r="17" spans="1:8" ht="24" customHeight="1" x14ac:dyDescent="0.2">
      <c r="A17" s="33"/>
      <c r="B17" s="27" t="s">
        <v>15</v>
      </c>
      <c r="C17" s="28">
        <f t="shared" si="0"/>
        <v>89</v>
      </c>
      <c r="D17" s="29">
        <f>'[1]４月集計'!E17+'[1]５月集計'!E17+'[1]６月集計'!E17+'[1]７月集計'!E17+'[1]８月集計'!E17+'[1]９月集計'!E17+'[1]１０月集計'!E17+'[1]11月集計'!E17+'[1]１２月集計'!E17+'[1]１月集計'!E17+'[1]２月集計'!E17+'[1]３月集計'!E17</f>
        <v>0</v>
      </c>
      <c r="E17" s="29">
        <f>'[1]４月集計'!F17+'[1]５月集計'!F17+'[1]６月集計'!F17+'[1]７月集計'!F17+'[1]８月集計'!F17+'[1]９月集計'!F17+'[1]１０月集計'!F17+'[1]11月集計'!F17+'[1]１２月集計'!F17+'[1]１月集計'!F17+'[1]２月集計'!F17+'[1]３月集計'!F17</f>
        <v>89</v>
      </c>
      <c r="F17" s="29">
        <f>'[1]４月集計'!G17+'[1]５月集計'!G17+'[1]６月集計'!G17+'[1]７月集計'!G17+'[1]８月集計'!G17+'[1]９月集計'!G17+'[1]１０月集計'!G17+'[1]11月集計'!G17+'[1]１２月集計'!G17+'[1]１月集計'!G17+'[1]２月集計'!G17+'[1]３月集計'!G17</f>
        <v>0</v>
      </c>
      <c r="G17" s="29">
        <f>'[1]４月集計'!H17+'[1]５月集計'!H17+'[1]６月集計'!H17+'[1]７月集計'!H17+'[1]８月集計'!H17+'[1]９月集計'!H17+'[1]１０月集計'!H17+'[1]11月集計'!H17+'[1]１２月集計'!H17+'[1]１月集計'!H17+'[1]２月集計'!H17+'[1]３月集計'!H17</f>
        <v>89</v>
      </c>
      <c r="H17" s="30">
        <f>'[1]４月集計'!I17+'[1]５月集計'!I17+'[1]６月集計'!I17+'[1]７月集計'!I17+'[1]８月集計'!I17+'[1]９月集計'!I17+'[1]１０月集計'!I17+'[1]11月集計'!I17+'[1]１２月集計'!I17+'[1]１月集計'!I17+'[1]２月集計'!I17+'[1]３月集計'!I17</f>
        <v>0</v>
      </c>
    </row>
    <row r="18" spans="1:8" ht="24" customHeight="1" x14ac:dyDescent="0.2">
      <c r="A18" s="34" t="s">
        <v>27</v>
      </c>
      <c r="B18" s="35" t="s">
        <v>28</v>
      </c>
      <c r="C18" s="28">
        <f t="shared" si="0"/>
        <v>1</v>
      </c>
      <c r="D18" s="29">
        <f>'[1]４月集計'!E18+'[1]５月集計'!E18+'[1]６月集計'!E18+'[1]７月集計'!E18+'[1]８月集計'!E18+'[1]９月集計'!E18+'[1]１０月集計'!E18+'[1]11月集計'!E18+'[1]１２月集計'!E18+'[1]１月集計'!E18+'[1]２月集計'!E18+'[1]３月集計'!E18</f>
        <v>0</v>
      </c>
      <c r="E18" s="29">
        <f>'[1]４月集計'!F18+'[1]５月集計'!F18+'[1]６月集計'!F18+'[1]７月集計'!F18+'[1]８月集計'!F18+'[1]９月集計'!F18+'[1]１０月集計'!F18+'[1]11月集計'!F18+'[1]１２月集計'!F18+'[1]１月集計'!F18+'[1]２月集計'!F18+'[1]３月集計'!F18</f>
        <v>1</v>
      </c>
      <c r="F18" s="29">
        <f>'[1]４月集計'!G18+'[1]５月集計'!G18+'[1]６月集計'!G18+'[1]７月集計'!G18+'[1]８月集計'!G18+'[1]９月集計'!G18+'[1]１０月集計'!G18+'[1]11月集計'!G18+'[1]１２月集計'!G18+'[1]１月集計'!G18+'[1]２月集計'!G18+'[1]３月集計'!G18</f>
        <v>1</v>
      </c>
      <c r="G18" s="29">
        <f>'[1]４月集計'!H18+'[1]５月集計'!H18+'[1]６月集計'!H18+'[1]７月集計'!H18+'[1]８月集計'!H18+'[1]９月集計'!H18+'[1]１０月集計'!H18+'[1]11月集計'!H18+'[1]１２月集計'!H18+'[1]１月集計'!H18+'[1]２月集計'!H18+'[1]３月集計'!H18</f>
        <v>0</v>
      </c>
      <c r="H18" s="30">
        <f>'[1]４月集計'!I18+'[1]５月集計'!I18+'[1]６月集計'!I18+'[1]７月集計'!I18+'[1]８月集計'!I18+'[1]９月集計'!I18+'[1]１０月集計'!I18+'[1]11月集計'!I18+'[1]１２月集計'!I18+'[1]１月集計'!I18+'[1]２月集計'!I18+'[1]３月集計'!I18</f>
        <v>0</v>
      </c>
    </row>
    <row r="19" spans="1:8" ht="24" customHeight="1" x14ac:dyDescent="0.2">
      <c r="A19" s="36"/>
      <c r="B19" s="37" t="s">
        <v>29</v>
      </c>
      <c r="C19" s="28">
        <f t="shared" si="0"/>
        <v>5</v>
      </c>
      <c r="D19" s="29">
        <f>'[1]４月集計'!E19+'[1]５月集計'!E19+'[1]６月集計'!E19+'[1]７月集計'!E19+'[1]８月集計'!E19+'[1]９月集計'!E19+'[1]１０月集計'!E19+'[1]11月集計'!E19+'[1]１２月集計'!E19+'[1]１月集計'!E19+'[1]２月集計'!E19+'[1]３月集計'!E19</f>
        <v>1</v>
      </c>
      <c r="E19" s="29">
        <f>'[1]４月集計'!F19+'[1]５月集計'!F19+'[1]６月集計'!F19+'[1]７月集計'!F19+'[1]８月集計'!F19+'[1]９月集計'!F19+'[1]１０月集計'!F19+'[1]11月集計'!F19+'[1]１２月集計'!F19+'[1]１月集計'!F19+'[1]２月集計'!F19+'[1]３月集計'!F19</f>
        <v>4</v>
      </c>
      <c r="F19" s="29">
        <f>'[1]４月集計'!G19+'[1]５月集計'!G19+'[1]６月集計'!G19+'[1]７月集計'!G19+'[1]８月集計'!G19+'[1]９月集計'!G19+'[1]１０月集計'!G19+'[1]11月集計'!G19+'[1]１２月集計'!G19+'[1]１月集計'!G19+'[1]２月集計'!G19+'[1]３月集計'!G19</f>
        <v>3</v>
      </c>
      <c r="G19" s="29">
        <f>'[1]４月集計'!H19+'[1]５月集計'!H19+'[1]６月集計'!H19+'[1]７月集計'!H19+'[1]８月集計'!H19+'[1]９月集計'!H19+'[1]１０月集計'!H19+'[1]11月集計'!H19+'[1]１２月集計'!H19+'[1]１月集計'!H19+'[1]２月集計'!H19+'[1]３月集計'!H19</f>
        <v>0</v>
      </c>
      <c r="H19" s="30">
        <f>'[1]４月集計'!I19+'[1]５月集計'!I19+'[1]６月集計'!I19+'[1]７月集計'!I19+'[1]８月集計'!I19+'[1]９月集計'!I19+'[1]１０月集計'!I19+'[1]11月集計'!I19+'[1]１２月集計'!I19+'[1]１月集計'!I19+'[1]２月集計'!I19+'[1]３月集計'!I19</f>
        <v>1</v>
      </c>
    </row>
    <row r="20" spans="1:8" ht="24" customHeight="1" x14ac:dyDescent="0.2">
      <c r="A20" s="36"/>
      <c r="B20" s="38" t="s">
        <v>30</v>
      </c>
      <c r="C20" s="28">
        <f t="shared" si="0"/>
        <v>0</v>
      </c>
      <c r="D20" s="29">
        <f>'[1]４月集計'!E20+'[1]５月集計'!E20+'[1]６月集計'!E20+'[1]７月集計'!E20+'[1]８月集計'!E20+'[1]９月集計'!E20+'[1]１０月集計'!E20+'[1]11月集計'!E20+'[1]１２月集計'!E20+'[1]１月集計'!E20+'[1]２月集計'!E20+'[1]３月集計'!E20</f>
        <v>0</v>
      </c>
      <c r="E20" s="29">
        <f>'[1]４月集計'!F20+'[1]５月集計'!F20+'[1]６月集計'!F20+'[1]７月集計'!F20+'[1]８月集計'!F20+'[1]９月集計'!F20+'[1]１０月集計'!F20+'[1]11月集計'!F20+'[1]１２月集計'!F20+'[1]１月集計'!F20+'[1]２月集計'!F20+'[1]３月集計'!F20</f>
        <v>0</v>
      </c>
      <c r="F20" s="29">
        <f>'[1]４月集計'!G20+'[1]５月集計'!G20+'[1]６月集計'!G20+'[1]７月集計'!G20+'[1]８月集計'!G20+'[1]９月集計'!G20+'[1]１０月集計'!G20+'[1]11月集計'!G20+'[1]１２月集計'!G20+'[1]１月集計'!G20+'[1]２月集計'!G20+'[1]３月集計'!G20</f>
        <v>0</v>
      </c>
      <c r="G20" s="29">
        <f>'[1]４月集計'!H20+'[1]５月集計'!H20+'[1]６月集計'!H20+'[1]７月集計'!H20+'[1]８月集計'!H20+'[1]９月集計'!H20+'[1]１０月集計'!H20+'[1]11月集計'!H20+'[1]１２月集計'!H20+'[1]１月集計'!H20+'[1]２月集計'!H20+'[1]３月集計'!H20</f>
        <v>0</v>
      </c>
      <c r="H20" s="30">
        <f>'[1]４月集計'!I20+'[1]５月集計'!I20+'[1]６月集計'!I20+'[1]７月集計'!I20+'[1]８月集計'!I20+'[1]９月集計'!I20+'[1]１０月集計'!I20+'[1]11月集計'!I20+'[1]１２月集計'!I20+'[1]１月集計'!I20+'[1]２月集計'!I20+'[1]３月集計'!I20</f>
        <v>0</v>
      </c>
    </row>
    <row r="21" spans="1:8" ht="24" customHeight="1" x14ac:dyDescent="0.2">
      <c r="A21" s="36"/>
      <c r="B21" s="37" t="s">
        <v>31</v>
      </c>
      <c r="C21" s="28">
        <f t="shared" si="0"/>
        <v>0</v>
      </c>
      <c r="D21" s="29">
        <f>'[1]４月集計'!E21+'[1]５月集計'!E21+'[1]６月集計'!E21+'[1]７月集計'!E21+'[1]８月集計'!E21+'[1]９月集計'!E21+'[1]１０月集計'!E21+'[1]11月集計'!E21+'[1]１２月集計'!E21+'[1]１月集計'!E21+'[1]２月集計'!E21+'[1]３月集計'!E21</f>
        <v>0</v>
      </c>
      <c r="E21" s="29">
        <f>'[1]４月集計'!F21+'[1]５月集計'!F21+'[1]６月集計'!F21+'[1]７月集計'!F21+'[1]８月集計'!F21+'[1]９月集計'!F21+'[1]１０月集計'!F21+'[1]11月集計'!F21+'[1]１２月集計'!F21+'[1]１月集計'!F21+'[1]２月集計'!F21+'[1]３月集計'!F21</f>
        <v>0</v>
      </c>
      <c r="F21" s="29">
        <f>'[1]４月集計'!G21+'[1]５月集計'!G21+'[1]６月集計'!G21+'[1]７月集計'!G21+'[1]８月集計'!G21+'[1]９月集計'!G21+'[1]１０月集計'!G21+'[1]11月集計'!G21+'[1]１２月集計'!G21+'[1]１月集計'!G21+'[1]２月集計'!G21+'[1]３月集計'!G21</f>
        <v>0</v>
      </c>
      <c r="G21" s="29">
        <f>'[1]４月集計'!H21+'[1]５月集計'!H21+'[1]６月集計'!H21+'[1]７月集計'!H21+'[1]８月集計'!H21+'[1]９月集計'!H21+'[1]１０月集計'!H21+'[1]11月集計'!H21+'[1]１２月集計'!H21+'[1]１月集計'!H21+'[1]２月集計'!H21+'[1]３月集計'!H21</f>
        <v>0</v>
      </c>
      <c r="H21" s="30">
        <f>'[1]４月集計'!I21+'[1]５月集計'!I21+'[1]６月集計'!I21+'[1]７月集計'!I21+'[1]８月集計'!I21+'[1]９月集計'!I21+'[1]１０月集計'!I21+'[1]11月集計'!I21+'[1]１２月集計'!I21+'[1]１月集計'!I21+'[1]２月集計'!I21+'[1]３月集計'!I21</f>
        <v>0</v>
      </c>
    </row>
    <row r="22" spans="1:8" ht="24" customHeight="1" x14ac:dyDescent="0.2">
      <c r="A22" s="36"/>
      <c r="B22" s="37" t="s">
        <v>15</v>
      </c>
      <c r="C22" s="28">
        <f t="shared" si="0"/>
        <v>0</v>
      </c>
      <c r="D22" s="29">
        <f>'[1]４月集計'!E22+'[1]５月集計'!E22+'[1]６月集計'!E22+'[1]７月集計'!E22+'[1]８月集計'!E22+'[1]９月集計'!E22+'[1]１０月集計'!E22+'[1]11月集計'!E22+'[1]１２月集計'!E22+'[1]１月集計'!E22+'[1]２月集計'!E22+'[1]３月集計'!E22</f>
        <v>0</v>
      </c>
      <c r="E22" s="29">
        <f>'[1]４月集計'!F22+'[1]５月集計'!F22+'[1]６月集計'!F22+'[1]７月集計'!F22+'[1]８月集計'!F22+'[1]９月集計'!F22+'[1]１０月集計'!F22+'[1]11月集計'!F22+'[1]１２月集計'!F22+'[1]１月集計'!F22+'[1]２月集計'!F22+'[1]３月集計'!F22</f>
        <v>0</v>
      </c>
      <c r="F22" s="29">
        <f>'[1]４月集計'!G22+'[1]５月集計'!G22+'[1]６月集計'!G22+'[1]７月集計'!G22+'[1]８月集計'!G22+'[1]９月集計'!G22+'[1]１０月集計'!G22+'[1]11月集計'!G22+'[1]１２月集計'!G22+'[1]１月集計'!G22+'[1]２月集計'!G22+'[1]３月集計'!G22</f>
        <v>0</v>
      </c>
      <c r="G22" s="29">
        <f>'[1]４月集計'!H22+'[1]５月集計'!H22+'[1]６月集計'!H22+'[1]７月集計'!H22+'[1]８月集計'!H22+'[1]９月集計'!H22+'[1]１０月集計'!H22+'[1]11月集計'!H22+'[1]１２月集計'!H22+'[1]１月集計'!H22+'[1]２月集計'!H22+'[1]３月集計'!H22</f>
        <v>0</v>
      </c>
      <c r="H22" s="30">
        <f>'[1]４月集計'!I22+'[1]５月集計'!I22+'[1]６月集計'!I22+'[1]７月集計'!I22+'[1]８月集計'!I22+'[1]９月集計'!I22+'[1]１０月集計'!I22+'[1]11月集計'!I22+'[1]１２月集計'!I22+'[1]１月集計'!I22+'[1]２月集計'!I22+'[1]３月集計'!I22</f>
        <v>0</v>
      </c>
    </row>
    <row r="23" spans="1:8" ht="24" customHeight="1" x14ac:dyDescent="0.2">
      <c r="A23" s="39" t="s">
        <v>5</v>
      </c>
      <c r="B23" s="40"/>
      <c r="C23" s="41">
        <f>C24+C25+C26</f>
        <v>1063</v>
      </c>
      <c r="D23" s="29">
        <f>'[1]４月集計'!E23+'[1]５月集計'!E23+'[1]６月集計'!E23+'[1]７月集計'!E23+'[1]８月集計'!E23+'[1]９月集計'!E23+'[1]１０月集計'!E23+'[1]11月集計'!E23+'[1]１２月集計'!E23+'[1]１月集計'!E23+'[1]２月集計'!E23+'[1]３月集計'!E23</f>
        <v>234</v>
      </c>
      <c r="E23" s="29">
        <f>'[1]４月集計'!F23+'[1]５月集計'!F23+'[1]６月集計'!F23+'[1]７月集計'!F23+'[1]８月集計'!F23+'[1]９月集計'!F23+'[1]１０月集計'!F23+'[1]11月集計'!F23+'[1]１２月集計'!F23+'[1]１月集計'!F23+'[1]２月集計'!F23+'[1]３月集計'!F23</f>
        <v>829</v>
      </c>
      <c r="F23" s="29">
        <f>'[1]４月集計'!G23+'[1]５月集計'!G23+'[1]６月集計'!G23+'[1]７月集計'!G23+'[1]８月集計'!G23+'[1]９月集計'!G23+'[1]１０月集計'!G23+'[1]11月集計'!G23+'[1]１２月集計'!G23+'[1]１月集計'!G23+'[1]２月集計'!G23+'[1]３月集計'!G23</f>
        <v>415</v>
      </c>
      <c r="G23" s="29">
        <f>'[1]４月集計'!H23+'[1]５月集計'!H23+'[1]６月集計'!H23+'[1]７月集計'!H23+'[1]８月集計'!H23+'[1]９月集計'!H23+'[1]１０月集計'!H23+'[1]11月集計'!H23+'[1]１２月集計'!H23+'[1]１月集計'!H23+'[1]２月集計'!H23+'[1]３月集計'!H23</f>
        <v>228</v>
      </c>
      <c r="H23" s="30">
        <f>'[1]４月集計'!I23+'[1]５月集計'!I23+'[1]６月集計'!I23+'[1]７月集計'!I23+'[1]８月集計'!I23+'[1]９月集計'!I23+'[1]１０月集計'!I23+'[1]11月集計'!I23+'[1]１２月集計'!I23+'[1]１月集計'!I23+'[1]２月集計'!I23+'[1]３月集計'!I23</f>
        <v>186</v>
      </c>
    </row>
    <row r="24" spans="1:8" ht="24" customHeight="1" x14ac:dyDescent="0.2">
      <c r="A24" s="42"/>
      <c r="B24" s="43" t="s">
        <v>32</v>
      </c>
      <c r="C24" s="44">
        <f>SUM(C7:C17)</f>
        <v>1057</v>
      </c>
      <c r="D24" s="30">
        <f>'[1]４月集計'!E24+'[1]５月集計'!E24+'[1]６月集計'!E24+'[1]７月集計'!E24+'[1]８月集計'!E24+'[1]９月集計'!E24+'[1]１０月集計'!E24+'[1]11月集計'!E24+'[1]１２月集計'!E24+'[1]１月集計'!E24+'[1]２月集計'!E24+'[1]３月集計'!E24</f>
        <v>233</v>
      </c>
      <c r="E24" s="30">
        <f>'[1]４月集計'!F24+'[1]５月集計'!F24+'[1]６月集計'!F24+'[1]７月集計'!F24+'[1]８月集計'!F24+'[1]９月集計'!F24+'[1]１０月集計'!F24+'[1]11月集計'!F24+'[1]１２月集計'!F24+'[1]１月集計'!F24+'[1]２月集計'!F24+'[1]３月集計'!F24</f>
        <v>824</v>
      </c>
      <c r="F24" s="30">
        <f>'[1]４月集計'!G24+'[1]５月集計'!G24+'[1]６月集計'!G24+'[1]７月集計'!G24+'[1]８月集計'!G24+'[1]９月集計'!G24+'[1]１０月集計'!G24+'[1]11月集計'!G24+'[1]１２月集計'!G24+'[1]１月集計'!G24+'[1]２月集計'!G24+'[1]３月集計'!G24</f>
        <v>411</v>
      </c>
      <c r="G24" s="30">
        <f>'[1]４月集計'!H24+'[1]５月集計'!H24+'[1]６月集計'!H24+'[1]７月集計'!H24+'[1]８月集計'!H24+'[1]９月集計'!H24+'[1]１０月集計'!H24+'[1]11月集計'!H24+'[1]１２月集計'!H24+'[1]１月集計'!H24+'[1]２月集計'!H24+'[1]３月集計'!H24</f>
        <v>228</v>
      </c>
      <c r="H24" s="30">
        <f>'[1]４月集計'!I24+'[1]５月集計'!I24+'[1]６月集計'!I24+'[1]７月集計'!I24+'[1]８月集計'!I24+'[1]９月集計'!I24+'[1]１０月集計'!I24+'[1]11月集計'!I24+'[1]１２月集計'!I24+'[1]１月集計'!I24+'[1]２月集計'!I24+'[1]３月集計'!I24</f>
        <v>185</v>
      </c>
    </row>
    <row r="25" spans="1:8" ht="24" customHeight="1" x14ac:dyDescent="0.2">
      <c r="A25" s="45"/>
      <c r="B25" s="46" t="s">
        <v>27</v>
      </c>
      <c r="C25" s="44">
        <f>SUM(C18:C22)</f>
        <v>6</v>
      </c>
      <c r="D25" s="30">
        <f>'[1]４月集計'!E25+'[1]５月集計'!E25+'[1]６月集計'!E25+'[1]７月集計'!E25+'[1]８月集計'!E25+'[1]９月集計'!E25+'[1]１０月集計'!E25+'[1]11月集計'!E25+'[1]１２月集計'!E25+'[1]１月集計'!E25+'[1]２月集計'!E25+'[1]３月集計'!E25</f>
        <v>1</v>
      </c>
      <c r="E25" s="30">
        <f>'[1]４月集計'!F25+'[1]５月集計'!F25+'[1]６月集計'!F25+'[1]７月集計'!F25+'[1]８月集計'!F25+'[1]９月集計'!F25+'[1]１０月集計'!F25+'[1]11月集計'!F25+'[1]１２月集計'!F25+'[1]１月集計'!F25+'[1]２月集計'!F25+'[1]３月集計'!F25</f>
        <v>5</v>
      </c>
      <c r="F25" s="30">
        <f>'[1]４月集計'!G25+'[1]５月集計'!G25+'[1]６月集計'!G25+'[1]７月集計'!G25+'[1]８月集計'!G25+'[1]９月集計'!G25+'[1]１０月集計'!G25+'[1]11月集計'!G25+'[1]１２月集計'!G25+'[1]１月集計'!G25+'[1]２月集計'!G25+'[1]３月集計'!G25</f>
        <v>4</v>
      </c>
      <c r="G25" s="30">
        <f>'[1]４月集計'!H25+'[1]５月集計'!H25+'[1]６月集計'!H25+'[1]７月集計'!H25+'[1]８月集計'!H25+'[1]９月集計'!H25+'[1]１０月集計'!H25+'[1]11月集計'!H25+'[1]１２月集計'!H25+'[1]１月集計'!H25+'[1]２月集計'!H25+'[1]３月集計'!H25</f>
        <v>0</v>
      </c>
      <c r="H25" s="30">
        <f>'[1]４月集計'!I25+'[1]５月集計'!I25+'[1]６月集計'!I25+'[1]７月集計'!I25+'[1]８月集計'!I25+'[1]９月集計'!I25+'[1]１０月集計'!I25+'[1]11月集計'!I25+'[1]１２月集計'!I25+'[1]１月集計'!I25+'[1]２月集計'!I25+'[1]３月集計'!I25</f>
        <v>1</v>
      </c>
    </row>
    <row r="26" spans="1:8" ht="24" customHeight="1" x14ac:dyDescent="0.2">
      <c r="A26" s="47"/>
      <c r="B26" s="48" t="s">
        <v>15</v>
      </c>
      <c r="C26" s="49">
        <f>D26+E26</f>
        <v>0</v>
      </c>
      <c r="D26" s="30">
        <f>'[1]４月集計'!E26+'[1]５月集計'!E26+'[1]６月集計'!E26+'[1]７月集計'!E26+'[1]８月集計'!E26+'[1]９月集計'!E26+'[1]１０月集計'!E26+'[1]11月集計'!E26+'[1]１２月集計'!E26+'[1]１月集計'!E26+'[1]２月集計'!E26+'[1]３月集計'!E26</f>
        <v>0</v>
      </c>
      <c r="E26" s="30">
        <f>'[1]４月集計'!F26+'[1]５月集計'!F26+'[1]６月集計'!F26+'[1]７月集計'!F26+'[1]８月集計'!F26+'[1]９月集計'!F26+'[1]１０月集計'!F26+'[1]11月集計'!F26+'[1]１２月集計'!F26+'[1]１月集計'!F26+'[1]２月集計'!F26+'[1]３月集計'!F26</f>
        <v>0</v>
      </c>
      <c r="F26" s="30">
        <f>'[1]４月集計'!G26+'[1]５月集計'!G26+'[1]６月集計'!G26+'[1]７月集計'!G26+'[1]８月集計'!G26+'[1]９月集計'!G26+'[1]１０月集計'!G26+'[1]11月集計'!G26+'[1]１２月集計'!G26+'[1]１月集計'!G26+'[1]２月集計'!G26+'[1]３月集計'!G26</f>
        <v>0</v>
      </c>
      <c r="G26" s="30">
        <f>'[1]４月集計'!H26+'[1]５月集計'!H26+'[1]６月集計'!H26+'[1]７月集計'!H26+'[1]８月集計'!H26+'[1]９月集計'!H26+'[1]１０月集計'!H26+'[1]11月集計'!H26+'[1]１２月集計'!H26+'[1]１月集計'!H26+'[1]２月集計'!H26+'[1]３月集計'!H26</f>
        <v>0</v>
      </c>
      <c r="H26" s="30">
        <f>'[1]４月集計'!I26+'[1]５月集計'!I26+'[1]６月集計'!I26+'[1]７月集計'!I26+'[1]８月集計'!I26+'[1]９月集計'!I26+'[1]１０月集計'!I26+'[1]11月集計'!I26+'[1]１２月集計'!I26+'[1]１月集計'!I26+'[1]２月集計'!I26+'[1]３月集計'!I26</f>
        <v>0</v>
      </c>
    </row>
    <row r="28" spans="1:8" ht="14.4" x14ac:dyDescent="0.2">
      <c r="A28" s="50" t="s">
        <v>33</v>
      </c>
    </row>
    <row r="29" spans="1:8" ht="14.4" x14ac:dyDescent="0.2">
      <c r="A29" s="50" t="s">
        <v>34</v>
      </c>
    </row>
    <row r="31" spans="1:8" ht="21" x14ac:dyDescent="0.2">
      <c r="B31" s="51"/>
    </row>
  </sheetData>
  <mergeCells count="9">
    <mergeCell ref="A7:A17"/>
    <mergeCell ref="A18:A22"/>
    <mergeCell ref="A23:B23"/>
    <mergeCell ref="D4:D5"/>
    <mergeCell ref="E4:H4"/>
    <mergeCell ref="A1:H1"/>
    <mergeCell ref="A3:B6"/>
    <mergeCell ref="C3:C5"/>
    <mergeCell ref="D3:H3"/>
  </mergeCells>
  <phoneticPr fontId="2"/>
  <dataValidations count="2">
    <dataValidation imeMode="on" allowBlank="1" showInputMessage="1" showErrorMessage="1" sqref="A18:B18 A7 B7:B17 B19:B22" xr:uid="{D7D47236-12D4-4090-ACFD-E36EE4250F37}"/>
    <dataValidation imeMode="off" allowBlank="1" showInputMessage="1" showErrorMessage="1" sqref="C7:H26" xr:uid="{2CC73632-462D-4F43-B82A-5B1B3F711CA3}"/>
  </dataValidations>
  <pageMargins left="0.55118110236220474" right="0.55118110236220474" top="0.59055118110236227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3年度計</vt:lpstr>
      <vt:lpstr>'3年度計'!Print_Area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杏佳</dc:creator>
  <cp:lastModifiedBy>田中 杏佳</cp:lastModifiedBy>
  <dcterms:created xsi:type="dcterms:W3CDTF">2022-06-20T08:44:28Z</dcterms:created>
  <dcterms:modified xsi:type="dcterms:W3CDTF">2022-06-20T08:45:27Z</dcterms:modified>
</cp:coreProperties>
</file>