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18BF3ACD-85A6-4A01-B980-C847A6EB0E4B}" xr6:coauthVersionLast="47" xr6:coauthVersionMax="47" xr10:uidLastSave="{00000000-0000-0000-0000-000000000000}"/>
  <bookViews>
    <workbookView xWindow="35250" yWindow="7290" windowWidth="21600" windowHeight="6795" xr2:uid="{00000000-000D-0000-FFFF-FFFF00000000}"/>
  </bookViews>
  <sheets>
    <sheet name="早期水稲の時期別集荷（出荷）量及び検査状況の時期別推移R3年度" sheetId="3" r:id="rId1"/>
  </sheets>
  <definedNames>
    <definedName name="_xlnm.Print_Area" localSheetId="0">'早期水稲の時期別集荷（出荷）量及び検査状況の時期別推移R3年度'!$A$1:$H$101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2" i="3" l="1"/>
  <c r="D78" i="3"/>
  <c r="D64" i="3"/>
  <c r="D50" i="3"/>
  <c r="D36" i="3"/>
  <c r="D22" i="3"/>
  <c r="D8" i="3"/>
</calcChain>
</file>

<file path=xl/sharedStrings.xml><?xml version="1.0" encoding="utf-8"?>
<sst xmlns="http://schemas.openxmlformats.org/spreadsheetml/2006/main" count="289" uniqueCount="10">
  <si>
    <t>年度</t>
    <rPh sb="0" eb="2">
      <t>ネンド</t>
    </rPh>
    <phoneticPr fontId="2"/>
  </si>
  <si>
    <t>集荷（出荷）量（累計）（ｔ）</t>
    <phoneticPr fontId="2"/>
  </si>
  <si>
    <t>集荷（出荷）量（累計）うち加工用米（ｔ）</t>
    <phoneticPr fontId="2"/>
  </si>
  <si>
    <t>集荷（出荷）量（累計）合計（ｔ）</t>
    <rPh sb="11" eb="13">
      <t>ゴウケイ</t>
    </rPh>
    <phoneticPr fontId="2"/>
  </si>
  <si>
    <t>等級別比率１等（％）</t>
    <rPh sb="0" eb="3">
      <t>トウキュウベツ</t>
    </rPh>
    <rPh sb="3" eb="5">
      <t>ヒリツ</t>
    </rPh>
    <rPh sb="6" eb="7">
      <t>トウ</t>
    </rPh>
    <phoneticPr fontId="2"/>
  </si>
  <si>
    <t>等級別比率２等（％）</t>
    <rPh sb="0" eb="3">
      <t>トウキュウベツ</t>
    </rPh>
    <rPh sb="3" eb="5">
      <t>ヒリツ</t>
    </rPh>
    <rPh sb="6" eb="7">
      <t>トウ</t>
    </rPh>
    <phoneticPr fontId="2"/>
  </si>
  <si>
    <t>等級別比率３等（％）</t>
    <rPh sb="0" eb="3">
      <t>トウキュウベツ</t>
    </rPh>
    <rPh sb="3" eb="5">
      <t>ヒリツ</t>
    </rPh>
    <rPh sb="6" eb="7">
      <t>トウ</t>
    </rPh>
    <phoneticPr fontId="2"/>
  </si>
  <si>
    <t>等級別比率規格外（％）</t>
    <rPh sb="0" eb="3">
      <t>トウキュウベツ</t>
    </rPh>
    <rPh sb="3" eb="5">
      <t>ヒリツ</t>
    </rPh>
    <rPh sb="5" eb="8">
      <t>キカクガイ</t>
    </rPh>
    <phoneticPr fontId="2"/>
  </si>
  <si>
    <t>注）集荷（出荷）量は西臼杵支庁、各農林振興局調べ。</t>
    <rPh sb="0" eb="1">
      <t>チュウ</t>
    </rPh>
    <rPh sb="2" eb="4">
      <t>シュウカ</t>
    </rPh>
    <rPh sb="5" eb="7">
      <t>シュッカ</t>
    </rPh>
    <rPh sb="8" eb="9">
      <t>リョウ</t>
    </rPh>
    <rPh sb="10" eb="13">
      <t>ニシウスキ</t>
    </rPh>
    <rPh sb="13" eb="15">
      <t>シチョウ</t>
    </rPh>
    <rPh sb="16" eb="17">
      <t>カク</t>
    </rPh>
    <rPh sb="17" eb="19">
      <t>ノウリン</t>
    </rPh>
    <rPh sb="19" eb="22">
      <t>シンコウキョク</t>
    </rPh>
    <rPh sb="22" eb="23">
      <t>シラ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</si>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</sst>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#,##0.0;[Red]\-#,##0.0"/>
    <numFmt numFmtId="178" formatCode="[$-F800]dddd\,\ mmmm\ dd\,\ yyyy"/>
    <numFmt numFmtId="179" formatCode="yyyy&quot;年&quot;m&quot;月&quot;d&quot;日&quot;;@"/>
    <numFmt numFmtId="180" formatCode="0.0%"/>
    <numFmt numFmtId="181" formatCode="#,##0_);[Red]\(#,##0\)"/>
    <numFmt numFmtId="182" formatCode="#,##0_ 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38" fontId="0" fillId="0" borderId="0" xfId="1" applyFont="1" applyFill="1" applyAlignment="1">
      <alignment vertical="center"/>
    </xf>
    <xf numFmtId="177" fontId="0" fillId="0" borderId="0" xfId="1" applyNumberFormat="1" applyFont="1" applyFill="1" applyAlignment="1">
      <alignment vertical="center"/>
    </xf>
    <xf numFmtId="1" fontId="0" fillId="0" borderId="0" xfId="0" applyNumberFormat="1" applyAlignment="1">
      <alignment vertical="center"/>
    </xf>
    <xf numFmtId="17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9" fontId="0" fillId="0" borderId="4" xfId="0" applyNumberFormat="1" applyBorder="1" applyAlignment="1">
      <alignment horizontal="right" vertical="center" wrapText="1"/>
    </xf>
    <xf numFmtId="1" fontId="0" fillId="0" borderId="0" xfId="1" applyNumberFormat="1" applyFont="1" applyFill="1" applyAlignment="1">
      <alignment vertical="center"/>
    </xf>
    <xf numFmtId="1" fontId="0" fillId="0" borderId="0" xfId="0" applyNumberFormat="1" applyAlignment="1">
      <alignment horizontal="right" vertical="center"/>
    </xf>
    <xf numFmtId="176" fontId="0" fillId="0" borderId="0" xfId="2" applyNumberFormat="1" applyFont="1" applyFill="1" applyAlignment="1">
      <alignment horizontal="right" vertical="center"/>
    </xf>
    <xf numFmtId="176" fontId="0" fillId="0" borderId="0" xfId="2" applyNumberFormat="1" applyFont="1" applyFill="1" applyAlignment="1">
      <alignment vertical="center"/>
    </xf>
    <xf numFmtId="180" fontId="0" fillId="0" borderId="0" xfId="2" applyNumberFormat="1" applyFont="1" applyFill="1" applyAlignment="1">
      <alignment vertical="center"/>
    </xf>
    <xf numFmtId="1" fontId="0" fillId="0" borderId="5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4" xfId="0" applyNumberFormat="1" applyBorder="1" applyAlignment="1">
      <alignment horizontal="right" vertical="center"/>
    </xf>
    <xf numFmtId="181" fontId="1" fillId="0" borderId="1" xfId="1" applyNumberFormat="1" applyFont="1" applyFill="1" applyBorder="1" applyAlignment="1">
      <alignment horizontal="right" vertical="center"/>
    </xf>
    <xf numFmtId="181" fontId="1" fillId="0" borderId="1" xfId="1" applyNumberFormat="1" applyFill="1" applyBorder="1" applyAlignment="1">
      <alignment horizontal="right" vertical="center"/>
    </xf>
    <xf numFmtId="182" fontId="1" fillId="0" borderId="3" xfId="1" applyNumberFormat="1" applyFill="1" applyBorder="1" applyAlignment="1">
      <alignment vertical="center"/>
    </xf>
    <xf numFmtId="182" fontId="1" fillId="0" borderId="1" xfId="1" applyNumberFormat="1" applyFill="1" applyBorder="1" applyAlignment="1">
      <alignment horizontal="right" vertical="center"/>
    </xf>
    <xf numFmtId="182" fontId="1" fillId="0" borderId="1" xfId="1" applyNumberFormat="1" applyFill="1" applyBorder="1" applyAlignment="1">
      <alignment vertical="center"/>
    </xf>
    <xf numFmtId="182" fontId="0" fillId="0" borderId="3" xfId="1" applyNumberFormat="1" applyFont="1" applyFill="1" applyBorder="1" applyAlignment="1">
      <alignment vertical="center"/>
    </xf>
    <xf numFmtId="182" fontId="0" fillId="0" borderId="1" xfId="1" applyNumberFormat="1" applyFont="1" applyFill="1" applyBorder="1" applyAlignment="1">
      <alignment vertical="center"/>
    </xf>
    <xf numFmtId="182" fontId="0" fillId="0" borderId="1" xfId="1" applyNumberFormat="1" applyFont="1" applyBorder="1" applyAlignment="1">
      <alignment horizontal="right" vertical="center"/>
    </xf>
    <xf numFmtId="182" fontId="1" fillId="0" borderId="3" xfId="1" applyNumberFormat="1" applyFont="1" applyFill="1" applyBorder="1" applyAlignment="1">
      <alignment horizontal="right" vertical="center"/>
    </xf>
    <xf numFmtId="182" fontId="1" fillId="0" borderId="1" xfId="1" applyNumberFormat="1" applyFont="1" applyFill="1" applyBorder="1" applyAlignment="1">
      <alignment vertical="center"/>
    </xf>
    <xf numFmtId="182" fontId="1" fillId="0" borderId="3" xfId="1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3"/>
  <sheetViews>
    <sheetView tabSelected="1" zoomScale="70" zoomScaleNormal="70" zoomScaleSheetLayoutView="70" workbookViewId="0">
      <selection activeCell="K8" sqref="K8"/>
    </sheetView>
  </sheetViews>
  <sheetFormatPr defaultColWidth="9" defaultRowHeight="20.25" customHeight="1" x14ac:dyDescent="0.2"/>
  <cols>
    <col min="1" max="1" width="16.21875" customWidth="1"/>
    <col min="2" max="2" width="31.44140625" bestFit="1" customWidth="1"/>
    <col min="3" max="3" width="44.6640625" bestFit="1" customWidth="1"/>
    <col min="4" max="4" width="35.88671875" bestFit="1" customWidth="1"/>
    <col min="5" max="7" width="22.6640625" bestFit="1" customWidth="1"/>
    <col min="8" max="8" width="24.88671875" bestFit="1" customWidth="1"/>
    <col min="9" max="9" width="11.6640625" bestFit="1" customWidth="1"/>
  </cols>
  <sheetData>
    <row r="1" spans="1:17" s="2" customFormat="1" ht="21" customHeight="1" x14ac:dyDescent="0.2">
      <c r="A1" s="7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0" t="s">
        <v>6</v>
      </c>
      <c r="H1" s="10" t="s">
        <v>7</v>
      </c>
    </row>
    <row r="2" spans="1:17" s="2" customFormat="1" ht="17.399999999999999" customHeight="1" x14ac:dyDescent="0.2">
      <c r="A2" s="18">
        <v>39660</v>
      </c>
      <c r="B2" s="22">
        <v>10420</v>
      </c>
      <c r="C2" s="23">
        <v>23</v>
      </c>
      <c r="D2" s="23">
        <v>10443</v>
      </c>
      <c r="E2" s="20">
        <v>68.099999999999994</v>
      </c>
      <c r="F2" s="20">
        <v>25.6</v>
      </c>
      <c r="G2" s="20">
        <v>5</v>
      </c>
      <c r="H2" s="20">
        <v>1.4</v>
      </c>
    </row>
    <row r="3" spans="1:17" s="2" customFormat="1" ht="17.399999999999999" customHeight="1" x14ac:dyDescent="0.2">
      <c r="A3" s="6">
        <v>40025</v>
      </c>
      <c r="B3" s="22">
        <v>16754</v>
      </c>
      <c r="C3" s="24">
        <v>28</v>
      </c>
      <c r="D3" s="23">
        <v>16782</v>
      </c>
      <c r="E3" s="20">
        <v>77.400000000000006</v>
      </c>
      <c r="F3" s="20">
        <v>19.7</v>
      </c>
      <c r="G3" s="20">
        <v>2.2999999999999998</v>
      </c>
      <c r="H3" s="20">
        <v>0.5</v>
      </c>
    </row>
    <row r="4" spans="1:17" s="2" customFormat="1" ht="17.399999999999999" customHeight="1" x14ac:dyDescent="0.2">
      <c r="A4" s="6">
        <v>40390</v>
      </c>
      <c r="B4" s="22">
        <v>679.32</v>
      </c>
      <c r="C4" s="24">
        <v>0</v>
      </c>
      <c r="D4" s="23">
        <v>679.32</v>
      </c>
      <c r="E4" s="20">
        <v>68.099999999999994</v>
      </c>
      <c r="F4" s="20">
        <v>25.6</v>
      </c>
      <c r="G4" s="20">
        <v>5</v>
      </c>
      <c r="H4" s="20">
        <v>1.4</v>
      </c>
    </row>
    <row r="5" spans="1:17" s="2" customFormat="1" ht="17.399999999999999" customHeight="1" x14ac:dyDescent="0.2">
      <c r="A5" s="6">
        <v>40755</v>
      </c>
      <c r="B5" s="25">
        <v>4871.4939999999997</v>
      </c>
      <c r="C5" s="26">
        <v>0.66200000000000003</v>
      </c>
      <c r="D5" s="23">
        <v>4872.1559999999999</v>
      </c>
      <c r="E5" s="20">
        <v>67.8</v>
      </c>
      <c r="F5" s="20">
        <v>28.7</v>
      </c>
      <c r="G5" s="20">
        <v>3</v>
      </c>
      <c r="H5" s="20">
        <v>0.6</v>
      </c>
    </row>
    <row r="6" spans="1:17" s="2" customFormat="1" ht="17.399999999999999" customHeight="1" x14ac:dyDescent="0.2">
      <c r="A6" s="6">
        <v>41121</v>
      </c>
      <c r="B6" s="25">
        <v>6169.1399999999994</v>
      </c>
      <c r="C6" s="26">
        <v>25.35</v>
      </c>
      <c r="D6" s="23">
        <v>6194.49</v>
      </c>
      <c r="E6" s="20">
        <v>76.400000000000006</v>
      </c>
      <c r="F6" s="20">
        <v>21.5</v>
      </c>
      <c r="G6" s="20">
        <v>1.4</v>
      </c>
      <c r="H6" s="20">
        <v>0.7</v>
      </c>
    </row>
    <row r="7" spans="1:17" s="2" customFormat="1" ht="17.399999999999999" customHeight="1" x14ac:dyDescent="0.2">
      <c r="A7" s="6">
        <v>41486</v>
      </c>
      <c r="B7" s="25">
        <v>6169.1399999999994</v>
      </c>
      <c r="C7" s="26">
        <v>137.52000000000001</v>
      </c>
      <c r="D7" s="26">
        <v>12654.6</v>
      </c>
      <c r="E7" s="20">
        <v>67.5</v>
      </c>
      <c r="F7" s="20">
        <v>29.5</v>
      </c>
      <c r="G7" s="20">
        <v>2.6</v>
      </c>
      <c r="H7" s="20">
        <v>0.4</v>
      </c>
    </row>
    <row r="8" spans="1:17" s="2" customFormat="1" ht="17.399999999999999" customHeight="1" x14ac:dyDescent="0.2">
      <c r="A8" s="6">
        <v>41851</v>
      </c>
      <c r="B8" s="25">
        <v>5922.87</v>
      </c>
      <c r="C8" s="27">
        <v>173.97</v>
      </c>
      <c r="D8" s="26">
        <f>B8+C8</f>
        <v>6096.84</v>
      </c>
      <c r="E8" s="20">
        <v>89</v>
      </c>
      <c r="F8" s="20">
        <v>10.1</v>
      </c>
      <c r="G8" s="20">
        <v>0.7</v>
      </c>
      <c r="H8" s="20">
        <v>0.2</v>
      </c>
      <c r="J8" s="3"/>
    </row>
    <row r="9" spans="1:17" s="2" customFormat="1" ht="17.399999999999999" customHeight="1" x14ac:dyDescent="0.2">
      <c r="A9" s="6">
        <v>42216</v>
      </c>
      <c r="B9" s="25">
        <v>5952.51</v>
      </c>
      <c r="C9" s="26">
        <v>115.83</v>
      </c>
      <c r="D9" s="26">
        <v>5817</v>
      </c>
      <c r="E9" s="20">
        <v>74.571599658553779</v>
      </c>
      <c r="F9" s="20">
        <v>23.168230212894265</v>
      </c>
      <c r="G9" s="20">
        <v>2.0321146308006575</v>
      </c>
      <c r="H9" s="20">
        <v>0.22805549775129635</v>
      </c>
      <c r="J9" s="3"/>
      <c r="N9" s="5"/>
      <c r="O9" s="5"/>
      <c r="P9" s="5"/>
    </row>
    <row r="10" spans="1:17" s="2" customFormat="1" ht="17.399999999999999" customHeight="1" x14ac:dyDescent="0.2">
      <c r="A10" s="6">
        <v>42582</v>
      </c>
      <c r="B10" s="28">
        <v>8880.24</v>
      </c>
      <c r="C10" s="29">
        <v>534.57000000000005</v>
      </c>
      <c r="D10" s="29">
        <v>9414.81</v>
      </c>
      <c r="E10" s="20">
        <v>68.790681740322029</v>
      </c>
      <c r="F10" s="20">
        <v>29.053398502571987</v>
      </c>
      <c r="G10" s="20">
        <v>1.8862990305683478</v>
      </c>
      <c r="H10" s="20">
        <v>0.26962072653763575</v>
      </c>
      <c r="I10" s="17"/>
      <c r="J10" s="5"/>
      <c r="K10" s="5"/>
      <c r="L10" s="5"/>
    </row>
    <row r="11" spans="1:17" s="2" customFormat="1" ht="17.399999999999999" customHeight="1" x14ac:dyDescent="0.2">
      <c r="A11" s="6">
        <v>42947</v>
      </c>
      <c r="B11" s="28">
        <v>6943.0499999999993</v>
      </c>
      <c r="C11" s="29">
        <v>245.64</v>
      </c>
      <c r="D11" s="29">
        <v>7188.69</v>
      </c>
      <c r="E11" s="20">
        <v>58.3</v>
      </c>
      <c r="F11" s="20">
        <v>28.4</v>
      </c>
      <c r="G11" s="20">
        <v>9.6999999999999993</v>
      </c>
      <c r="H11" s="20">
        <v>3.6</v>
      </c>
      <c r="I11" s="17"/>
      <c r="J11" s="5"/>
      <c r="K11" s="5"/>
      <c r="L11" s="5"/>
    </row>
    <row r="12" spans="1:17" s="2" customFormat="1" ht="17.399999999999999" customHeight="1" x14ac:dyDescent="0.2">
      <c r="A12" s="6">
        <v>43312</v>
      </c>
      <c r="B12" s="28">
        <v>10136</v>
      </c>
      <c r="C12" s="29">
        <v>483</v>
      </c>
      <c r="D12" s="29">
        <v>10619</v>
      </c>
      <c r="E12" s="20">
        <v>89.6</v>
      </c>
      <c r="F12" s="20">
        <v>9.8000000000000007</v>
      </c>
      <c r="G12" s="20">
        <v>0.6</v>
      </c>
      <c r="H12" s="20">
        <v>0.1</v>
      </c>
      <c r="I12" s="17"/>
      <c r="J12" s="5"/>
      <c r="K12" s="12"/>
      <c r="L12" s="5"/>
    </row>
    <row r="13" spans="1:17" s="2" customFormat="1" ht="17.399999999999999" customHeight="1" x14ac:dyDescent="0.2">
      <c r="A13" s="6">
        <v>43677</v>
      </c>
      <c r="B13" s="28">
        <v>5018</v>
      </c>
      <c r="C13" s="29">
        <v>115</v>
      </c>
      <c r="D13" s="29">
        <v>5132</v>
      </c>
      <c r="E13" s="20">
        <v>92.9</v>
      </c>
      <c r="F13" s="20">
        <v>5.8</v>
      </c>
      <c r="G13" s="20">
        <v>1</v>
      </c>
      <c r="H13" s="20">
        <v>0.3</v>
      </c>
      <c r="I13" s="17"/>
      <c r="J13" s="5"/>
      <c r="K13" s="12"/>
      <c r="L13" s="5"/>
    </row>
    <row r="14" spans="1:17" s="2" customFormat="1" ht="17.399999999999999" customHeight="1" x14ac:dyDescent="0.2">
      <c r="A14" s="6">
        <v>44043</v>
      </c>
      <c r="B14" s="28">
        <v>3071</v>
      </c>
      <c r="C14" s="29">
        <v>79</v>
      </c>
      <c r="D14" s="29">
        <v>3780</v>
      </c>
      <c r="E14" s="20" t="s">
        <v>9</v>
      </c>
      <c r="F14" s="20" t="s">
        <v>9</v>
      </c>
      <c r="G14" s="20" t="s">
        <v>9</v>
      </c>
      <c r="H14" s="20" t="s">
        <v>9</v>
      </c>
      <c r="I14" s="13"/>
      <c r="J14" s="14"/>
      <c r="K14" s="15"/>
      <c r="L14" s="15"/>
      <c r="M14" s="15"/>
    </row>
    <row r="15" spans="1:17" s="2" customFormat="1" ht="17.399999999999999" customHeight="1" x14ac:dyDescent="0.2">
      <c r="A15" s="6">
        <v>44408</v>
      </c>
      <c r="B15" s="28">
        <v>5461.17</v>
      </c>
      <c r="C15" s="29">
        <v>247.11</v>
      </c>
      <c r="D15" s="29">
        <v>5708.28</v>
      </c>
      <c r="E15" s="20" t="s">
        <v>9</v>
      </c>
      <c r="F15" s="20" t="s">
        <v>9</v>
      </c>
      <c r="G15" s="20" t="s">
        <v>9</v>
      </c>
      <c r="H15" s="20" t="s">
        <v>9</v>
      </c>
      <c r="J15" s="5"/>
      <c r="K15" s="12"/>
      <c r="L15" s="5"/>
      <c r="O15" s="5"/>
      <c r="P15" s="5"/>
      <c r="Q15" s="5"/>
    </row>
    <row r="16" spans="1:17" s="2" customFormat="1" ht="17.399999999999999" customHeight="1" x14ac:dyDescent="0.2">
      <c r="A16" s="11">
        <v>39665</v>
      </c>
      <c r="B16" s="22">
        <v>19886</v>
      </c>
      <c r="C16" s="24">
        <v>45</v>
      </c>
      <c r="D16" s="24">
        <v>19931</v>
      </c>
      <c r="E16" s="21" t="s">
        <v>9</v>
      </c>
      <c r="F16" s="21" t="s">
        <v>9</v>
      </c>
      <c r="G16" s="21" t="s">
        <v>9</v>
      </c>
      <c r="H16" s="21" t="s">
        <v>9</v>
      </c>
      <c r="J16" s="3"/>
    </row>
    <row r="17" spans="1:17" s="2" customFormat="1" ht="17.399999999999999" customHeight="1" x14ac:dyDescent="0.2">
      <c r="A17" s="6">
        <v>40030</v>
      </c>
      <c r="B17" s="22">
        <v>21461</v>
      </c>
      <c r="C17" s="24">
        <v>41</v>
      </c>
      <c r="D17" s="24">
        <v>21502</v>
      </c>
      <c r="E17" s="21" t="s">
        <v>9</v>
      </c>
      <c r="F17" s="21" t="s">
        <v>9</v>
      </c>
      <c r="G17" s="21" t="s">
        <v>9</v>
      </c>
      <c r="H17" s="21" t="s">
        <v>9</v>
      </c>
      <c r="J17" s="4"/>
      <c r="K17" s="4"/>
      <c r="L17" s="4"/>
      <c r="M17" s="4"/>
      <c r="N17" s="5"/>
      <c r="O17" s="5"/>
      <c r="P17" s="5"/>
    </row>
    <row r="18" spans="1:17" s="2" customFormat="1" ht="17.399999999999999" customHeight="1" x14ac:dyDescent="0.2">
      <c r="A18" s="6">
        <v>40395</v>
      </c>
      <c r="B18" s="22">
        <v>6354.2290000000003</v>
      </c>
      <c r="C18" s="24">
        <v>1.7849999999999999</v>
      </c>
      <c r="D18" s="24">
        <v>6356.0140000000001</v>
      </c>
      <c r="E18" s="21" t="s">
        <v>9</v>
      </c>
      <c r="F18" s="21" t="s">
        <v>9</v>
      </c>
      <c r="G18" s="21" t="s">
        <v>9</v>
      </c>
      <c r="H18" s="21" t="s">
        <v>9</v>
      </c>
      <c r="J18" s="3"/>
      <c r="N18" s="5"/>
      <c r="O18" s="5"/>
      <c r="P18" s="5"/>
    </row>
    <row r="19" spans="1:17" s="2" customFormat="1" ht="17.399999999999999" customHeight="1" x14ac:dyDescent="0.2">
      <c r="A19" s="6">
        <v>40760</v>
      </c>
      <c r="B19" s="25">
        <v>8886.94</v>
      </c>
      <c r="C19" s="26">
        <v>3.9929999999999999</v>
      </c>
      <c r="D19" s="24">
        <v>8890.9330000000009</v>
      </c>
      <c r="E19" s="21" t="s">
        <v>9</v>
      </c>
      <c r="F19" s="21" t="s">
        <v>9</v>
      </c>
      <c r="G19" s="21" t="s">
        <v>9</v>
      </c>
      <c r="H19" s="21" t="s">
        <v>9</v>
      </c>
      <c r="J19" s="3"/>
      <c r="N19" s="5"/>
      <c r="O19" s="5"/>
      <c r="P19" s="5"/>
    </row>
    <row r="20" spans="1:17" s="2" customFormat="1" ht="17.399999999999999" customHeight="1" x14ac:dyDescent="0.2">
      <c r="A20" s="6">
        <v>41126</v>
      </c>
      <c r="B20" s="25">
        <v>12552</v>
      </c>
      <c r="C20" s="26">
        <v>81.09</v>
      </c>
      <c r="D20" s="24">
        <v>12633.09</v>
      </c>
      <c r="E20" s="21" t="s">
        <v>9</v>
      </c>
      <c r="F20" s="21" t="s">
        <v>9</v>
      </c>
      <c r="G20" s="21" t="s">
        <v>9</v>
      </c>
      <c r="H20" s="21" t="s">
        <v>9</v>
      </c>
      <c r="J20" s="3"/>
      <c r="N20" s="5"/>
      <c r="O20" s="5"/>
      <c r="P20" s="5"/>
    </row>
    <row r="21" spans="1:17" s="2" customFormat="1" ht="17.399999999999999" customHeight="1" x14ac:dyDescent="0.2">
      <c r="A21" s="6">
        <v>41491</v>
      </c>
      <c r="B21" s="25">
        <v>15734.52</v>
      </c>
      <c r="C21" s="26">
        <v>220.59</v>
      </c>
      <c r="D21" s="26">
        <v>15955.11</v>
      </c>
      <c r="E21" s="21" t="s">
        <v>9</v>
      </c>
      <c r="F21" s="21" t="s">
        <v>9</v>
      </c>
      <c r="G21" s="21" t="s">
        <v>9</v>
      </c>
      <c r="H21" s="21" t="s">
        <v>9</v>
      </c>
      <c r="J21" s="3"/>
      <c r="N21" s="5"/>
      <c r="O21" s="5"/>
      <c r="P21" s="5"/>
    </row>
    <row r="22" spans="1:17" s="2" customFormat="1" ht="17.399999999999999" customHeight="1" x14ac:dyDescent="0.2">
      <c r="A22" s="6">
        <v>41856</v>
      </c>
      <c r="B22" s="25">
        <v>8816.3230000000003</v>
      </c>
      <c r="C22" s="27">
        <v>331.32</v>
      </c>
      <c r="D22" s="26">
        <f>B22+C22</f>
        <v>9147.643</v>
      </c>
      <c r="E22" s="21" t="s">
        <v>9</v>
      </c>
      <c r="F22" s="21" t="s">
        <v>9</v>
      </c>
      <c r="G22" s="21" t="s">
        <v>9</v>
      </c>
      <c r="H22" s="21" t="s">
        <v>9</v>
      </c>
      <c r="J22" s="3"/>
      <c r="N22" s="5"/>
      <c r="O22" s="5"/>
      <c r="P22" s="5"/>
    </row>
    <row r="23" spans="1:17" s="2" customFormat="1" ht="17.399999999999999" customHeight="1" x14ac:dyDescent="0.2">
      <c r="A23" s="6">
        <v>42221</v>
      </c>
      <c r="B23" s="25">
        <v>9782.94</v>
      </c>
      <c r="C23" s="26">
        <v>398.49</v>
      </c>
      <c r="D23" s="26">
        <v>9411.8700000000008</v>
      </c>
      <c r="E23" s="21" t="s">
        <v>9</v>
      </c>
      <c r="F23" s="21" t="s">
        <v>9</v>
      </c>
      <c r="G23" s="21" t="s">
        <v>9</v>
      </c>
      <c r="H23" s="21" t="s">
        <v>9</v>
      </c>
      <c r="J23" s="3"/>
    </row>
    <row r="24" spans="1:17" s="2" customFormat="1" ht="17.399999999999999" customHeight="1" x14ac:dyDescent="0.2">
      <c r="A24" s="6">
        <v>42587</v>
      </c>
      <c r="B24" s="28">
        <v>11658.18</v>
      </c>
      <c r="C24" s="29">
        <v>958.65</v>
      </c>
      <c r="D24" s="29">
        <v>12616.83</v>
      </c>
      <c r="E24" s="20" t="s">
        <v>9</v>
      </c>
      <c r="F24" s="20" t="s">
        <v>9</v>
      </c>
      <c r="G24" s="20" t="s">
        <v>9</v>
      </c>
      <c r="H24" s="20" t="s">
        <v>9</v>
      </c>
      <c r="I24" s="3"/>
      <c r="J24" s="5"/>
      <c r="L24" s="5"/>
      <c r="O24" s="5"/>
      <c r="P24" s="5"/>
      <c r="Q24" s="5"/>
    </row>
    <row r="25" spans="1:17" s="2" customFormat="1" ht="17.399999999999999" customHeight="1" x14ac:dyDescent="0.2">
      <c r="A25" s="6">
        <v>42952</v>
      </c>
      <c r="B25" s="28">
        <v>11226.695</v>
      </c>
      <c r="C25" s="29">
        <v>695.43</v>
      </c>
      <c r="D25" s="29">
        <v>11922.125</v>
      </c>
      <c r="E25" s="20" t="s">
        <v>9</v>
      </c>
      <c r="F25" s="20" t="s">
        <v>9</v>
      </c>
      <c r="G25" s="20" t="s">
        <v>9</v>
      </c>
      <c r="H25" s="20" t="s">
        <v>9</v>
      </c>
      <c r="I25" s="3"/>
      <c r="J25" s="5"/>
      <c r="L25" s="5"/>
      <c r="O25" s="5"/>
      <c r="P25" s="5"/>
      <c r="Q25" s="5"/>
    </row>
    <row r="26" spans="1:17" s="2" customFormat="1" ht="17.399999999999999" customHeight="1" x14ac:dyDescent="0.2">
      <c r="A26" s="6">
        <v>43317</v>
      </c>
      <c r="B26" s="28">
        <v>10249</v>
      </c>
      <c r="C26" s="29">
        <v>582</v>
      </c>
      <c r="D26" s="29">
        <v>10831</v>
      </c>
      <c r="E26" s="20" t="s">
        <v>9</v>
      </c>
      <c r="F26" s="20" t="s">
        <v>9</v>
      </c>
      <c r="G26" s="20" t="s">
        <v>9</v>
      </c>
      <c r="H26" s="20" t="s">
        <v>9</v>
      </c>
      <c r="I26" s="3"/>
      <c r="J26" s="5"/>
      <c r="L26" s="5"/>
      <c r="O26" s="5"/>
      <c r="P26" s="5"/>
      <c r="Q26" s="5"/>
    </row>
    <row r="27" spans="1:17" s="2" customFormat="1" ht="17.399999999999999" customHeight="1" x14ac:dyDescent="0.2">
      <c r="A27" s="6">
        <v>43682</v>
      </c>
      <c r="B27" s="28">
        <v>10038</v>
      </c>
      <c r="C27" s="29">
        <v>582</v>
      </c>
      <c r="D27" s="29">
        <v>10620</v>
      </c>
      <c r="E27" s="20" t="s">
        <v>9</v>
      </c>
      <c r="F27" s="20" t="s">
        <v>9</v>
      </c>
      <c r="G27" s="20" t="s">
        <v>9</v>
      </c>
      <c r="H27" s="20" t="s">
        <v>9</v>
      </c>
      <c r="I27" s="3"/>
      <c r="O27" s="5"/>
      <c r="P27" s="5"/>
      <c r="Q27" s="5"/>
    </row>
    <row r="28" spans="1:17" s="2" customFormat="1" ht="17.399999999999999" customHeight="1" x14ac:dyDescent="0.2">
      <c r="A28" s="6">
        <v>44048</v>
      </c>
      <c r="B28" s="28">
        <v>8696</v>
      </c>
      <c r="C28" s="29">
        <v>489</v>
      </c>
      <c r="D28" s="29">
        <v>9186</v>
      </c>
      <c r="E28" s="20" t="s">
        <v>9</v>
      </c>
      <c r="F28" s="20" t="s">
        <v>9</v>
      </c>
      <c r="G28" s="20" t="s">
        <v>9</v>
      </c>
      <c r="H28" s="20" t="s">
        <v>9</v>
      </c>
      <c r="I28" s="3"/>
      <c r="O28" s="5"/>
      <c r="P28" s="5"/>
      <c r="Q28" s="5"/>
    </row>
    <row r="29" spans="1:17" s="2" customFormat="1" ht="17.399999999999999" customHeight="1" x14ac:dyDescent="0.2">
      <c r="A29" s="6">
        <v>44413</v>
      </c>
      <c r="B29" s="28">
        <v>8221.4749999999985</v>
      </c>
      <c r="C29" s="29">
        <v>2635.7550000000001</v>
      </c>
      <c r="D29" s="29">
        <v>10857.23</v>
      </c>
      <c r="E29" s="20" t="s">
        <v>9</v>
      </c>
      <c r="F29" s="20" t="s">
        <v>9</v>
      </c>
      <c r="G29" s="20" t="s">
        <v>9</v>
      </c>
      <c r="H29" s="20" t="s">
        <v>9</v>
      </c>
      <c r="I29" s="3"/>
    </row>
    <row r="30" spans="1:17" s="2" customFormat="1" ht="17.399999999999999" customHeight="1" x14ac:dyDescent="0.2">
      <c r="A30" s="19">
        <v>39670</v>
      </c>
      <c r="B30" s="22">
        <v>22052</v>
      </c>
      <c r="C30" s="24">
        <v>46</v>
      </c>
      <c r="D30" s="24">
        <v>22098</v>
      </c>
      <c r="E30" s="21" t="s">
        <v>9</v>
      </c>
      <c r="F30" s="21" t="s">
        <v>9</v>
      </c>
      <c r="G30" s="21" t="s">
        <v>9</v>
      </c>
      <c r="H30" s="21" t="s">
        <v>9</v>
      </c>
      <c r="J30" s="3"/>
    </row>
    <row r="31" spans="1:17" s="2" customFormat="1" ht="17.399999999999999" customHeight="1" x14ac:dyDescent="0.2">
      <c r="A31" s="6">
        <v>40035</v>
      </c>
      <c r="B31" s="22">
        <v>23090</v>
      </c>
      <c r="C31" s="24">
        <v>42</v>
      </c>
      <c r="D31" s="24">
        <v>23132</v>
      </c>
      <c r="E31" s="21" t="s">
        <v>9</v>
      </c>
      <c r="F31" s="21" t="s">
        <v>9</v>
      </c>
      <c r="G31" s="21" t="s">
        <v>9</v>
      </c>
      <c r="H31" s="21" t="s">
        <v>9</v>
      </c>
      <c r="J31" s="3"/>
      <c r="N31" s="5"/>
      <c r="O31" s="5"/>
      <c r="P31" s="5"/>
    </row>
    <row r="32" spans="1:17" s="2" customFormat="1" ht="17.399999999999999" customHeight="1" x14ac:dyDescent="0.2">
      <c r="A32" s="6">
        <v>40400</v>
      </c>
      <c r="B32" s="22">
        <v>10201.753999999999</v>
      </c>
      <c r="C32" s="24">
        <v>40.305</v>
      </c>
      <c r="D32" s="24">
        <v>10242.058999999999</v>
      </c>
      <c r="E32" s="21" t="s">
        <v>9</v>
      </c>
      <c r="F32" s="21" t="s">
        <v>9</v>
      </c>
      <c r="G32" s="21" t="s">
        <v>9</v>
      </c>
      <c r="H32" s="21" t="s">
        <v>9</v>
      </c>
      <c r="J32" s="3"/>
      <c r="N32" s="5"/>
      <c r="O32" s="5"/>
      <c r="P32" s="5"/>
    </row>
    <row r="33" spans="1:17" s="2" customFormat="1" ht="17.399999999999999" customHeight="1" x14ac:dyDescent="0.2">
      <c r="A33" s="6">
        <v>40765</v>
      </c>
      <c r="B33" s="25">
        <v>9254.1579999999994</v>
      </c>
      <c r="C33" s="26">
        <v>4.5469999999999997</v>
      </c>
      <c r="D33" s="24">
        <v>9258.7049999999999</v>
      </c>
      <c r="E33" s="21" t="s">
        <v>9</v>
      </c>
      <c r="F33" s="21" t="s">
        <v>9</v>
      </c>
      <c r="G33" s="21" t="s">
        <v>9</v>
      </c>
      <c r="H33" s="21" t="s">
        <v>9</v>
      </c>
      <c r="N33" s="5"/>
      <c r="O33" s="5"/>
      <c r="P33" s="5"/>
    </row>
    <row r="34" spans="1:17" s="2" customFormat="1" ht="17.399999999999999" customHeight="1" x14ac:dyDescent="0.2">
      <c r="A34" s="6">
        <v>41131</v>
      </c>
      <c r="B34" s="25">
        <v>15851.49</v>
      </c>
      <c r="C34" s="26">
        <v>141.41999999999999</v>
      </c>
      <c r="D34" s="24">
        <v>15992.91</v>
      </c>
      <c r="E34" s="21" t="s">
        <v>9</v>
      </c>
      <c r="F34" s="21" t="s">
        <v>9</v>
      </c>
      <c r="G34" s="21" t="s">
        <v>9</v>
      </c>
      <c r="H34" s="21" t="s">
        <v>9</v>
      </c>
      <c r="N34" s="5"/>
      <c r="O34" s="5"/>
      <c r="P34" s="5"/>
    </row>
    <row r="35" spans="1:17" s="2" customFormat="1" ht="17.399999999999999" customHeight="1" x14ac:dyDescent="0.2">
      <c r="A35" s="6">
        <v>41496</v>
      </c>
      <c r="B35" s="25">
        <v>16900.86</v>
      </c>
      <c r="C35" s="26">
        <v>255.48</v>
      </c>
      <c r="D35" s="26">
        <v>17156.34</v>
      </c>
      <c r="E35" s="21" t="s">
        <v>9</v>
      </c>
      <c r="F35" s="21" t="s">
        <v>9</v>
      </c>
      <c r="G35" s="21" t="s">
        <v>9</v>
      </c>
      <c r="H35" s="21" t="s">
        <v>9</v>
      </c>
      <c r="N35" s="5"/>
      <c r="O35" s="5"/>
      <c r="P35" s="5"/>
    </row>
    <row r="36" spans="1:17" s="2" customFormat="1" ht="17.399999999999999" customHeight="1" x14ac:dyDescent="0.2">
      <c r="A36" s="6">
        <v>41861</v>
      </c>
      <c r="B36" s="25">
        <v>10445.442999999999</v>
      </c>
      <c r="C36" s="26">
        <v>596.28</v>
      </c>
      <c r="D36" s="26">
        <f>B36+C36</f>
        <v>11041.723</v>
      </c>
      <c r="E36" s="21" t="s">
        <v>9</v>
      </c>
      <c r="F36" s="21" t="s">
        <v>9</v>
      </c>
      <c r="G36" s="21" t="s">
        <v>9</v>
      </c>
      <c r="H36" s="21" t="s">
        <v>9</v>
      </c>
      <c r="N36" s="5"/>
      <c r="O36" s="5"/>
      <c r="P36" s="5"/>
    </row>
    <row r="37" spans="1:17" s="2" customFormat="1" ht="17.399999999999999" customHeight="1" x14ac:dyDescent="0.2">
      <c r="A37" s="6">
        <v>42226</v>
      </c>
      <c r="B37" s="25">
        <v>11321.43</v>
      </c>
      <c r="C37" s="26">
        <v>597.09</v>
      </c>
      <c r="D37" s="26">
        <v>10762.47</v>
      </c>
      <c r="E37" s="21" t="s">
        <v>9</v>
      </c>
      <c r="F37" s="21" t="s">
        <v>9</v>
      </c>
      <c r="G37" s="21" t="s">
        <v>9</v>
      </c>
      <c r="H37" s="21" t="s">
        <v>9</v>
      </c>
      <c r="N37" s="5"/>
      <c r="O37" s="5"/>
      <c r="P37" s="5"/>
    </row>
    <row r="38" spans="1:17" s="2" customFormat="1" ht="17.399999999999999" customHeight="1" x14ac:dyDescent="0.2">
      <c r="A38" s="6">
        <v>42592</v>
      </c>
      <c r="B38" s="28">
        <v>12337.95</v>
      </c>
      <c r="C38" s="29">
        <v>1406.61</v>
      </c>
      <c r="D38" s="29">
        <v>13744.560000000001</v>
      </c>
      <c r="E38" s="20" t="s">
        <v>9</v>
      </c>
      <c r="F38" s="20" t="s">
        <v>9</v>
      </c>
      <c r="G38" s="20" t="s">
        <v>9</v>
      </c>
      <c r="H38" s="20" t="s">
        <v>9</v>
      </c>
      <c r="O38" s="5"/>
      <c r="P38" s="5"/>
      <c r="Q38" s="5"/>
    </row>
    <row r="39" spans="1:17" s="2" customFormat="1" ht="17.399999999999999" customHeight="1" x14ac:dyDescent="0.2">
      <c r="A39" s="6">
        <v>42957</v>
      </c>
      <c r="B39" s="28">
        <v>12130.743999999999</v>
      </c>
      <c r="C39" s="29">
        <v>865.86</v>
      </c>
      <c r="D39" s="29">
        <v>12996.603999999999</v>
      </c>
      <c r="E39" s="20" t="s">
        <v>9</v>
      </c>
      <c r="F39" s="20" t="s">
        <v>9</v>
      </c>
      <c r="G39" s="20" t="s">
        <v>9</v>
      </c>
      <c r="H39" s="20" t="s">
        <v>9</v>
      </c>
      <c r="O39" s="5"/>
      <c r="P39" s="5"/>
      <c r="Q39" s="5"/>
    </row>
    <row r="40" spans="1:17" s="2" customFormat="1" ht="17.399999999999999" customHeight="1" x14ac:dyDescent="0.2">
      <c r="A40" s="6">
        <v>43322</v>
      </c>
      <c r="B40" s="28">
        <v>11540</v>
      </c>
      <c r="C40" s="29">
        <v>1286</v>
      </c>
      <c r="D40" s="29">
        <v>12826</v>
      </c>
      <c r="E40" s="20" t="s">
        <v>9</v>
      </c>
      <c r="F40" s="20" t="s">
        <v>9</v>
      </c>
      <c r="G40" s="20" t="s">
        <v>9</v>
      </c>
      <c r="H40" s="20" t="s">
        <v>9</v>
      </c>
      <c r="O40" s="5"/>
      <c r="P40" s="5"/>
      <c r="Q40" s="5"/>
    </row>
    <row r="41" spans="1:17" s="2" customFormat="1" ht="17.399999999999999" customHeight="1" x14ac:dyDescent="0.2">
      <c r="A41" s="6">
        <v>43687</v>
      </c>
      <c r="B41" s="28">
        <v>11125</v>
      </c>
      <c r="C41" s="29">
        <v>846</v>
      </c>
      <c r="D41" s="29">
        <v>11971</v>
      </c>
      <c r="E41" s="20" t="s">
        <v>9</v>
      </c>
      <c r="F41" s="20" t="s">
        <v>9</v>
      </c>
      <c r="G41" s="20" t="s">
        <v>9</v>
      </c>
      <c r="H41" s="20" t="s">
        <v>9</v>
      </c>
      <c r="O41" s="5"/>
      <c r="P41" s="5"/>
      <c r="Q41" s="5"/>
    </row>
    <row r="42" spans="1:17" s="2" customFormat="1" ht="17.399999999999999" customHeight="1" x14ac:dyDescent="0.2">
      <c r="A42" s="6">
        <v>44053</v>
      </c>
      <c r="B42" s="28">
        <v>10371</v>
      </c>
      <c r="C42" s="29">
        <v>1374</v>
      </c>
      <c r="D42" s="29">
        <v>11745</v>
      </c>
      <c r="E42" s="20" t="s">
        <v>9</v>
      </c>
      <c r="F42" s="20" t="s">
        <v>9</v>
      </c>
      <c r="G42" s="20" t="s">
        <v>9</v>
      </c>
      <c r="H42" s="20" t="s">
        <v>9</v>
      </c>
      <c r="O42" s="5"/>
      <c r="P42" s="5"/>
      <c r="Q42" s="5"/>
    </row>
    <row r="43" spans="1:17" s="2" customFormat="1" ht="17.399999999999999" customHeight="1" x14ac:dyDescent="0.2">
      <c r="A43" s="6">
        <v>44418</v>
      </c>
      <c r="B43" s="28">
        <v>9209.3549999999996</v>
      </c>
      <c r="C43" s="29">
        <v>3849.8519999999999</v>
      </c>
      <c r="D43" s="29">
        <v>13059.207</v>
      </c>
      <c r="E43" s="20" t="s">
        <v>9</v>
      </c>
      <c r="F43" s="20" t="s">
        <v>9</v>
      </c>
      <c r="G43" s="20" t="s">
        <v>9</v>
      </c>
      <c r="H43" s="20" t="s">
        <v>9</v>
      </c>
      <c r="O43" s="5"/>
      <c r="P43" s="5"/>
      <c r="Q43" s="5"/>
    </row>
    <row r="44" spans="1:17" s="2" customFormat="1" ht="17.399999999999999" customHeight="1" x14ac:dyDescent="0.2">
      <c r="A44" s="19">
        <v>39675</v>
      </c>
      <c r="B44" s="22">
        <v>22647</v>
      </c>
      <c r="C44" s="24">
        <v>47</v>
      </c>
      <c r="D44" s="24">
        <v>22694</v>
      </c>
      <c r="E44" s="21">
        <v>61.5</v>
      </c>
      <c r="F44" s="21">
        <v>26.9</v>
      </c>
      <c r="G44" s="21">
        <v>8.3000000000000007</v>
      </c>
      <c r="H44" s="21">
        <v>3.3</v>
      </c>
    </row>
    <row r="45" spans="1:17" s="2" customFormat="1" ht="17.399999999999999" customHeight="1" x14ac:dyDescent="0.2">
      <c r="A45" s="6">
        <v>40040</v>
      </c>
      <c r="B45" s="22">
        <v>23354</v>
      </c>
      <c r="C45" s="24">
        <v>42</v>
      </c>
      <c r="D45" s="24">
        <v>23396</v>
      </c>
      <c r="E45" s="21">
        <v>73.599999999999994</v>
      </c>
      <c r="F45" s="21">
        <v>22.1</v>
      </c>
      <c r="G45" s="21">
        <v>3.5</v>
      </c>
      <c r="H45" s="21">
        <v>0.8</v>
      </c>
    </row>
    <row r="46" spans="1:17" s="2" customFormat="1" ht="17.399999999999999" customHeight="1" x14ac:dyDescent="0.2">
      <c r="A46" s="6">
        <v>40405</v>
      </c>
      <c r="B46" s="22">
        <v>16881.786</v>
      </c>
      <c r="C46" s="24">
        <v>50.234999999999999</v>
      </c>
      <c r="D46" s="24">
        <v>16932.021000000001</v>
      </c>
      <c r="E46" s="21" t="s">
        <v>9</v>
      </c>
      <c r="F46" s="21" t="s">
        <v>9</v>
      </c>
      <c r="G46" s="21" t="s">
        <v>9</v>
      </c>
      <c r="H46" s="21" t="s">
        <v>9</v>
      </c>
    </row>
    <row r="47" spans="1:17" s="2" customFormat="1" ht="17.399999999999999" customHeight="1" x14ac:dyDescent="0.2">
      <c r="A47" s="6">
        <v>40770</v>
      </c>
      <c r="B47" s="25">
        <v>9578.4459999999999</v>
      </c>
      <c r="C47" s="26">
        <v>5.9550000000000001</v>
      </c>
      <c r="D47" s="24">
        <v>9584.4009999999998</v>
      </c>
      <c r="E47" s="21" t="s">
        <v>9</v>
      </c>
      <c r="F47" s="21" t="s">
        <v>9</v>
      </c>
      <c r="G47" s="21" t="s">
        <v>9</v>
      </c>
      <c r="H47" s="21" t="s">
        <v>9</v>
      </c>
    </row>
    <row r="48" spans="1:17" s="2" customFormat="1" ht="17.399999999999999" customHeight="1" x14ac:dyDescent="0.2">
      <c r="A48" s="6">
        <v>41136</v>
      </c>
      <c r="B48" s="25">
        <v>16416.359999999997</v>
      </c>
      <c r="C48" s="26">
        <v>152.58000000000001</v>
      </c>
      <c r="D48" s="24">
        <v>16568.939999999999</v>
      </c>
      <c r="E48" s="21" t="s">
        <v>9</v>
      </c>
      <c r="F48" s="21" t="s">
        <v>9</v>
      </c>
      <c r="G48" s="21" t="s">
        <v>9</v>
      </c>
      <c r="H48" s="21" t="s">
        <v>9</v>
      </c>
    </row>
    <row r="49" spans="1:8" s="2" customFormat="1" ht="17.399999999999999" customHeight="1" x14ac:dyDescent="0.2">
      <c r="A49" s="6">
        <v>41501</v>
      </c>
      <c r="B49" s="25">
        <v>17978.79</v>
      </c>
      <c r="C49" s="26">
        <v>292.5</v>
      </c>
      <c r="D49" s="26">
        <v>18271.29</v>
      </c>
      <c r="E49" s="21" t="s">
        <v>9</v>
      </c>
      <c r="F49" s="21" t="s">
        <v>9</v>
      </c>
      <c r="G49" s="21" t="s">
        <v>9</v>
      </c>
      <c r="H49" s="21" t="s">
        <v>9</v>
      </c>
    </row>
    <row r="50" spans="1:8" s="2" customFormat="1" ht="17.399999999999999" customHeight="1" x14ac:dyDescent="0.2">
      <c r="A50" s="6">
        <v>41866</v>
      </c>
      <c r="B50" s="25">
        <v>13117.759</v>
      </c>
      <c r="C50" s="26">
        <v>1043.58</v>
      </c>
      <c r="D50" s="26">
        <f>B50+C50</f>
        <v>14161.339</v>
      </c>
      <c r="E50" s="21" t="s">
        <v>9</v>
      </c>
      <c r="F50" s="21" t="s">
        <v>9</v>
      </c>
      <c r="G50" s="21" t="s">
        <v>9</v>
      </c>
      <c r="H50" s="21" t="s">
        <v>9</v>
      </c>
    </row>
    <row r="51" spans="1:8" s="2" customFormat="1" ht="17.399999999999999" customHeight="1" x14ac:dyDescent="0.2">
      <c r="A51" s="6">
        <v>42231</v>
      </c>
      <c r="B51" s="25">
        <v>12045.12</v>
      </c>
      <c r="C51" s="26">
        <v>779.7</v>
      </c>
      <c r="D51" s="26">
        <v>11214.18</v>
      </c>
      <c r="E51" s="21" t="s">
        <v>9</v>
      </c>
      <c r="F51" s="21" t="s">
        <v>9</v>
      </c>
      <c r="G51" s="21" t="s">
        <v>9</v>
      </c>
      <c r="H51" s="21" t="s">
        <v>9</v>
      </c>
    </row>
    <row r="52" spans="1:8" s="2" customFormat="1" ht="17.399999999999999" customHeight="1" x14ac:dyDescent="0.2">
      <c r="A52" s="6">
        <v>42597</v>
      </c>
      <c r="B52" s="28">
        <v>12676.26</v>
      </c>
      <c r="C52" s="29">
        <v>1937.4069999999999</v>
      </c>
      <c r="D52" s="29">
        <v>14613.666999999999</v>
      </c>
      <c r="E52" s="20" t="s">
        <v>9</v>
      </c>
      <c r="F52" s="20" t="s">
        <v>9</v>
      </c>
      <c r="G52" s="20" t="s">
        <v>9</v>
      </c>
      <c r="H52" s="20" t="s">
        <v>9</v>
      </c>
    </row>
    <row r="53" spans="1:8" s="2" customFormat="1" ht="17.399999999999999" customHeight="1" x14ac:dyDescent="0.2">
      <c r="A53" s="6">
        <v>42962</v>
      </c>
      <c r="B53" s="28">
        <v>12442.669999999998</v>
      </c>
      <c r="C53" s="29">
        <v>955.34400000000005</v>
      </c>
      <c r="D53" s="29">
        <v>13398.013999999999</v>
      </c>
      <c r="E53" s="20" t="s">
        <v>9</v>
      </c>
      <c r="F53" s="20" t="s">
        <v>9</v>
      </c>
      <c r="G53" s="20" t="s">
        <v>9</v>
      </c>
      <c r="H53" s="20" t="s">
        <v>9</v>
      </c>
    </row>
    <row r="54" spans="1:8" s="2" customFormat="1" ht="17.399999999999999" customHeight="1" x14ac:dyDescent="0.2">
      <c r="A54" s="6">
        <v>43327</v>
      </c>
      <c r="B54" s="28">
        <v>11533</v>
      </c>
      <c r="C54" s="29">
        <v>1357</v>
      </c>
      <c r="D54" s="29">
        <v>12890</v>
      </c>
      <c r="E54" s="20" t="s">
        <v>9</v>
      </c>
      <c r="F54" s="20" t="s">
        <v>9</v>
      </c>
      <c r="G54" s="20" t="s">
        <v>9</v>
      </c>
      <c r="H54" s="20" t="s">
        <v>9</v>
      </c>
    </row>
    <row r="55" spans="1:8" s="2" customFormat="1" ht="17.399999999999999" customHeight="1" x14ac:dyDescent="0.2">
      <c r="A55" s="6">
        <v>43692</v>
      </c>
      <c r="B55" s="28">
        <v>11424</v>
      </c>
      <c r="C55" s="29">
        <v>1268</v>
      </c>
      <c r="D55" s="29">
        <v>12691</v>
      </c>
      <c r="E55" s="20" t="s">
        <v>9</v>
      </c>
      <c r="F55" s="20" t="s">
        <v>9</v>
      </c>
      <c r="G55" s="20" t="s">
        <v>9</v>
      </c>
      <c r="H55" s="20" t="s">
        <v>9</v>
      </c>
    </row>
    <row r="56" spans="1:8" s="2" customFormat="1" ht="17.399999999999999" customHeight="1" x14ac:dyDescent="0.2">
      <c r="A56" s="6">
        <v>44058</v>
      </c>
      <c r="B56" s="28">
        <v>11141</v>
      </c>
      <c r="C56" s="29">
        <v>1990</v>
      </c>
      <c r="D56" s="29">
        <v>13131</v>
      </c>
      <c r="E56" s="20" t="s">
        <v>9</v>
      </c>
      <c r="F56" s="20" t="s">
        <v>9</v>
      </c>
      <c r="G56" s="20" t="s">
        <v>9</v>
      </c>
      <c r="H56" s="20" t="s">
        <v>9</v>
      </c>
    </row>
    <row r="57" spans="1:8" s="2" customFormat="1" ht="17.399999999999999" customHeight="1" x14ac:dyDescent="0.2">
      <c r="A57" s="6">
        <v>44423</v>
      </c>
      <c r="B57" s="28">
        <v>9519.1779999999999</v>
      </c>
      <c r="C57" s="29">
        <v>4658.576</v>
      </c>
      <c r="D57" s="29">
        <v>14177.754000000001</v>
      </c>
      <c r="E57" s="20" t="s">
        <v>9</v>
      </c>
      <c r="F57" s="20" t="s">
        <v>9</v>
      </c>
      <c r="G57" s="20" t="s">
        <v>9</v>
      </c>
      <c r="H57" s="20" t="s">
        <v>9</v>
      </c>
    </row>
    <row r="58" spans="1:8" s="2" customFormat="1" ht="17.399999999999999" customHeight="1" x14ac:dyDescent="0.2">
      <c r="A58" s="19">
        <v>39680</v>
      </c>
      <c r="B58" s="30">
        <v>23106</v>
      </c>
      <c r="C58" s="24">
        <v>50</v>
      </c>
      <c r="D58" s="24">
        <v>23156</v>
      </c>
      <c r="E58" s="21" t="s">
        <v>9</v>
      </c>
      <c r="F58" s="21" t="s">
        <v>9</v>
      </c>
      <c r="G58" s="21" t="s">
        <v>9</v>
      </c>
      <c r="H58" s="21" t="s">
        <v>9</v>
      </c>
    </row>
    <row r="59" spans="1:8" s="2" customFormat="1" ht="17.399999999999999" customHeight="1" x14ac:dyDescent="0.2">
      <c r="A59" s="6">
        <v>40045</v>
      </c>
      <c r="B59" s="30">
        <v>23625</v>
      </c>
      <c r="C59" s="24">
        <v>42</v>
      </c>
      <c r="D59" s="24">
        <v>23667</v>
      </c>
      <c r="E59" s="21" t="s">
        <v>9</v>
      </c>
      <c r="F59" s="21" t="s">
        <v>9</v>
      </c>
      <c r="G59" s="21" t="s">
        <v>9</v>
      </c>
      <c r="H59" s="21" t="s">
        <v>9</v>
      </c>
    </row>
    <row r="60" spans="1:8" s="2" customFormat="1" ht="17.399999999999999" customHeight="1" x14ac:dyDescent="0.2">
      <c r="A60" s="6">
        <v>40410</v>
      </c>
      <c r="B60" s="30">
        <v>18826.834999999999</v>
      </c>
      <c r="C60" s="24">
        <v>57.481000000000002</v>
      </c>
      <c r="D60" s="24">
        <v>18884.315999999999</v>
      </c>
      <c r="E60" s="21" t="s">
        <v>9</v>
      </c>
      <c r="F60" s="21" t="s">
        <v>9</v>
      </c>
      <c r="G60" s="21" t="s">
        <v>9</v>
      </c>
      <c r="H60" s="21" t="s">
        <v>9</v>
      </c>
    </row>
    <row r="61" spans="1:8" s="2" customFormat="1" ht="17.399999999999999" customHeight="1" x14ac:dyDescent="0.2">
      <c r="A61" s="6">
        <v>40775</v>
      </c>
      <c r="B61" s="25">
        <v>10187.596</v>
      </c>
      <c r="C61" s="26">
        <v>6.45</v>
      </c>
      <c r="D61" s="24">
        <v>10194.046</v>
      </c>
      <c r="E61" s="21" t="s">
        <v>9</v>
      </c>
      <c r="F61" s="21" t="s">
        <v>9</v>
      </c>
      <c r="G61" s="21" t="s">
        <v>9</v>
      </c>
      <c r="H61" s="21" t="s">
        <v>9</v>
      </c>
    </row>
    <row r="62" spans="1:8" s="2" customFormat="1" ht="17.399999999999999" customHeight="1" x14ac:dyDescent="0.2">
      <c r="A62" s="6">
        <v>41141</v>
      </c>
      <c r="B62" s="25">
        <v>16751.669999999998</v>
      </c>
      <c r="C62" s="26">
        <v>173.52</v>
      </c>
      <c r="D62" s="24">
        <v>16925.189999999999</v>
      </c>
      <c r="E62" s="21" t="s">
        <v>9</v>
      </c>
      <c r="F62" s="21" t="s">
        <v>9</v>
      </c>
      <c r="G62" s="21" t="s">
        <v>9</v>
      </c>
      <c r="H62" s="21" t="s">
        <v>9</v>
      </c>
    </row>
    <row r="63" spans="1:8" s="2" customFormat="1" ht="17.399999999999999" customHeight="1" x14ac:dyDescent="0.2">
      <c r="A63" s="6">
        <v>41506</v>
      </c>
      <c r="B63" s="25">
        <v>18111.84</v>
      </c>
      <c r="C63" s="26">
        <v>292.5</v>
      </c>
      <c r="D63" s="26">
        <v>18411.66</v>
      </c>
      <c r="E63" s="21" t="s">
        <v>9</v>
      </c>
      <c r="F63" s="21" t="s">
        <v>9</v>
      </c>
      <c r="G63" s="21" t="s">
        <v>9</v>
      </c>
      <c r="H63" s="21" t="s">
        <v>9</v>
      </c>
    </row>
    <row r="64" spans="1:8" s="2" customFormat="1" ht="17.399999999999999" customHeight="1" x14ac:dyDescent="0.2">
      <c r="A64" s="6">
        <v>41871</v>
      </c>
      <c r="B64" s="25">
        <v>13249.308999999999</v>
      </c>
      <c r="C64" s="26">
        <v>1299.0899999999999</v>
      </c>
      <c r="D64" s="26">
        <f>B64+C64</f>
        <v>14548.398999999999</v>
      </c>
      <c r="E64" s="21" t="s">
        <v>9</v>
      </c>
      <c r="F64" s="21" t="s">
        <v>9</v>
      </c>
      <c r="G64" s="21" t="s">
        <v>9</v>
      </c>
      <c r="H64" s="21" t="s">
        <v>9</v>
      </c>
    </row>
    <row r="65" spans="1:14" s="2" customFormat="1" ht="17.399999999999999" customHeight="1" x14ac:dyDescent="0.2">
      <c r="A65" s="6">
        <v>42236</v>
      </c>
      <c r="B65" s="25">
        <v>12488.94</v>
      </c>
      <c r="C65" s="26">
        <v>1545.96</v>
      </c>
      <c r="D65" s="26">
        <v>11377.47</v>
      </c>
      <c r="E65" s="21" t="s">
        <v>9</v>
      </c>
      <c r="F65" s="21" t="s">
        <v>9</v>
      </c>
      <c r="G65" s="21" t="s">
        <v>9</v>
      </c>
      <c r="H65" s="21" t="s">
        <v>9</v>
      </c>
    </row>
    <row r="66" spans="1:14" s="2" customFormat="1" ht="17.399999999999999" customHeight="1" x14ac:dyDescent="0.2">
      <c r="A66" s="6">
        <v>42602</v>
      </c>
      <c r="B66" s="28">
        <v>12740.82</v>
      </c>
      <c r="C66" s="29">
        <v>2477.3470000000002</v>
      </c>
      <c r="D66" s="29">
        <v>15218.166999999999</v>
      </c>
      <c r="E66" s="20" t="s">
        <v>9</v>
      </c>
      <c r="F66" s="20" t="s">
        <v>9</v>
      </c>
      <c r="G66" s="20" t="s">
        <v>9</v>
      </c>
      <c r="H66" s="20" t="s">
        <v>9</v>
      </c>
    </row>
    <row r="67" spans="1:14" s="2" customFormat="1" ht="17.399999999999999" customHeight="1" x14ac:dyDescent="0.2">
      <c r="A67" s="6">
        <v>42967</v>
      </c>
      <c r="B67" s="28">
        <v>13383.742</v>
      </c>
      <c r="C67" s="29">
        <v>1326.587</v>
      </c>
      <c r="D67" s="29">
        <v>14710.329</v>
      </c>
      <c r="E67" s="20" t="s">
        <v>9</v>
      </c>
      <c r="F67" s="20" t="s">
        <v>9</v>
      </c>
      <c r="G67" s="20" t="s">
        <v>9</v>
      </c>
      <c r="H67" s="20" t="s">
        <v>9</v>
      </c>
    </row>
    <row r="68" spans="1:14" s="2" customFormat="1" ht="17.399999999999999" customHeight="1" x14ac:dyDescent="0.2">
      <c r="A68" s="6">
        <v>43332</v>
      </c>
      <c r="B68" s="28">
        <v>11581</v>
      </c>
      <c r="C68" s="29">
        <v>1816</v>
      </c>
      <c r="D68" s="29">
        <v>1397</v>
      </c>
      <c r="E68" s="20" t="s">
        <v>9</v>
      </c>
      <c r="F68" s="20" t="s">
        <v>9</v>
      </c>
      <c r="G68" s="20" t="s">
        <v>9</v>
      </c>
      <c r="H68" s="20" t="s">
        <v>9</v>
      </c>
    </row>
    <row r="69" spans="1:14" s="2" customFormat="1" ht="17.399999999999999" customHeight="1" x14ac:dyDescent="0.2">
      <c r="A69" s="6">
        <v>43697</v>
      </c>
      <c r="B69" s="28">
        <v>11724</v>
      </c>
      <c r="C69" s="29">
        <v>1946</v>
      </c>
      <c r="D69" s="29">
        <v>13669</v>
      </c>
      <c r="E69" s="20" t="s">
        <v>9</v>
      </c>
      <c r="F69" s="20" t="s">
        <v>9</v>
      </c>
      <c r="G69" s="20" t="s">
        <v>9</v>
      </c>
      <c r="H69" s="20" t="s">
        <v>9</v>
      </c>
    </row>
    <row r="70" spans="1:14" s="2" customFormat="1" ht="17.399999999999999" customHeight="1" x14ac:dyDescent="0.2">
      <c r="A70" s="6">
        <v>44063</v>
      </c>
      <c r="B70" s="28">
        <v>11469</v>
      </c>
      <c r="C70" s="29">
        <v>2747</v>
      </c>
      <c r="D70" s="29">
        <v>14216</v>
      </c>
      <c r="E70" s="20" t="s">
        <v>9</v>
      </c>
      <c r="F70" s="20" t="s">
        <v>9</v>
      </c>
      <c r="G70" s="20" t="s">
        <v>9</v>
      </c>
      <c r="H70" s="20" t="s">
        <v>9</v>
      </c>
    </row>
    <row r="71" spans="1:14" s="2" customFormat="1" ht="17.399999999999999" customHeight="1" x14ac:dyDescent="0.2">
      <c r="A71" s="6">
        <v>44428</v>
      </c>
      <c r="B71" s="28">
        <v>10490.974999999999</v>
      </c>
      <c r="C71" s="29">
        <v>5455.835</v>
      </c>
      <c r="D71" s="29">
        <v>15946.81</v>
      </c>
      <c r="E71" s="20" t="s">
        <v>9</v>
      </c>
      <c r="F71" s="20" t="s">
        <v>9</v>
      </c>
      <c r="G71" s="20" t="s">
        <v>9</v>
      </c>
      <c r="H71" s="20" t="s">
        <v>9</v>
      </c>
    </row>
    <row r="72" spans="1:14" s="2" customFormat="1" ht="17.399999999999999" customHeight="1" x14ac:dyDescent="0.2">
      <c r="A72" s="19">
        <v>39685</v>
      </c>
      <c r="B72" s="30">
        <v>23709</v>
      </c>
      <c r="C72" s="24">
        <v>50</v>
      </c>
      <c r="D72" s="24">
        <v>23759</v>
      </c>
      <c r="E72" s="21" t="s">
        <v>9</v>
      </c>
      <c r="F72" s="21" t="s">
        <v>9</v>
      </c>
      <c r="G72" s="21" t="s">
        <v>9</v>
      </c>
      <c r="H72" s="21" t="s">
        <v>9</v>
      </c>
    </row>
    <row r="73" spans="1:14" s="2" customFormat="1" ht="17.399999999999999" customHeight="1" x14ac:dyDescent="0.2">
      <c r="A73" s="6">
        <v>40050</v>
      </c>
      <c r="B73" s="30">
        <v>23787</v>
      </c>
      <c r="C73" s="24">
        <v>42</v>
      </c>
      <c r="D73" s="24">
        <v>23829</v>
      </c>
      <c r="E73" s="21" t="s">
        <v>9</v>
      </c>
      <c r="F73" s="21" t="s">
        <v>9</v>
      </c>
      <c r="G73" s="21" t="s">
        <v>9</v>
      </c>
      <c r="H73" s="21" t="s">
        <v>9</v>
      </c>
    </row>
    <row r="74" spans="1:14" s="2" customFormat="1" ht="17.399999999999999" customHeight="1" x14ac:dyDescent="0.2">
      <c r="A74" s="6">
        <v>40415</v>
      </c>
      <c r="B74" s="30">
        <v>18977.834999999999</v>
      </c>
      <c r="C74" s="24">
        <v>57.481000000000002</v>
      </c>
      <c r="D74" s="24">
        <v>19035.315999999999</v>
      </c>
      <c r="E74" s="21" t="s">
        <v>9</v>
      </c>
      <c r="F74" s="21" t="s">
        <v>9</v>
      </c>
      <c r="G74" s="21" t="s">
        <v>9</v>
      </c>
      <c r="H74" s="21" t="s">
        <v>9</v>
      </c>
    </row>
    <row r="75" spans="1:14" s="2" customFormat="1" ht="17.399999999999999" customHeight="1" x14ac:dyDescent="0.2">
      <c r="A75" s="6">
        <v>40780</v>
      </c>
      <c r="B75" s="25">
        <v>10253.787</v>
      </c>
      <c r="C75" s="26">
        <v>6.48</v>
      </c>
      <c r="D75" s="24">
        <v>10260.267</v>
      </c>
      <c r="E75" s="21" t="s">
        <v>9</v>
      </c>
      <c r="F75" s="21" t="s">
        <v>9</v>
      </c>
      <c r="G75" s="21" t="s">
        <v>9</v>
      </c>
      <c r="H75" s="21" t="s">
        <v>9</v>
      </c>
    </row>
    <row r="76" spans="1:14" s="2" customFormat="1" ht="17.399999999999999" customHeight="1" x14ac:dyDescent="0.2">
      <c r="A76" s="6">
        <v>41146</v>
      </c>
      <c r="B76" s="25">
        <v>16911.330000000002</v>
      </c>
      <c r="C76" s="26">
        <v>174.6</v>
      </c>
      <c r="D76" s="24">
        <v>17085.93</v>
      </c>
      <c r="E76" s="21" t="s">
        <v>9</v>
      </c>
      <c r="F76" s="21" t="s">
        <v>9</v>
      </c>
      <c r="G76" s="21" t="s">
        <v>9</v>
      </c>
      <c r="H76" s="21" t="s">
        <v>9</v>
      </c>
    </row>
    <row r="77" spans="1:14" s="2" customFormat="1" ht="17.399999999999999" customHeight="1" x14ac:dyDescent="0.2">
      <c r="A77" s="6">
        <v>41511</v>
      </c>
      <c r="B77" s="25">
        <v>18168.45</v>
      </c>
      <c r="C77" s="26">
        <v>325.47000000000003</v>
      </c>
      <c r="D77" s="26">
        <v>18493.29</v>
      </c>
      <c r="E77" s="21" t="s">
        <v>9</v>
      </c>
      <c r="F77" s="21" t="s">
        <v>9</v>
      </c>
      <c r="G77" s="21" t="s">
        <v>9</v>
      </c>
      <c r="H77" s="21" t="s">
        <v>9</v>
      </c>
    </row>
    <row r="78" spans="1:14" s="2" customFormat="1" ht="17.399999999999999" customHeight="1" x14ac:dyDescent="0.2">
      <c r="A78" s="6">
        <v>41876</v>
      </c>
      <c r="B78" s="25">
        <v>13377.169</v>
      </c>
      <c r="C78" s="26">
        <v>1612.11</v>
      </c>
      <c r="D78" s="26">
        <f>B78+C78</f>
        <v>14989.279</v>
      </c>
      <c r="E78" s="21" t="s">
        <v>9</v>
      </c>
      <c r="F78" s="21" t="s">
        <v>9</v>
      </c>
      <c r="G78" s="21" t="s">
        <v>9</v>
      </c>
      <c r="H78" s="21" t="s">
        <v>9</v>
      </c>
    </row>
    <row r="79" spans="1:14" s="2" customFormat="1" ht="17.399999999999999" customHeight="1" x14ac:dyDescent="0.2">
      <c r="A79" s="6">
        <v>42241</v>
      </c>
      <c r="B79" s="25">
        <v>12749.91</v>
      </c>
      <c r="C79" s="26">
        <v>1247.67</v>
      </c>
      <c r="D79" s="26">
        <v>11482.5</v>
      </c>
      <c r="E79" s="21" t="s">
        <v>9</v>
      </c>
      <c r="F79" s="21" t="s">
        <v>9</v>
      </c>
      <c r="G79" s="21" t="s">
        <v>9</v>
      </c>
      <c r="H79" s="21" t="s">
        <v>9</v>
      </c>
      <c r="L79" s="5"/>
      <c r="M79" s="5"/>
      <c r="N79" s="5"/>
    </row>
    <row r="80" spans="1:14" s="2" customFormat="1" ht="17.399999999999999" customHeight="1" x14ac:dyDescent="0.2">
      <c r="A80" s="6">
        <v>42607</v>
      </c>
      <c r="B80" s="28">
        <v>12421.62</v>
      </c>
      <c r="C80" s="29">
        <v>2676.183</v>
      </c>
      <c r="D80" s="29">
        <v>15097.803</v>
      </c>
      <c r="E80" s="20" t="s">
        <v>9</v>
      </c>
      <c r="F80" s="20" t="s">
        <v>9</v>
      </c>
      <c r="G80" s="20" t="s">
        <v>9</v>
      </c>
      <c r="H80" s="20" t="s">
        <v>9</v>
      </c>
    </row>
    <row r="81" spans="1:15" s="2" customFormat="1" ht="17.399999999999999" customHeight="1" x14ac:dyDescent="0.2">
      <c r="A81" s="6">
        <v>42972</v>
      </c>
      <c r="B81" s="28">
        <v>13414.686</v>
      </c>
      <c r="C81" s="29">
        <v>1783.4770000000001</v>
      </c>
      <c r="D81" s="29">
        <v>15198.163</v>
      </c>
      <c r="E81" s="20" t="s">
        <v>9</v>
      </c>
      <c r="F81" s="20" t="s">
        <v>9</v>
      </c>
      <c r="G81" s="20" t="s">
        <v>9</v>
      </c>
      <c r="H81" s="20" t="s">
        <v>9</v>
      </c>
    </row>
    <row r="82" spans="1:15" s="2" customFormat="1" ht="17.399999999999999" customHeight="1" x14ac:dyDescent="0.2">
      <c r="A82" s="6">
        <v>43337</v>
      </c>
      <c r="B82" s="28">
        <v>11769</v>
      </c>
      <c r="C82" s="29">
        <v>1911</v>
      </c>
      <c r="D82" s="29">
        <v>13680</v>
      </c>
      <c r="E82" s="20" t="s">
        <v>9</v>
      </c>
      <c r="F82" s="20" t="s">
        <v>9</v>
      </c>
      <c r="G82" s="20" t="s">
        <v>9</v>
      </c>
      <c r="H82" s="20" t="s">
        <v>9</v>
      </c>
    </row>
    <row r="83" spans="1:15" s="2" customFormat="1" ht="17.399999999999999" customHeight="1" x14ac:dyDescent="0.2">
      <c r="A83" s="6">
        <v>43702</v>
      </c>
      <c r="B83" s="28">
        <v>11804</v>
      </c>
      <c r="C83" s="29">
        <v>2351</v>
      </c>
      <c r="D83" s="29">
        <v>14156</v>
      </c>
      <c r="E83" s="20" t="s">
        <v>9</v>
      </c>
      <c r="F83" s="20" t="s">
        <v>9</v>
      </c>
      <c r="G83" s="20" t="s">
        <v>9</v>
      </c>
      <c r="H83" s="20" t="s">
        <v>9</v>
      </c>
    </row>
    <row r="84" spans="1:15" s="2" customFormat="1" ht="17.399999999999999" customHeight="1" x14ac:dyDescent="0.2">
      <c r="A84" s="6">
        <v>44068</v>
      </c>
      <c r="B84" s="28">
        <v>11601</v>
      </c>
      <c r="C84" s="29">
        <v>3078</v>
      </c>
      <c r="D84" s="29">
        <v>14679</v>
      </c>
      <c r="E84" s="20" t="s">
        <v>9</v>
      </c>
      <c r="F84" s="20" t="s">
        <v>9</v>
      </c>
      <c r="G84" s="20" t="s">
        <v>9</v>
      </c>
      <c r="H84" s="20" t="s">
        <v>9</v>
      </c>
    </row>
    <row r="85" spans="1:15" s="2" customFormat="1" ht="17.399999999999999" customHeight="1" x14ac:dyDescent="0.2">
      <c r="A85" s="6">
        <v>44433</v>
      </c>
      <c r="B85" s="28">
        <v>11208.942999999999</v>
      </c>
      <c r="C85" s="29">
        <v>6365.5730000000003</v>
      </c>
      <c r="D85" s="29">
        <v>17574.516</v>
      </c>
      <c r="E85" s="20" t="s">
        <v>9</v>
      </c>
      <c r="F85" s="20" t="s">
        <v>9</v>
      </c>
      <c r="G85" s="20" t="s">
        <v>9</v>
      </c>
      <c r="H85" s="20" t="s">
        <v>9</v>
      </c>
      <c r="M85" s="5"/>
      <c r="N85" s="5"/>
      <c r="O85" s="5"/>
    </row>
    <row r="86" spans="1:15" s="2" customFormat="1" ht="17.399999999999999" customHeight="1" x14ac:dyDescent="0.2">
      <c r="A86" s="19">
        <v>39691</v>
      </c>
      <c r="B86" s="30">
        <v>23778</v>
      </c>
      <c r="C86" s="24">
        <v>50</v>
      </c>
      <c r="D86" s="24">
        <v>23828</v>
      </c>
      <c r="E86" s="21">
        <v>59.7</v>
      </c>
      <c r="F86" s="21">
        <v>27</v>
      </c>
      <c r="G86" s="21">
        <v>9.1999999999999993</v>
      </c>
      <c r="H86" s="21">
        <v>4</v>
      </c>
    </row>
    <row r="87" spans="1:15" s="2" customFormat="1" ht="17.399999999999999" customHeight="1" x14ac:dyDescent="0.2">
      <c r="A87" s="6">
        <v>40056</v>
      </c>
      <c r="B87" s="30">
        <v>23949</v>
      </c>
      <c r="C87" s="24">
        <v>42</v>
      </c>
      <c r="D87" s="24">
        <v>23991</v>
      </c>
      <c r="E87" s="21">
        <v>72.7</v>
      </c>
      <c r="F87" s="21">
        <v>22.6</v>
      </c>
      <c r="G87" s="21">
        <v>3.8</v>
      </c>
      <c r="H87" s="21">
        <v>0.9</v>
      </c>
      <c r="L87" s="5"/>
      <c r="M87" s="5"/>
      <c r="N87" s="5"/>
    </row>
    <row r="88" spans="1:15" s="2" customFormat="1" ht="17.399999999999999" customHeight="1" x14ac:dyDescent="0.2">
      <c r="A88" s="6">
        <v>40421</v>
      </c>
      <c r="B88" s="30">
        <v>19063.486000000001</v>
      </c>
      <c r="C88" s="24">
        <v>57.481000000000002</v>
      </c>
      <c r="D88" s="24">
        <v>19120.967000000001</v>
      </c>
      <c r="E88" s="21">
        <v>59.7</v>
      </c>
      <c r="F88" s="21">
        <v>27</v>
      </c>
      <c r="G88" s="21">
        <v>9.1999999999999993</v>
      </c>
      <c r="H88" s="21">
        <v>4</v>
      </c>
    </row>
    <row r="89" spans="1:15" s="2" customFormat="1" ht="17.399999999999999" customHeight="1" x14ac:dyDescent="0.2">
      <c r="A89" s="6">
        <v>40786</v>
      </c>
      <c r="B89" s="25">
        <v>10296.174000000001</v>
      </c>
      <c r="C89" s="26">
        <v>6.6390000000000002</v>
      </c>
      <c r="D89" s="24">
        <v>10302.813</v>
      </c>
      <c r="E89" s="21">
        <v>61.8</v>
      </c>
      <c r="F89" s="21">
        <v>32.5</v>
      </c>
      <c r="G89" s="21">
        <v>4.5</v>
      </c>
      <c r="H89" s="21">
        <v>1.3</v>
      </c>
    </row>
    <row r="90" spans="1:15" s="2" customFormat="1" ht="17.399999999999999" customHeight="1" x14ac:dyDescent="0.2">
      <c r="A90" s="6">
        <v>41152</v>
      </c>
      <c r="B90" s="25">
        <v>17458.349000000002</v>
      </c>
      <c r="C90" s="26">
        <v>174.6</v>
      </c>
      <c r="D90" s="24">
        <v>17632.949000000001</v>
      </c>
      <c r="E90" s="20">
        <v>68.8</v>
      </c>
      <c r="F90" s="20">
        <v>24.5</v>
      </c>
      <c r="G90" s="20">
        <v>4.7</v>
      </c>
      <c r="H90" s="20">
        <v>2</v>
      </c>
    </row>
    <row r="91" spans="1:15" s="2" customFormat="1" ht="17.399999999999999" customHeight="1" x14ac:dyDescent="0.2">
      <c r="A91" s="6">
        <v>41517</v>
      </c>
      <c r="B91" s="25">
        <v>18240.157999999999</v>
      </c>
      <c r="C91" s="26">
        <v>324.83999999999997</v>
      </c>
      <c r="D91" s="26">
        <v>18565.628000000001</v>
      </c>
      <c r="E91" s="20">
        <v>66.2</v>
      </c>
      <c r="F91" s="20">
        <v>29.3</v>
      </c>
      <c r="G91" s="20">
        <v>3.2</v>
      </c>
      <c r="H91" s="20">
        <v>1.2</v>
      </c>
    </row>
    <row r="92" spans="1:15" s="2" customFormat="1" ht="17.399999999999999" customHeight="1" x14ac:dyDescent="0.2">
      <c r="A92" s="6">
        <v>41882</v>
      </c>
      <c r="B92" s="25">
        <v>16982.636999999999</v>
      </c>
      <c r="C92" s="26">
        <v>2358.81</v>
      </c>
      <c r="D92" s="26">
        <f>B92+C92</f>
        <v>19341.447</v>
      </c>
      <c r="E92" s="20">
        <v>70.3</v>
      </c>
      <c r="F92" s="20">
        <v>22</v>
      </c>
      <c r="G92" s="20">
        <v>6.3</v>
      </c>
      <c r="H92" s="20">
        <v>1.4</v>
      </c>
    </row>
    <row r="93" spans="1:15" s="2" customFormat="1" ht="17.399999999999999" customHeight="1" x14ac:dyDescent="0.2">
      <c r="A93" s="6">
        <v>42247</v>
      </c>
      <c r="B93" s="25">
        <v>13119.323</v>
      </c>
      <c r="C93" s="26">
        <v>1455.51</v>
      </c>
      <c r="D93" s="26">
        <v>11525.97</v>
      </c>
      <c r="E93" s="20">
        <v>65.8</v>
      </c>
      <c r="F93" s="20">
        <v>27.599546280704288</v>
      </c>
      <c r="G93" s="20">
        <v>9.3395633751448823</v>
      </c>
      <c r="H93" s="20">
        <v>2.7215546614214854</v>
      </c>
    </row>
    <row r="94" spans="1:15" s="2" customFormat="1" ht="17.399999999999999" customHeight="1" x14ac:dyDescent="0.2">
      <c r="A94" s="6">
        <v>42613</v>
      </c>
      <c r="B94" s="28">
        <v>12867</v>
      </c>
      <c r="C94" s="29">
        <v>2846.2809999999999</v>
      </c>
      <c r="D94" s="29">
        <v>15713.280999999999</v>
      </c>
      <c r="E94" s="20">
        <v>59.220023458672323</v>
      </c>
      <c r="F94" s="20">
        <v>33.065886724249523</v>
      </c>
      <c r="G94" s="20">
        <v>6.718567848822345</v>
      </c>
      <c r="H94" s="20">
        <v>0.99552196825580441</v>
      </c>
    </row>
    <row r="95" spans="1:15" s="2" customFormat="1" ht="17.399999999999999" customHeight="1" x14ac:dyDescent="0.2">
      <c r="A95" s="6">
        <v>42978</v>
      </c>
      <c r="B95" s="28">
        <v>13373.225</v>
      </c>
      <c r="C95" s="29">
        <v>1799.1</v>
      </c>
      <c r="D95" s="29">
        <v>15172.325000000001</v>
      </c>
      <c r="E95" s="20">
        <v>46.6</v>
      </c>
      <c r="F95" s="20">
        <v>32.4</v>
      </c>
      <c r="G95" s="20">
        <v>14.5</v>
      </c>
      <c r="H95" s="20">
        <v>6.5</v>
      </c>
    </row>
    <row r="96" spans="1:15" s="2" customFormat="1" ht="17.399999999999999" customHeight="1" x14ac:dyDescent="0.2">
      <c r="A96" s="6">
        <v>43343</v>
      </c>
      <c r="B96" s="28">
        <v>12360</v>
      </c>
      <c r="C96" s="29">
        <v>2375</v>
      </c>
      <c r="D96" s="29">
        <v>14735</v>
      </c>
      <c r="E96" s="20">
        <v>65.2</v>
      </c>
      <c r="F96" s="20">
        <v>28.2</v>
      </c>
      <c r="G96" s="20">
        <v>5.8</v>
      </c>
      <c r="H96" s="20">
        <v>0.8</v>
      </c>
    </row>
    <row r="97" spans="1:12" s="2" customFormat="1" ht="17.399999999999999" customHeight="1" x14ac:dyDescent="0.2">
      <c r="A97" s="6">
        <v>43708</v>
      </c>
      <c r="B97" s="28">
        <v>11969</v>
      </c>
      <c r="C97" s="29">
        <v>2521</v>
      </c>
      <c r="D97" s="29">
        <v>14490</v>
      </c>
      <c r="E97" s="20">
        <v>69.7</v>
      </c>
      <c r="F97" s="20">
        <v>21.8</v>
      </c>
      <c r="G97" s="20">
        <v>7.2</v>
      </c>
      <c r="H97" s="20">
        <v>1.4</v>
      </c>
    </row>
    <row r="98" spans="1:12" s="2" customFormat="1" ht="17.399999999999999" customHeight="1" x14ac:dyDescent="0.2">
      <c r="A98" s="6">
        <v>44074</v>
      </c>
      <c r="B98" s="28">
        <v>11704</v>
      </c>
      <c r="C98" s="29">
        <v>3278</v>
      </c>
      <c r="D98" s="29">
        <v>14982</v>
      </c>
      <c r="E98" s="20">
        <v>66.400000000000006</v>
      </c>
      <c r="F98" s="20">
        <v>24</v>
      </c>
      <c r="G98" s="20">
        <v>8.3000000000000007</v>
      </c>
      <c r="H98" s="20">
        <v>1.3</v>
      </c>
    </row>
    <row r="99" spans="1:12" s="2" customFormat="1" ht="17.399999999999999" customHeight="1" x14ac:dyDescent="0.2">
      <c r="A99" s="6">
        <v>44439</v>
      </c>
      <c r="B99" s="28">
        <v>11872.052000000001</v>
      </c>
      <c r="C99" s="29">
        <v>7721.1859999999997</v>
      </c>
      <c r="D99" s="29">
        <v>19593.238000000001</v>
      </c>
      <c r="E99" s="20">
        <v>71.015106206530646</v>
      </c>
      <c r="F99" s="20">
        <v>19.789283753252914</v>
      </c>
      <c r="G99" s="20">
        <v>6.0941045584874027</v>
      </c>
      <c r="H99" s="20">
        <v>3.1015054817290406</v>
      </c>
      <c r="I99" s="16"/>
      <c r="J99" s="16"/>
      <c r="K99" s="16"/>
      <c r="L99" s="16"/>
    </row>
    <row r="100" spans="1:12" ht="20.25" customHeight="1" x14ac:dyDescent="0.2">
      <c r="A100" t="s">
        <v>8</v>
      </c>
    </row>
    <row r="101" spans="1:12" ht="20.25" customHeight="1" x14ac:dyDescent="0.2">
      <c r="B101" s="1"/>
    </row>
    <row r="102" spans="1:12" ht="20.25" customHeight="1" x14ac:dyDescent="0.2">
      <c r="B102" s="1"/>
    </row>
    <row r="103" spans="1:12" ht="20.25" customHeight="1" x14ac:dyDescent="0.2">
      <c r="B103" s="1"/>
    </row>
  </sheetData>
  <phoneticPr fontId="2"/>
  <printOptions horizontalCentered="1"/>
  <pageMargins left="0.6692913385826772" right="0.6692913385826772" top="0.39370078740157483" bottom="0.23622047244094491" header="0.27559055118110237" footer="0.19685039370078741"/>
  <pageSetup paperSize="9" scale="3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早期水稲の時期別集荷（出荷）量及び検査状況の時期別推移R3年度</vt:lpstr>
      <vt:lpstr>'早期水稲の時期別集荷（出荷）量及び検査状況の時期別推移R3年度'!Print_Area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2022-09-06T01:58:41Z</dcterms:created>
  <dcterms:modified xsi:type="dcterms:W3CDTF">2022-09-07T04:35:55Z</dcterms:modified>
</cp:coreProperties>
</file>