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2825"/>
  </bookViews>
  <sheets>
    <sheet name="14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 localSheetId="0">#REF!</definedName>
    <definedName name="括弧">#REF!</definedName>
    <definedName name="基準日">[3]共通ﾃｰﾌﾞﾙ!$B$5</definedName>
    <definedName name="国政選挙" localSheetId="0">#REF!</definedName>
    <definedName name="国政選挙">#REF!</definedName>
    <definedName name="今年" localSheetId="0">#REF!</definedName>
    <definedName name="今年">#REF!</definedName>
    <definedName name="参考データ" localSheetId="0">#REF!</definedName>
    <definedName name="参考データ">#REF!</definedName>
    <definedName name="事業所・企業統計調査" localSheetId="0">#REF!</definedName>
    <definedName name="事業所・企業統計調査">#REF!</definedName>
    <definedName name="前回基準日" localSheetId="0">#REF!</definedName>
    <definedName name="前回基準日">#REF!</definedName>
    <definedName name="前回国勢調査年" localSheetId="0">#REF!</definedName>
    <definedName name="前回国勢調査年">#REF!</definedName>
    <definedName name="前々回基準日" localSheetId="0">#REF!</definedName>
    <definedName name="前々回基準日">#REF!</definedName>
    <definedName name="前々回国勢調査年" localSheetId="0">#REF!</definedName>
    <definedName name="前々回国勢調査年">#REF!</definedName>
    <definedName name="前々年" localSheetId="0">#REF!</definedName>
    <definedName name="前々年">#REF!</definedName>
    <definedName name="前年" localSheetId="0">#REF!</definedName>
    <definedName name="前年">#REF!</definedName>
    <definedName name="前年度末" localSheetId="0">#REF!</definedName>
    <definedName name="前年度末">#REF!</definedName>
    <definedName name="調査都市" localSheetId="0">#REF!</definedName>
    <definedName name="調査都市">#REF!</definedName>
    <definedName name="直近国政選挙" localSheetId="0">#REF!</definedName>
    <definedName name="直近国政選挙">#REF!</definedName>
    <definedName name="農林業センサス" localSheetId="0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P39" i="1" l="1"/>
  <c r="J39" i="1"/>
  <c r="D39" i="1"/>
  <c r="P38" i="1"/>
  <c r="J38" i="1"/>
  <c r="D38" i="1"/>
  <c r="P37" i="1"/>
  <c r="J37" i="1"/>
  <c r="D37" i="1"/>
  <c r="P36" i="1"/>
  <c r="J36" i="1"/>
  <c r="D36" i="1"/>
  <c r="P35" i="1"/>
  <c r="J35" i="1"/>
  <c r="D35" i="1"/>
  <c r="R34" i="1"/>
  <c r="Q34" i="1"/>
  <c r="P34" i="1"/>
  <c r="L34" i="1"/>
  <c r="K34" i="1"/>
  <c r="J34" i="1"/>
  <c r="F34" i="1"/>
  <c r="E34" i="1"/>
  <c r="D34" i="1"/>
  <c r="P33" i="1"/>
  <c r="J33" i="1"/>
  <c r="D33" i="1"/>
  <c r="P32" i="1"/>
  <c r="J32" i="1"/>
  <c r="D32" i="1"/>
  <c r="P31" i="1"/>
  <c r="J31" i="1"/>
  <c r="D31" i="1"/>
  <c r="P30" i="1"/>
  <c r="J30" i="1"/>
  <c r="D30" i="1"/>
  <c r="P29" i="1"/>
  <c r="J29" i="1"/>
  <c r="D29" i="1"/>
  <c r="R28" i="1"/>
  <c r="Q28" i="1"/>
  <c r="P28" i="1"/>
  <c r="L28" i="1"/>
  <c r="K28" i="1"/>
  <c r="J28" i="1"/>
  <c r="F28" i="1"/>
  <c r="E28" i="1"/>
  <c r="D28" i="1"/>
  <c r="P27" i="1"/>
  <c r="J27" i="1"/>
  <c r="D27" i="1"/>
  <c r="P26" i="1"/>
  <c r="J26" i="1"/>
  <c r="D26" i="1"/>
  <c r="P25" i="1"/>
  <c r="J25" i="1"/>
  <c r="D25" i="1"/>
  <c r="P24" i="1"/>
  <c r="J24" i="1"/>
  <c r="D24" i="1"/>
  <c r="P23" i="1"/>
  <c r="J23" i="1"/>
  <c r="D23" i="1"/>
  <c r="R22" i="1"/>
  <c r="Q22" i="1"/>
  <c r="P22" i="1"/>
  <c r="L22" i="1"/>
  <c r="K22" i="1"/>
  <c r="J22" i="1"/>
  <c r="F22" i="1"/>
  <c r="E22" i="1"/>
  <c r="D22" i="1"/>
  <c r="P21" i="1"/>
  <c r="J21" i="1"/>
  <c r="D21" i="1"/>
  <c r="P20" i="1"/>
  <c r="J20" i="1"/>
  <c r="D20" i="1"/>
  <c r="P19" i="1"/>
  <c r="J19" i="1"/>
  <c r="D19" i="1"/>
  <c r="P18" i="1"/>
  <c r="J18" i="1"/>
  <c r="D18" i="1"/>
  <c r="P17" i="1"/>
  <c r="J17" i="1"/>
  <c r="D17" i="1"/>
  <c r="V16" i="1"/>
  <c r="R16" i="1"/>
  <c r="Q16" i="1"/>
  <c r="P16" i="1"/>
  <c r="L16" i="1"/>
  <c r="K16" i="1"/>
  <c r="J16" i="1"/>
  <c r="F16" i="1"/>
  <c r="E16" i="1"/>
  <c r="D16" i="1"/>
  <c r="V15" i="1"/>
  <c r="P15" i="1"/>
  <c r="J15" i="1"/>
  <c r="D15" i="1"/>
  <c r="V14" i="1"/>
  <c r="P14" i="1"/>
  <c r="J14" i="1"/>
  <c r="D14" i="1"/>
  <c r="V13" i="1"/>
  <c r="P13" i="1"/>
  <c r="J13" i="1"/>
  <c r="D13" i="1"/>
  <c r="V12" i="1"/>
  <c r="P12" i="1"/>
  <c r="J12" i="1"/>
  <c r="D12" i="1"/>
  <c r="V11" i="1"/>
  <c r="P11" i="1"/>
  <c r="J11" i="1"/>
  <c r="D11" i="1"/>
  <c r="X10" i="1"/>
  <c r="W10" i="1"/>
  <c r="V10" i="1"/>
  <c r="R10" i="1"/>
  <c r="Q10" i="1"/>
  <c r="P10" i="1"/>
  <c r="L10" i="1"/>
  <c r="K10" i="1"/>
  <c r="J10" i="1"/>
  <c r="F10" i="1"/>
  <c r="E10" i="1"/>
  <c r="D10" i="1"/>
  <c r="V9" i="1"/>
  <c r="P9" i="1"/>
  <c r="J9" i="1"/>
  <c r="D9" i="1"/>
  <c r="V8" i="1"/>
  <c r="P8" i="1"/>
  <c r="J8" i="1"/>
  <c r="D8" i="1"/>
  <c r="V7" i="1"/>
  <c r="P7" i="1"/>
  <c r="J7" i="1"/>
  <c r="D7" i="1"/>
  <c r="V6" i="1"/>
  <c r="P6" i="1"/>
  <c r="J6" i="1"/>
  <c r="D6" i="1"/>
  <c r="V5" i="1"/>
  <c r="P5" i="1"/>
  <c r="J5" i="1"/>
  <c r="D5" i="1"/>
  <c r="X4" i="1"/>
  <c r="W4" i="1"/>
  <c r="V4" i="1"/>
  <c r="R4" i="1"/>
  <c r="Q4" i="1"/>
  <c r="P4" i="1"/>
  <c r="L4" i="1"/>
  <c r="K4" i="1"/>
  <c r="J4" i="1"/>
  <c r="F4" i="1"/>
  <c r="X19" i="1" s="1"/>
  <c r="E4" i="1"/>
  <c r="W19" i="1" s="1"/>
  <c r="V19" i="1" s="1"/>
  <c r="D4" i="1"/>
</calcChain>
</file>

<file path=xl/sharedStrings.xml><?xml version="1.0" encoding="utf-8"?>
<sst xmlns="http://schemas.openxmlformats.org/spreadsheetml/2006/main" count="61" uniqueCount="30">
  <si>
    <t>14．年齢（各歳）、男女別人口</t>
    <rPh sb="3" eb="5">
      <t>ネンレイ</t>
    </rPh>
    <rPh sb="6" eb="7">
      <t>カク</t>
    </rPh>
    <rPh sb="7" eb="8">
      <t>サイ</t>
    </rPh>
    <rPh sb="10" eb="12">
      <t>ダンジョ</t>
    </rPh>
    <rPh sb="12" eb="13">
      <t>ベツ</t>
    </rPh>
    <rPh sb="13" eb="15">
      <t>ジンコウ</t>
    </rPh>
    <phoneticPr fontId="4"/>
  </si>
  <si>
    <t>（平成30年9月末現在）</t>
    <rPh sb="1" eb="3">
      <t>ヘイセイ</t>
    </rPh>
    <rPh sb="5" eb="6">
      <t>ネン</t>
    </rPh>
    <rPh sb="7" eb="8">
      <t>ガツ</t>
    </rPh>
    <rPh sb="8" eb="9">
      <t>マツ</t>
    </rPh>
    <rPh sb="9" eb="11">
      <t>ゲンザイ</t>
    </rPh>
    <phoneticPr fontId="4"/>
  </si>
  <si>
    <t>年齢</t>
    <rPh sb="0" eb="2">
      <t>ネンレイ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</si>
  <si>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</si>
  <si>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</si>
  <si>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</si>
  <si>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0～4</t>
    <phoneticPr fontId="4"/>
  </si>
  <si>
    <t>歳</t>
    <rPh sb="0" eb="1">
      <t>サイ</t>
    </rPh>
    <phoneticPr fontId="4"/>
  </si>
  <si>
    <t>30～34</t>
    <phoneticPr fontId="4"/>
  </si>
  <si>
    <t>60～64</t>
    <phoneticPr fontId="4"/>
  </si>
  <si>
    <t>90～94</t>
    <phoneticPr fontId="4"/>
  </si>
  <si>
    <t>5～9</t>
    <phoneticPr fontId="4"/>
  </si>
  <si>
    <t>35～39</t>
    <phoneticPr fontId="4"/>
  </si>
  <si>
    <t>65～69</t>
    <phoneticPr fontId="4"/>
  </si>
  <si>
    <t>95～99</t>
    <phoneticPr fontId="4"/>
  </si>
  <si>
    <t>10～14</t>
    <phoneticPr fontId="4"/>
  </si>
  <si>
    <t>40～44</t>
    <phoneticPr fontId="4"/>
  </si>
  <si>
    <t>70～74</t>
    <phoneticPr fontId="4"/>
  </si>
  <si>
    <t>100歳以上</t>
    <rPh sb="3" eb="4">
      <t>サイ</t>
    </rPh>
    <rPh sb="4" eb="6">
      <t>イジョウ</t>
    </rPh>
    <phoneticPr fontId="4"/>
  </si>
  <si>
    <t>総　　数</t>
    <rPh sb="0" eb="1">
      <t>フサ</t>
    </rPh>
    <rPh sb="3" eb="4">
      <t>カズ</t>
    </rPh>
    <phoneticPr fontId="4"/>
  </si>
  <si>
    <t>15～19</t>
    <phoneticPr fontId="4"/>
  </si>
  <si>
    <t>45～49</t>
    <phoneticPr fontId="4"/>
  </si>
  <si>
    <t>75～79</t>
    <phoneticPr fontId="4"/>
  </si>
  <si>
    <t>20～24</t>
    <phoneticPr fontId="4"/>
  </si>
  <si>
    <t>50～54</t>
    <phoneticPr fontId="4"/>
  </si>
  <si>
    <t>80～84</t>
    <phoneticPr fontId="4"/>
  </si>
  <si>
    <t>25～29</t>
    <phoneticPr fontId="4"/>
  </si>
  <si>
    <t>55～59</t>
    <phoneticPr fontId="4"/>
  </si>
  <si>
    <t>85～89</t>
    <phoneticPr fontId="4"/>
  </si>
  <si>
    <t>資料　市市民課</t>
    <rPh sb="0" eb="2">
      <t>シリョウ</t>
    </rPh>
    <rPh sb="3" eb="4">
      <t>シ</t>
    </rPh>
    <rPh sb="4" eb="6">
      <t>シミン</t>
    </rPh>
    <rPh sb="6" eb="7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</si>
</sst>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_);[Red]\(&quot;¥&quot;#,##0\)"/>
    <numFmt numFmtId="176" formatCode="#,##0_ 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2" fillId="2" borderId="13" applyNumberFormat="0" applyFont="0" applyAlignment="0" applyProtection="0">
      <alignment vertical="center"/>
    </xf>
    <xf numFmtId="0" fontId="2" fillId="2" borderId="13" applyNumberFormat="0" applyFont="0" applyAlignment="0" applyProtection="0">
      <alignment vertical="center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0" fontId="11" fillId="0" borderId="0" applyNumberFormat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9" fillId="0" borderId="0">
      <alignment vertical="center"/>
    </xf>
    <xf numFmtId="0" fontId="2" fillId="0" borderId="0"/>
    <xf numFmtId="0" fontId="6" fillId="0" borderId="0"/>
    <xf numFmtId="0" fontId="2" fillId="0" borderId="0">
      <alignment vertical="center"/>
    </xf>
    <xf numFmtId="0" fontId="9" fillId="0" borderId="0">
      <alignment vertical="center"/>
    </xf>
    <xf numFmtId="0" fontId="9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2" fillId="0" borderId="0">
      <alignment vertical="center"/>
    </xf>
    <xf numFmtId="0" fontId="13" fillId="0" borderId="0">
      <alignment vertical="center"/>
    </xf>
    <xf numFmtId="0" fontId="1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6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2" xfId="0" applyFont="1" applyBorder="1" applyAlignment="1">
      <alignment horizontal="distributed" vertical="center" wrapText="1" justifyLastLine="1"/>
    </xf>
    <xf numFmtId="0" fontId="3" fillId="0" borderId="2" xfId="0" applyFont="1" applyBorder="1" applyAlignment="1">
      <alignment horizontal="distributed" vertical="center" wrapText="1" justifyLastLine="1"/>
    </xf>
    <xf numFmtId="0" fontId="3" fillId="0" borderId="3" xfId="0" applyFont="1" applyBorder="1" applyAlignment="1">
      <alignment horizontal="distributed" vertical="center" wrapText="1" justifyLastLine="1"/>
    </xf>
    <xf numFmtId="0" fontId="3" fillId="0" borderId="0" xfId="0" applyFont="1" applyAlignment="1">
      <alignment horizontal="distributed" vertical="center" wrapText="1" justifyLastLine="1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176" fontId="3" fillId="0" borderId="8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176" fontId="3" fillId="0" borderId="12" xfId="0" applyNumberFormat="1" applyFont="1" applyBorder="1" applyAlignment="1">
      <alignment horizontal="right" vertical="center" wrapText="1"/>
    </xf>
    <xf numFmtId="176" fontId="3" fillId="0" borderId="10" xfId="0" applyNumberFormat="1" applyFont="1" applyBorder="1" applyAlignment="1">
      <alignment horizontal="right" vertical="center" wrapText="1"/>
    </xf>
    <xf numFmtId="176" fontId="3" fillId="0" borderId="11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</cellXfs>
  <cellStyles count="165">
    <cellStyle name="パーセント 2" xfId="1"/>
    <cellStyle name="パーセント 2 2" xfId="2"/>
    <cellStyle name="パーセント 3" xfId="3"/>
    <cellStyle name="ハイパーリンク 2" xfId="4"/>
    <cellStyle name="メモ 2" xfId="5"/>
    <cellStyle name="メモ 2 2" xfId="6"/>
    <cellStyle name="桁区切り [0.00] 2" xfId="7"/>
    <cellStyle name="桁区切り 10" xfId="8"/>
    <cellStyle name="桁区切り 11" xfId="9"/>
    <cellStyle name="桁区切り 12" xfId="10"/>
    <cellStyle name="桁区切り 13" xfId="11"/>
    <cellStyle name="桁区切り 14" xfId="12"/>
    <cellStyle name="桁区切り 15" xfId="13"/>
    <cellStyle name="桁区切り 16" xfId="14"/>
    <cellStyle name="桁区切り 17" xfId="15"/>
    <cellStyle name="桁区切り 18" xfId="16"/>
    <cellStyle name="桁区切り 19" xfId="17"/>
    <cellStyle name="桁区切り 2" xfId="18"/>
    <cellStyle name="桁区切り 2 2" xfId="19"/>
    <cellStyle name="桁区切り 2 2 2" xfId="20"/>
    <cellStyle name="桁区切り 2 3" xfId="21"/>
    <cellStyle name="桁区切り 2 3 2" xfId="22"/>
    <cellStyle name="桁区切り 2 4" xfId="23"/>
    <cellStyle name="桁区切り 2 4 2" xfId="24"/>
    <cellStyle name="桁区切り 20" xfId="25"/>
    <cellStyle name="桁区切り 21" xfId="26"/>
    <cellStyle name="桁区切り 22" xfId="27"/>
    <cellStyle name="桁区切り 23" xfId="28"/>
    <cellStyle name="桁区切り 24" xfId="29"/>
    <cellStyle name="桁区切り 25" xfId="30"/>
    <cellStyle name="桁区切り 26" xfId="31"/>
    <cellStyle name="桁区切り 27" xfId="32"/>
    <cellStyle name="桁区切り 28" xfId="33"/>
    <cellStyle name="桁区切り 29" xfId="34"/>
    <cellStyle name="桁区切り 3" xfId="35"/>
    <cellStyle name="桁区切り 3 2" xfId="36"/>
    <cellStyle name="桁区切り 3 3" xfId="37"/>
    <cellStyle name="桁区切り 30" xfId="38"/>
    <cellStyle name="桁区切り 31" xfId="39"/>
    <cellStyle name="桁区切り 32" xfId="40"/>
    <cellStyle name="桁区切り 33" xfId="41"/>
    <cellStyle name="桁区切り 34" xfId="42"/>
    <cellStyle name="桁区切り 35" xfId="43"/>
    <cellStyle name="桁区切り 36" xfId="44"/>
    <cellStyle name="桁区切り 37" xfId="45"/>
    <cellStyle name="桁区切り 38" xfId="46"/>
    <cellStyle name="桁区切り 39" xfId="47"/>
    <cellStyle name="桁区切り 4" xfId="48"/>
    <cellStyle name="桁区切り 4 2" xfId="49"/>
    <cellStyle name="桁区切り 4 3" xfId="50"/>
    <cellStyle name="桁区切り 4 4" xfId="51"/>
    <cellStyle name="桁区切り 4 4 2" xfId="52"/>
    <cellStyle name="桁区切り 4 5" xfId="53"/>
    <cellStyle name="桁区切り 5" xfId="54"/>
    <cellStyle name="桁区切り 5 2" xfId="55"/>
    <cellStyle name="桁区切り 6" xfId="56"/>
    <cellStyle name="桁区切り 7" xfId="57"/>
    <cellStyle name="桁区切り 8" xfId="58"/>
    <cellStyle name="桁区切り 9" xfId="59"/>
    <cellStyle name="通貨 2" xfId="60"/>
    <cellStyle name="標準" xfId="0" builtinId="0"/>
    <cellStyle name="標準 10" xfId="61"/>
    <cellStyle name="標準 10 2" xfId="62"/>
    <cellStyle name="標準 10 2 2" xfId="63"/>
    <cellStyle name="標準 10 2 2 2" xfId="64"/>
    <cellStyle name="標準 10 2 3" xfId="65"/>
    <cellStyle name="標準 10 3" xfId="66"/>
    <cellStyle name="標準 10 3 2" xfId="67"/>
    <cellStyle name="標準 10 4" xfId="68"/>
    <cellStyle name="標準 11" xfId="69"/>
    <cellStyle name="標準 11 2" xfId="70"/>
    <cellStyle name="標準 11 2 2" xfId="71"/>
    <cellStyle name="標準 11 2 2 2" xfId="72"/>
    <cellStyle name="標準 11 2 3" xfId="73"/>
    <cellStyle name="標準 12" xfId="74"/>
    <cellStyle name="標準 12 2" xfId="75"/>
    <cellStyle name="標準 12 2 2" xfId="76"/>
    <cellStyle name="標準 12 2 2 2" xfId="77"/>
    <cellStyle name="標準 12 2 3" xfId="78"/>
    <cellStyle name="標準 12 3" xfId="79"/>
    <cellStyle name="標準 12 3 2" xfId="80"/>
    <cellStyle name="標準 12 4" xfId="81"/>
    <cellStyle name="標準 13" xfId="82"/>
    <cellStyle name="標準 13 2" xfId="83"/>
    <cellStyle name="標準 13 2 2" xfId="84"/>
    <cellStyle name="標準 13 2 2 2" xfId="85"/>
    <cellStyle name="標準 13 2 3" xfId="86"/>
    <cellStyle name="標準 13 3" xfId="87"/>
    <cellStyle name="標準 13 3 2" xfId="88"/>
    <cellStyle name="標準 13 4" xfId="89"/>
    <cellStyle name="標準 14" xfId="90"/>
    <cellStyle name="標準 2" xfId="91"/>
    <cellStyle name="標準 2 2" xfId="92"/>
    <cellStyle name="標準 2 2 2" xfId="93"/>
    <cellStyle name="標準 2 2 3" xfId="94"/>
    <cellStyle name="標準 2 3" xfId="95"/>
    <cellStyle name="標準 2 3 2" xfId="96"/>
    <cellStyle name="標準 2 3 3" xfId="97"/>
    <cellStyle name="標準 2 3 4" xfId="98"/>
    <cellStyle name="標準 2 4" xfId="99"/>
    <cellStyle name="標準 2 5" xfId="100"/>
    <cellStyle name="標準 3" xfId="101"/>
    <cellStyle name="標準 3 2" xfId="102"/>
    <cellStyle name="標準 3 2 2" xfId="103"/>
    <cellStyle name="標準 3 3" xfId="104"/>
    <cellStyle name="標準 3 4" xfId="105"/>
    <cellStyle name="標準 3 4 2" xfId="106"/>
    <cellStyle name="標準 3 4 2 2" xfId="107"/>
    <cellStyle name="標準 3 4 3" xfId="108"/>
    <cellStyle name="標準 4" xfId="109"/>
    <cellStyle name="標準 4 2" xfId="110"/>
    <cellStyle name="標準 4 2 2" xfId="111"/>
    <cellStyle name="標準 4 2 3" xfId="112"/>
    <cellStyle name="標準 4 2 3 2" xfId="113"/>
    <cellStyle name="標準 4 2 4" xfId="114"/>
    <cellStyle name="標準 4 3" xfId="115"/>
    <cellStyle name="標準 4 4" xfId="116"/>
    <cellStyle name="標準 4 5" xfId="117"/>
    <cellStyle name="標準 4 5 2" xfId="118"/>
    <cellStyle name="標準 4 6" xfId="119"/>
    <cellStyle name="標準 5" xfId="120"/>
    <cellStyle name="標準 5 2" xfId="121"/>
    <cellStyle name="標準 5 2 2" xfId="122"/>
    <cellStyle name="標準 5 2 2 2" xfId="123"/>
    <cellStyle name="標準 5 2 3" xfId="124"/>
    <cellStyle name="標準 5 3" xfId="125"/>
    <cellStyle name="標準 5 4" xfId="126"/>
    <cellStyle name="標準 55" xfId="127"/>
    <cellStyle name="標準 6" xfId="128"/>
    <cellStyle name="標準 6 2" xfId="129"/>
    <cellStyle name="標準 6 2 2" xfId="130"/>
    <cellStyle name="標準 6 2 2 2" xfId="131"/>
    <cellStyle name="標準 6 2 3" xfId="132"/>
    <cellStyle name="標準 6 3" xfId="133"/>
    <cellStyle name="標準 7" xfId="134"/>
    <cellStyle name="標準 7 2" xfId="135"/>
    <cellStyle name="標準 7 2 2" xfId="136"/>
    <cellStyle name="標準 7 2 2 2" xfId="137"/>
    <cellStyle name="標準 7 2 3" xfId="138"/>
    <cellStyle name="標準 7 3" xfId="139"/>
    <cellStyle name="標準 7 3 2" xfId="140"/>
    <cellStyle name="標準 7 3 2 2" xfId="141"/>
    <cellStyle name="標準 7 3 3" xfId="142"/>
    <cellStyle name="標準 7 4" xfId="143"/>
    <cellStyle name="標準 7 4 2" xfId="144"/>
    <cellStyle name="標準 7 5" xfId="145"/>
    <cellStyle name="標準 8" xfId="146"/>
    <cellStyle name="標準 8 2" xfId="147"/>
    <cellStyle name="標準 8 2 2" xfId="148"/>
    <cellStyle name="標準 8 2 2 2" xfId="149"/>
    <cellStyle name="標準 8 2 3" xfId="150"/>
    <cellStyle name="標準 8 3" xfId="151"/>
    <cellStyle name="標準 8 3 2" xfId="152"/>
    <cellStyle name="標準 8 3 2 2" xfId="153"/>
    <cellStyle name="標準 8 3 3" xfId="154"/>
    <cellStyle name="標準 9" xfId="155"/>
    <cellStyle name="標準 9 2" xfId="156"/>
    <cellStyle name="標準 9 2 2" xfId="157"/>
    <cellStyle name="標準 9 2 2 2" xfId="158"/>
    <cellStyle name="標準 9 2 3" xfId="159"/>
    <cellStyle name="標準 9 3" xfId="160"/>
    <cellStyle name="標準 9 3 2" xfId="161"/>
    <cellStyle name="標準 9 3 2 2" xfId="162"/>
    <cellStyle name="標準 9 3 3" xfId="163"/>
    <cellStyle name="未定義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H30&#31119;&#30693;&#23665;&#24066;&#32113;&#35336;&#26360;&#65308;&#20998;&#35299;&#29992;VBA&#25645;&#36617;&#65310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1"/>
      <sheetName val="付2-1"/>
      <sheetName val="付2-2"/>
      <sheetName val="付3"/>
      <sheetName val="付4"/>
      <sheetName val="付5"/>
      <sheetName val="全体 (30.4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theme="8"/>
    <pageSetUpPr fitToPage="1"/>
  </sheetPr>
  <dimension ref="A1:X40"/>
  <sheetViews>
    <sheetView showGridLines="0" tabSelected="1" zoomScale="70" zoomScaleNormal="70" workbookViewId="0">
      <pane ySplit="3" topLeftCell="A4" activePane="bottomLeft" state="frozen"/>
      <selection activeCell="A9" sqref="A9"/>
      <selection pane="bottomLeft" activeCell="A9" sqref="A9"/>
    </sheetView>
  </sheetViews>
  <sheetFormatPr defaultColWidth="13.125" defaultRowHeight="19.5" customHeight="1" x14ac:dyDescent="0.15"/>
  <cols>
    <col min="1" max="1" width="1.375" style="35" customWidth="1"/>
    <col min="2" max="2" width="6.875" style="35" customWidth="1"/>
    <col min="3" max="3" width="4" style="35" customWidth="1"/>
    <col min="4" max="6" width="10.375" style="35" customWidth="1"/>
    <col min="7" max="7" width="1.375" style="35" customWidth="1"/>
    <col min="8" max="8" width="6.875" style="35" customWidth="1"/>
    <col min="9" max="9" width="4" style="35" customWidth="1"/>
    <col min="10" max="12" width="10.375" style="35" customWidth="1"/>
    <col min="13" max="13" width="1.375" style="35" customWidth="1"/>
    <col min="14" max="14" width="6.875" style="35" customWidth="1"/>
    <col min="15" max="15" width="4" style="35" customWidth="1"/>
    <col min="16" max="18" width="10.375" style="35" customWidth="1"/>
    <col min="19" max="19" width="1.375" style="35" customWidth="1"/>
    <col min="20" max="20" width="6.875" style="35" customWidth="1"/>
    <col min="21" max="21" width="4" style="35" customWidth="1"/>
    <col min="22" max="24" width="10.375" style="35" customWidth="1"/>
    <col min="25" max="256" width="13.125" style="35"/>
    <col min="257" max="257" width="1.375" style="35" customWidth="1"/>
    <col min="258" max="258" width="6.875" style="35" customWidth="1"/>
    <col min="259" max="259" width="4" style="35" customWidth="1"/>
    <col min="260" max="262" width="10.375" style="35" customWidth="1"/>
    <col min="263" max="263" width="1.375" style="35" customWidth="1"/>
    <col min="264" max="264" width="6.875" style="35" customWidth="1"/>
    <col min="265" max="265" width="4" style="35" customWidth="1"/>
    <col min="266" max="268" width="10.375" style="35" customWidth="1"/>
    <col min="269" max="269" width="1.375" style="35" customWidth="1"/>
    <col min="270" max="270" width="6.875" style="35" customWidth="1"/>
    <col min="271" max="271" width="4" style="35" customWidth="1"/>
    <col min="272" max="274" width="10.375" style="35" customWidth="1"/>
    <col min="275" max="275" width="1.375" style="35" customWidth="1"/>
    <col min="276" max="276" width="6.875" style="35" customWidth="1"/>
    <col min="277" max="277" width="4" style="35" customWidth="1"/>
    <col min="278" max="280" width="10.375" style="35" customWidth="1"/>
    <col min="281" max="512" width="13.125" style="35"/>
    <col min="513" max="513" width="1.375" style="35" customWidth="1"/>
    <col min="514" max="514" width="6.875" style="35" customWidth="1"/>
    <col min="515" max="515" width="4" style="35" customWidth="1"/>
    <col min="516" max="518" width="10.375" style="35" customWidth="1"/>
    <col min="519" max="519" width="1.375" style="35" customWidth="1"/>
    <col min="520" max="520" width="6.875" style="35" customWidth="1"/>
    <col min="521" max="521" width="4" style="35" customWidth="1"/>
    <col min="522" max="524" width="10.375" style="35" customWidth="1"/>
    <col min="525" max="525" width="1.375" style="35" customWidth="1"/>
    <col min="526" max="526" width="6.875" style="35" customWidth="1"/>
    <col min="527" max="527" width="4" style="35" customWidth="1"/>
    <col min="528" max="530" width="10.375" style="35" customWidth="1"/>
    <col min="531" max="531" width="1.375" style="35" customWidth="1"/>
    <col min="532" max="532" width="6.875" style="35" customWidth="1"/>
    <col min="533" max="533" width="4" style="35" customWidth="1"/>
    <col min="534" max="536" width="10.375" style="35" customWidth="1"/>
    <col min="537" max="768" width="13.125" style="35"/>
    <col min="769" max="769" width="1.375" style="35" customWidth="1"/>
    <col min="770" max="770" width="6.875" style="35" customWidth="1"/>
    <col min="771" max="771" width="4" style="35" customWidth="1"/>
    <col min="772" max="774" width="10.375" style="35" customWidth="1"/>
    <col min="775" max="775" width="1.375" style="35" customWidth="1"/>
    <col min="776" max="776" width="6.875" style="35" customWidth="1"/>
    <col min="777" max="777" width="4" style="35" customWidth="1"/>
    <col min="778" max="780" width="10.375" style="35" customWidth="1"/>
    <col min="781" max="781" width="1.375" style="35" customWidth="1"/>
    <col min="782" max="782" width="6.875" style="35" customWidth="1"/>
    <col min="783" max="783" width="4" style="35" customWidth="1"/>
    <col min="784" max="786" width="10.375" style="35" customWidth="1"/>
    <col min="787" max="787" width="1.375" style="35" customWidth="1"/>
    <col min="788" max="788" width="6.875" style="35" customWidth="1"/>
    <col min="789" max="789" width="4" style="35" customWidth="1"/>
    <col min="790" max="792" width="10.375" style="35" customWidth="1"/>
    <col min="793" max="1024" width="13.125" style="35"/>
    <col min="1025" max="1025" width="1.375" style="35" customWidth="1"/>
    <col min="1026" max="1026" width="6.875" style="35" customWidth="1"/>
    <col min="1027" max="1027" width="4" style="35" customWidth="1"/>
    <col min="1028" max="1030" width="10.375" style="35" customWidth="1"/>
    <col min="1031" max="1031" width="1.375" style="35" customWidth="1"/>
    <col min="1032" max="1032" width="6.875" style="35" customWidth="1"/>
    <col min="1033" max="1033" width="4" style="35" customWidth="1"/>
    <col min="1034" max="1036" width="10.375" style="35" customWidth="1"/>
    <col min="1037" max="1037" width="1.375" style="35" customWidth="1"/>
    <col min="1038" max="1038" width="6.875" style="35" customWidth="1"/>
    <col min="1039" max="1039" width="4" style="35" customWidth="1"/>
    <col min="1040" max="1042" width="10.375" style="35" customWidth="1"/>
    <col min="1043" max="1043" width="1.375" style="35" customWidth="1"/>
    <col min="1044" max="1044" width="6.875" style="35" customWidth="1"/>
    <col min="1045" max="1045" width="4" style="35" customWidth="1"/>
    <col min="1046" max="1048" width="10.375" style="35" customWidth="1"/>
    <col min="1049" max="1280" width="13.125" style="35"/>
    <col min="1281" max="1281" width="1.375" style="35" customWidth="1"/>
    <col min="1282" max="1282" width="6.875" style="35" customWidth="1"/>
    <col min="1283" max="1283" width="4" style="35" customWidth="1"/>
    <col min="1284" max="1286" width="10.375" style="35" customWidth="1"/>
    <col min="1287" max="1287" width="1.375" style="35" customWidth="1"/>
    <col min="1288" max="1288" width="6.875" style="35" customWidth="1"/>
    <col min="1289" max="1289" width="4" style="35" customWidth="1"/>
    <col min="1290" max="1292" width="10.375" style="35" customWidth="1"/>
    <col min="1293" max="1293" width="1.375" style="35" customWidth="1"/>
    <col min="1294" max="1294" width="6.875" style="35" customWidth="1"/>
    <col min="1295" max="1295" width="4" style="35" customWidth="1"/>
    <col min="1296" max="1298" width="10.375" style="35" customWidth="1"/>
    <col min="1299" max="1299" width="1.375" style="35" customWidth="1"/>
    <col min="1300" max="1300" width="6.875" style="35" customWidth="1"/>
    <col min="1301" max="1301" width="4" style="35" customWidth="1"/>
    <col min="1302" max="1304" width="10.375" style="35" customWidth="1"/>
    <col min="1305" max="1536" width="13.125" style="35"/>
    <col min="1537" max="1537" width="1.375" style="35" customWidth="1"/>
    <col min="1538" max="1538" width="6.875" style="35" customWidth="1"/>
    <col min="1539" max="1539" width="4" style="35" customWidth="1"/>
    <col min="1540" max="1542" width="10.375" style="35" customWidth="1"/>
    <col min="1543" max="1543" width="1.375" style="35" customWidth="1"/>
    <col min="1544" max="1544" width="6.875" style="35" customWidth="1"/>
    <col min="1545" max="1545" width="4" style="35" customWidth="1"/>
    <col min="1546" max="1548" width="10.375" style="35" customWidth="1"/>
    <col min="1549" max="1549" width="1.375" style="35" customWidth="1"/>
    <col min="1550" max="1550" width="6.875" style="35" customWidth="1"/>
    <col min="1551" max="1551" width="4" style="35" customWidth="1"/>
    <col min="1552" max="1554" width="10.375" style="35" customWidth="1"/>
    <col min="1555" max="1555" width="1.375" style="35" customWidth="1"/>
    <col min="1556" max="1556" width="6.875" style="35" customWidth="1"/>
    <col min="1557" max="1557" width="4" style="35" customWidth="1"/>
    <col min="1558" max="1560" width="10.375" style="35" customWidth="1"/>
    <col min="1561" max="1792" width="13.125" style="35"/>
    <col min="1793" max="1793" width="1.375" style="35" customWidth="1"/>
    <col min="1794" max="1794" width="6.875" style="35" customWidth="1"/>
    <col min="1795" max="1795" width="4" style="35" customWidth="1"/>
    <col min="1796" max="1798" width="10.375" style="35" customWidth="1"/>
    <col min="1799" max="1799" width="1.375" style="35" customWidth="1"/>
    <col min="1800" max="1800" width="6.875" style="35" customWidth="1"/>
    <col min="1801" max="1801" width="4" style="35" customWidth="1"/>
    <col min="1802" max="1804" width="10.375" style="35" customWidth="1"/>
    <col min="1805" max="1805" width="1.375" style="35" customWidth="1"/>
    <col min="1806" max="1806" width="6.875" style="35" customWidth="1"/>
    <col min="1807" max="1807" width="4" style="35" customWidth="1"/>
    <col min="1808" max="1810" width="10.375" style="35" customWidth="1"/>
    <col min="1811" max="1811" width="1.375" style="35" customWidth="1"/>
    <col min="1812" max="1812" width="6.875" style="35" customWidth="1"/>
    <col min="1813" max="1813" width="4" style="35" customWidth="1"/>
    <col min="1814" max="1816" width="10.375" style="35" customWidth="1"/>
    <col min="1817" max="2048" width="13.125" style="35"/>
    <col min="2049" max="2049" width="1.375" style="35" customWidth="1"/>
    <col min="2050" max="2050" width="6.875" style="35" customWidth="1"/>
    <col min="2051" max="2051" width="4" style="35" customWidth="1"/>
    <col min="2052" max="2054" width="10.375" style="35" customWidth="1"/>
    <col min="2055" max="2055" width="1.375" style="35" customWidth="1"/>
    <col min="2056" max="2056" width="6.875" style="35" customWidth="1"/>
    <col min="2057" max="2057" width="4" style="35" customWidth="1"/>
    <col min="2058" max="2060" width="10.375" style="35" customWidth="1"/>
    <col min="2061" max="2061" width="1.375" style="35" customWidth="1"/>
    <col min="2062" max="2062" width="6.875" style="35" customWidth="1"/>
    <col min="2063" max="2063" width="4" style="35" customWidth="1"/>
    <col min="2064" max="2066" width="10.375" style="35" customWidth="1"/>
    <col min="2067" max="2067" width="1.375" style="35" customWidth="1"/>
    <col min="2068" max="2068" width="6.875" style="35" customWidth="1"/>
    <col min="2069" max="2069" width="4" style="35" customWidth="1"/>
    <col min="2070" max="2072" width="10.375" style="35" customWidth="1"/>
    <col min="2073" max="2304" width="13.125" style="35"/>
    <col min="2305" max="2305" width="1.375" style="35" customWidth="1"/>
    <col min="2306" max="2306" width="6.875" style="35" customWidth="1"/>
    <col min="2307" max="2307" width="4" style="35" customWidth="1"/>
    <col min="2308" max="2310" width="10.375" style="35" customWidth="1"/>
    <col min="2311" max="2311" width="1.375" style="35" customWidth="1"/>
    <col min="2312" max="2312" width="6.875" style="35" customWidth="1"/>
    <col min="2313" max="2313" width="4" style="35" customWidth="1"/>
    <col min="2314" max="2316" width="10.375" style="35" customWidth="1"/>
    <col min="2317" max="2317" width="1.375" style="35" customWidth="1"/>
    <col min="2318" max="2318" width="6.875" style="35" customWidth="1"/>
    <col min="2319" max="2319" width="4" style="35" customWidth="1"/>
    <col min="2320" max="2322" width="10.375" style="35" customWidth="1"/>
    <col min="2323" max="2323" width="1.375" style="35" customWidth="1"/>
    <col min="2324" max="2324" width="6.875" style="35" customWidth="1"/>
    <col min="2325" max="2325" width="4" style="35" customWidth="1"/>
    <col min="2326" max="2328" width="10.375" style="35" customWidth="1"/>
    <col min="2329" max="2560" width="13.125" style="35"/>
    <col min="2561" max="2561" width="1.375" style="35" customWidth="1"/>
    <col min="2562" max="2562" width="6.875" style="35" customWidth="1"/>
    <col min="2563" max="2563" width="4" style="35" customWidth="1"/>
    <col min="2564" max="2566" width="10.375" style="35" customWidth="1"/>
    <col min="2567" max="2567" width="1.375" style="35" customWidth="1"/>
    <col min="2568" max="2568" width="6.875" style="35" customWidth="1"/>
    <col min="2569" max="2569" width="4" style="35" customWidth="1"/>
    <col min="2570" max="2572" width="10.375" style="35" customWidth="1"/>
    <col min="2573" max="2573" width="1.375" style="35" customWidth="1"/>
    <col min="2574" max="2574" width="6.875" style="35" customWidth="1"/>
    <col min="2575" max="2575" width="4" style="35" customWidth="1"/>
    <col min="2576" max="2578" width="10.375" style="35" customWidth="1"/>
    <col min="2579" max="2579" width="1.375" style="35" customWidth="1"/>
    <col min="2580" max="2580" width="6.875" style="35" customWidth="1"/>
    <col min="2581" max="2581" width="4" style="35" customWidth="1"/>
    <col min="2582" max="2584" width="10.375" style="35" customWidth="1"/>
    <col min="2585" max="2816" width="13.125" style="35"/>
    <col min="2817" max="2817" width="1.375" style="35" customWidth="1"/>
    <col min="2818" max="2818" width="6.875" style="35" customWidth="1"/>
    <col min="2819" max="2819" width="4" style="35" customWidth="1"/>
    <col min="2820" max="2822" width="10.375" style="35" customWidth="1"/>
    <col min="2823" max="2823" width="1.375" style="35" customWidth="1"/>
    <col min="2824" max="2824" width="6.875" style="35" customWidth="1"/>
    <col min="2825" max="2825" width="4" style="35" customWidth="1"/>
    <col min="2826" max="2828" width="10.375" style="35" customWidth="1"/>
    <col min="2829" max="2829" width="1.375" style="35" customWidth="1"/>
    <col min="2830" max="2830" width="6.875" style="35" customWidth="1"/>
    <col min="2831" max="2831" width="4" style="35" customWidth="1"/>
    <col min="2832" max="2834" width="10.375" style="35" customWidth="1"/>
    <col min="2835" max="2835" width="1.375" style="35" customWidth="1"/>
    <col min="2836" max="2836" width="6.875" style="35" customWidth="1"/>
    <col min="2837" max="2837" width="4" style="35" customWidth="1"/>
    <col min="2838" max="2840" width="10.375" style="35" customWidth="1"/>
    <col min="2841" max="3072" width="13.125" style="35"/>
    <col min="3073" max="3073" width="1.375" style="35" customWidth="1"/>
    <col min="3074" max="3074" width="6.875" style="35" customWidth="1"/>
    <col min="3075" max="3075" width="4" style="35" customWidth="1"/>
    <col min="3076" max="3078" width="10.375" style="35" customWidth="1"/>
    <col min="3079" max="3079" width="1.375" style="35" customWidth="1"/>
    <col min="3080" max="3080" width="6.875" style="35" customWidth="1"/>
    <col min="3081" max="3081" width="4" style="35" customWidth="1"/>
    <col min="3082" max="3084" width="10.375" style="35" customWidth="1"/>
    <col min="3085" max="3085" width="1.375" style="35" customWidth="1"/>
    <col min="3086" max="3086" width="6.875" style="35" customWidth="1"/>
    <col min="3087" max="3087" width="4" style="35" customWidth="1"/>
    <col min="3088" max="3090" width="10.375" style="35" customWidth="1"/>
    <col min="3091" max="3091" width="1.375" style="35" customWidth="1"/>
    <col min="3092" max="3092" width="6.875" style="35" customWidth="1"/>
    <col min="3093" max="3093" width="4" style="35" customWidth="1"/>
    <col min="3094" max="3096" width="10.375" style="35" customWidth="1"/>
    <col min="3097" max="3328" width="13.125" style="35"/>
    <col min="3329" max="3329" width="1.375" style="35" customWidth="1"/>
    <col min="3330" max="3330" width="6.875" style="35" customWidth="1"/>
    <col min="3331" max="3331" width="4" style="35" customWidth="1"/>
    <col min="3332" max="3334" width="10.375" style="35" customWidth="1"/>
    <col min="3335" max="3335" width="1.375" style="35" customWidth="1"/>
    <col min="3336" max="3336" width="6.875" style="35" customWidth="1"/>
    <col min="3337" max="3337" width="4" style="35" customWidth="1"/>
    <col min="3338" max="3340" width="10.375" style="35" customWidth="1"/>
    <col min="3341" max="3341" width="1.375" style="35" customWidth="1"/>
    <col min="3342" max="3342" width="6.875" style="35" customWidth="1"/>
    <col min="3343" max="3343" width="4" style="35" customWidth="1"/>
    <col min="3344" max="3346" width="10.375" style="35" customWidth="1"/>
    <col min="3347" max="3347" width="1.375" style="35" customWidth="1"/>
    <col min="3348" max="3348" width="6.875" style="35" customWidth="1"/>
    <col min="3349" max="3349" width="4" style="35" customWidth="1"/>
    <col min="3350" max="3352" width="10.375" style="35" customWidth="1"/>
    <col min="3353" max="3584" width="13.125" style="35"/>
    <col min="3585" max="3585" width="1.375" style="35" customWidth="1"/>
    <col min="3586" max="3586" width="6.875" style="35" customWidth="1"/>
    <col min="3587" max="3587" width="4" style="35" customWidth="1"/>
    <col min="3588" max="3590" width="10.375" style="35" customWidth="1"/>
    <col min="3591" max="3591" width="1.375" style="35" customWidth="1"/>
    <col min="3592" max="3592" width="6.875" style="35" customWidth="1"/>
    <col min="3593" max="3593" width="4" style="35" customWidth="1"/>
    <col min="3594" max="3596" width="10.375" style="35" customWidth="1"/>
    <col min="3597" max="3597" width="1.375" style="35" customWidth="1"/>
    <col min="3598" max="3598" width="6.875" style="35" customWidth="1"/>
    <col min="3599" max="3599" width="4" style="35" customWidth="1"/>
    <col min="3600" max="3602" width="10.375" style="35" customWidth="1"/>
    <col min="3603" max="3603" width="1.375" style="35" customWidth="1"/>
    <col min="3604" max="3604" width="6.875" style="35" customWidth="1"/>
    <col min="3605" max="3605" width="4" style="35" customWidth="1"/>
    <col min="3606" max="3608" width="10.375" style="35" customWidth="1"/>
    <col min="3609" max="3840" width="13.125" style="35"/>
    <col min="3841" max="3841" width="1.375" style="35" customWidth="1"/>
    <col min="3842" max="3842" width="6.875" style="35" customWidth="1"/>
    <col min="3843" max="3843" width="4" style="35" customWidth="1"/>
    <col min="3844" max="3846" width="10.375" style="35" customWidth="1"/>
    <col min="3847" max="3847" width="1.375" style="35" customWidth="1"/>
    <col min="3848" max="3848" width="6.875" style="35" customWidth="1"/>
    <col min="3849" max="3849" width="4" style="35" customWidth="1"/>
    <col min="3850" max="3852" width="10.375" style="35" customWidth="1"/>
    <col min="3853" max="3853" width="1.375" style="35" customWidth="1"/>
    <col min="3854" max="3854" width="6.875" style="35" customWidth="1"/>
    <col min="3855" max="3855" width="4" style="35" customWidth="1"/>
    <col min="3856" max="3858" width="10.375" style="35" customWidth="1"/>
    <col min="3859" max="3859" width="1.375" style="35" customWidth="1"/>
    <col min="3860" max="3860" width="6.875" style="35" customWidth="1"/>
    <col min="3861" max="3861" width="4" style="35" customWidth="1"/>
    <col min="3862" max="3864" width="10.375" style="35" customWidth="1"/>
    <col min="3865" max="4096" width="13.125" style="35"/>
    <col min="4097" max="4097" width="1.375" style="35" customWidth="1"/>
    <col min="4098" max="4098" width="6.875" style="35" customWidth="1"/>
    <col min="4099" max="4099" width="4" style="35" customWidth="1"/>
    <col min="4100" max="4102" width="10.375" style="35" customWidth="1"/>
    <col min="4103" max="4103" width="1.375" style="35" customWidth="1"/>
    <col min="4104" max="4104" width="6.875" style="35" customWidth="1"/>
    <col min="4105" max="4105" width="4" style="35" customWidth="1"/>
    <col min="4106" max="4108" width="10.375" style="35" customWidth="1"/>
    <col min="4109" max="4109" width="1.375" style="35" customWidth="1"/>
    <col min="4110" max="4110" width="6.875" style="35" customWidth="1"/>
    <col min="4111" max="4111" width="4" style="35" customWidth="1"/>
    <col min="4112" max="4114" width="10.375" style="35" customWidth="1"/>
    <col min="4115" max="4115" width="1.375" style="35" customWidth="1"/>
    <col min="4116" max="4116" width="6.875" style="35" customWidth="1"/>
    <col min="4117" max="4117" width="4" style="35" customWidth="1"/>
    <col min="4118" max="4120" width="10.375" style="35" customWidth="1"/>
    <col min="4121" max="4352" width="13.125" style="35"/>
    <col min="4353" max="4353" width="1.375" style="35" customWidth="1"/>
    <col min="4354" max="4354" width="6.875" style="35" customWidth="1"/>
    <col min="4355" max="4355" width="4" style="35" customWidth="1"/>
    <col min="4356" max="4358" width="10.375" style="35" customWidth="1"/>
    <col min="4359" max="4359" width="1.375" style="35" customWidth="1"/>
    <col min="4360" max="4360" width="6.875" style="35" customWidth="1"/>
    <col min="4361" max="4361" width="4" style="35" customWidth="1"/>
    <col min="4362" max="4364" width="10.375" style="35" customWidth="1"/>
    <col min="4365" max="4365" width="1.375" style="35" customWidth="1"/>
    <col min="4366" max="4366" width="6.875" style="35" customWidth="1"/>
    <col min="4367" max="4367" width="4" style="35" customWidth="1"/>
    <col min="4368" max="4370" width="10.375" style="35" customWidth="1"/>
    <col min="4371" max="4371" width="1.375" style="35" customWidth="1"/>
    <col min="4372" max="4372" width="6.875" style="35" customWidth="1"/>
    <col min="4373" max="4373" width="4" style="35" customWidth="1"/>
    <col min="4374" max="4376" width="10.375" style="35" customWidth="1"/>
    <col min="4377" max="4608" width="13.125" style="35"/>
    <col min="4609" max="4609" width="1.375" style="35" customWidth="1"/>
    <col min="4610" max="4610" width="6.875" style="35" customWidth="1"/>
    <col min="4611" max="4611" width="4" style="35" customWidth="1"/>
    <col min="4612" max="4614" width="10.375" style="35" customWidth="1"/>
    <col min="4615" max="4615" width="1.375" style="35" customWidth="1"/>
    <col min="4616" max="4616" width="6.875" style="35" customWidth="1"/>
    <col min="4617" max="4617" width="4" style="35" customWidth="1"/>
    <col min="4618" max="4620" width="10.375" style="35" customWidth="1"/>
    <col min="4621" max="4621" width="1.375" style="35" customWidth="1"/>
    <col min="4622" max="4622" width="6.875" style="35" customWidth="1"/>
    <col min="4623" max="4623" width="4" style="35" customWidth="1"/>
    <col min="4624" max="4626" width="10.375" style="35" customWidth="1"/>
    <col min="4627" max="4627" width="1.375" style="35" customWidth="1"/>
    <col min="4628" max="4628" width="6.875" style="35" customWidth="1"/>
    <col min="4629" max="4629" width="4" style="35" customWidth="1"/>
    <col min="4630" max="4632" width="10.375" style="35" customWidth="1"/>
    <col min="4633" max="4864" width="13.125" style="35"/>
    <col min="4865" max="4865" width="1.375" style="35" customWidth="1"/>
    <col min="4866" max="4866" width="6.875" style="35" customWidth="1"/>
    <col min="4867" max="4867" width="4" style="35" customWidth="1"/>
    <col min="4868" max="4870" width="10.375" style="35" customWidth="1"/>
    <col min="4871" max="4871" width="1.375" style="35" customWidth="1"/>
    <col min="4872" max="4872" width="6.875" style="35" customWidth="1"/>
    <col min="4873" max="4873" width="4" style="35" customWidth="1"/>
    <col min="4874" max="4876" width="10.375" style="35" customWidth="1"/>
    <col min="4877" max="4877" width="1.375" style="35" customWidth="1"/>
    <col min="4878" max="4878" width="6.875" style="35" customWidth="1"/>
    <col min="4879" max="4879" width="4" style="35" customWidth="1"/>
    <col min="4880" max="4882" width="10.375" style="35" customWidth="1"/>
    <col min="4883" max="4883" width="1.375" style="35" customWidth="1"/>
    <col min="4884" max="4884" width="6.875" style="35" customWidth="1"/>
    <col min="4885" max="4885" width="4" style="35" customWidth="1"/>
    <col min="4886" max="4888" width="10.375" style="35" customWidth="1"/>
    <col min="4889" max="5120" width="13.125" style="35"/>
    <col min="5121" max="5121" width="1.375" style="35" customWidth="1"/>
    <col min="5122" max="5122" width="6.875" style="35" customWidth="1"/>
    <col min="5123" max="5123" width="4" style="35" customWidth="1"/>
    <col min="5124" max="5126" width="10.375" style="35" customWidth="1"/>
    <col min="5127" max="5127" width="1.375" style="35" customWidth="1"/>
    <col min="5128" max="5128" width="6.875" style="35" customWidth="1"/>
    <col min="5129" max="5129" width="4" style="35" customWidth="1"/>
    <col min="5130" max="5132" width="10.375" style="35" customWidth="1"/>
    <col min="5133" max="5133" width="1.375" style="35" customWidth="1"/>
    <col min="5134" max="5134" width="6.875" style="35" customWidth="1"/>
    <col min="5135" max="5135" width="4" style="35" customWidth="1"/>
    <col min="5136" max="5138" width="10.375" style="35" customWidth="1"/>
    <col min="5139" max="5139" width="1.375" style="35" customWidth="1"/>
    <col min="5140" max="5140" width="6.875" style="35" customWidth="1"/>
    <col min="5141" max="5141" width="4" style="35" customWidth="1"/>
    <col min="5142" max="5144" width="10.375" style="35" customWidth="1"/>
    <col min="5145" max="5376" width="13.125" style="35"/>
    <col min="5377" max="5377" width="1.375" style="35" customWidth="1"/>
    <col min="5378" max="5378" width="6.875" style="35" customWidth="1"/>
    <col min="5379" max="5379" width="4" style="35" customWidth="1"/>
    <col min="5380" max="5382" width="10.375" style="35" customWidth="1"/>
    <col min="5383" max="5383" width="1.375" style="35" customWidth="1"/>
    <col min="5384" max="5384" width="6.875" style="35" customWidth="1"/>
    <col min="5385" max="5385" width="4" style="35" customWidth="1"/>
    <col min="5386" max="5388" width="10.375" style="35" customWidth="1"/>
    <col min="5389" max="5389" width="1.375" style="35" customWidth="1"/>
    <col min="5390" max="5390" width="6.875" style="35" customWidth="1"/>
    <col min="5391" max="5391" width="4" style="35" customWidth="1"/>
    <col min="5392" max="5394" width="10.375" style="35" customWidth="1"/>
    <col min="5395" max="5395" width="1.375" style="35" customWidth="1"/>
    <col min="5396" max="5396" width="6.875" style="35" customWidth="1"/>
    <col min="5397" max="5397" width="4" style="35" customWidth="1"/>
    <col min="5398" max="5400" width="10.375" style="35" customWidth="1"/>
    <col min="5401" max="5632" width="13.125" style="35"/>
    <col min="5633" max="5633" width="1.375" style="35" customWidth="1"/>
    <col min="5634" max="5634" width="6.875" style="35" customWidth="1"/>
    <col min="5635" max="5635" width="4" style="35" customWidth="1"/>
    <col min="5636" max="5638" width="10.375" style="35" customWidth="1"/>
    <col min="5639" max="5639" width="1.375" style="35" customWidth="1"/>
    <col min="5640" max="5640" width="6.875" style="35" customWidth="1"/>
    <col min="5641" max="5641" width="4" style="35" customWidth="1"/>
    <col min="5642" max="5644" width="10.375" style="35" customWidth="1"/>
    <col min="5645" max="5645" width="1.375" style="35" customWidth="1"/>
    <col min="5646" max="5646" width="6.875" style="35" customWidth="1"/>
    <col min="5647" max="5647" width="4" style="35" customWidth="1"/>
    <col min="5648" max="5650" width="10.375" style="35" customWidth="1"/>
    <col min="5651" max="5651" width="1.375" style="35" customWidth="1"/>
    <col min="5652" max="5652" width="6.875" style="35" customWidth="1"/>
    <col min="5653" max="5653" width="4" style="35" customWidth="1"/>
    <col min="5654" max="5656" width="10.375" style="35" customWidth="1"/>
    <col min="5657" max="5888" width="13.125" style="35"/>
    <col min="5889" max="5889" width="1.375" style="35" customWidth="1"/>
    <col min="5890" max="5890" width="6.875" style="35" customWidth="1"/>
    <col min="5891" max="5891" width="4" style="35" customWidth="1"/>
    <col min="5892" max="5894" width="10.375" style="35" customWidth="1"/>
    <col min="5895" max="5895" width="1.375" style="35" customWidth="1"/>
    <col min="5896" max="5896" width="6.875" style="35" customWidth="1"/>
    <col min="5897" max="5897" width="4" style="35" customWidth="1"/>
    <col min="5898" max="5900" width="10.375" style="35" customWidth="1"/>
    <col min="5901" max="5901" width="1.375" style="35" customWidth="1"/>
    <col min="5902" max="5902" width="6.875" style="35" customWidth="1"/>
    <col min="5903" max="5903" width="4" style="35" customWidth="1"/>
    <col min="5904" max="5906" width="10.375" style="35" customWidth="1"/>
    <col min="5907" max="5907" width="1.375" style="35" customWidth="1"/>
    <col min="5908" max="5908" width="6.875" style="35" customWidth="1"/>
    <col min="5909" max="5909" width="4" style="35" customWidth="1"/>
    <col min="5910" max="5912" width="10.375" style="35" customWidth="1"/>
    <col min="5913" max="6144" width="13.125" style="35"/>
    <col min="6145" max="6145" width="1.375" style="35" customWidth="1"/>
    <col min="6146" max="6146" width="6.875" style="35" customWidth="1"/>
    <col min="6147" max="6147" width="4" style="35" customWidth="1"/>
    <col min="6148" max="6150" width="10.375" style="35" customWidth="1"/>
    <col min="6151" max="6151" width="1.375" style="35" customWidth="1"/>
    <col min="6152" max="6152" width="6.875" style="35" customWidth="1"/>
    <col min="6153" max="6153" width="4" style="35" customWidth="1"/>
    <col min="6154" max="6156" width="10.375" style="35" customWidth="1"/>
    <col min="6157" max="6157" width="1.375" style="35" customWidth="1"/>
    <col min="6158" max="6158" width="6.875" style="35" customWidth="1"/>
    <col min="6159" max="6159" width="4" style="35" customWidth="1"/>
    <col min="6160" max="6162" width="10.375" style="35" customWidth="1"/>
    <col min="6163" max="6163" width="1.375" style="35" customWidth="1"/>
    <col min="6164" max="6164" width="6.875" style="35" customWidth="1"/>
    <col min="6165" max="6165" width="4" style="35" customWidth="1"/>
    <col min="6166" max="6168" width="10.375" style="35" customWidth="1"/>
    <col min="6169" max="6400" width="13.125" style="35"/>
    <col min="6401" max="6401" width="1.375" style="35" customWidth="1"/>
    <col min="6402" max="6402" width="6.875" style="35" customWidth="1"/>
    <col min="6403" max="6403" width="4" style="35" customWidth="1"/>
    <col min="6404" max="6406" width="10.375" style="35" customWidth="1"/>
    <col min="6407" max="6407" width="1.375" style="35" customWidth="1"/>
    <col min="6408" max="6408" width="6.875" style="35" customWidth="1"/>
    <col min="6409" max="6409" width="4" style="35" customWidth="1"/>
    <col min="6410" max="6412" width="10.375" style="35" customWidth="1"/>
    <col min="6413" max="6413" width="1.375" style="35" customWidth="1"/>
    <col min="6414" max="6414" width="6.875" style="35" customWidth="1"/>
    <col min="6415" max="6415" width="4" style="35" customWidth="1"/>
    <col min="6416" max="6418" width="10.375" style="35" customWidth="1"/>
    <col min="6419" max="6419" width="1.375" style="35" customWidth="1"/>
    <col min="6420" max="6420" width="6.875" style="35" customWidth="1"/>
    <col min="6421" max="6421" width="4" style="35" customWidth="1"/>
    <col min="6422" max="6424" width="10.375" style="35" customWidth="1"/>
    <col min="6425" max="6656" width="13.125" style="35"/>
    <col min="6657" max="6657" width="1.375" style="35" customWidth="1"/>
    <col min="6658" max="6658" width="6.875" style="35" customWidth="1"/>
    <col min="6659" max="6659" width="4" style="35" customWidth="1"/>
    <col min="6660" max="6662" width="10.375" style="35" customWidth="1"/>
    <col min="6663" max="6663" width="1.375" style="35" customWidth="1"/>
    <col min="6664" max="6664" width="6.875" style="35" customWidth="1"/>
    <col min="6665" max="6665" width="4" style="35" customWidth="1"/>
    <col min="6666" max="6668" width="10.375" style="35" customWidth="1"/>
    <col min="6669" max="6669" width="1.375" style="35" customWidth="1"/>
    <col min="6670" max="6670" width="6.875" style="35" customWidth="1"/>
    <col min="6671" max="6671" width="4" style="35" customWidth="1"/>
    <col min="6672" max="6674" width="10.375" style="35" customWidth="1"/>
    <col min="6675" max="6675" width="1.375" style="35" customWidth="1"/>
    <col min="6676" max="6676" width="6.875" style="35" customWidth="1"/>
    <col min="6677" max="6677" width="4" style="35" customWidth="1"/>
    <col min="6678" max="6680" width="10.375" style="35" customWidth="1"/>
    <col min="6681" max="6912" width="13.125" style="35"/>
    <col min="6913" max="6913" width="1.375" style="35" customWidth="1"/>
    <col min="6914" max="6914" width="6.875" style="35" customWidth="1"/>
    <col min="6915" max="6915" width="4" style="35" customWidth="1"/>
    <col min="6916" max="6918" width="10.375" style="35" customWidth="1"/>
    <col min="6919" max="6919" width="1.375" style="35" customWidth="1"/>
    <col min="6920" max="6920" width="6.875" style="35" customWidth="1"/>
    <col min="6921" max="6921" width="4" style="35" customWidth="1"/>
    <col min="6922" max="6924" width="10.375" style="35" customWidth="1"/>
    <col min="6925" max="6925" width="1.375" style="35" customWidth="1"/>
    <col min="6926" max="6926" width="6.875" style="35" customWidth="1"/>
    <col min="6927" max="6927" width="4" style="35" customWidth="1"/>
    <col min="6928" max="6930" width="10.375" style="35" customWidth="1"/>
    <col min="6931" max="6931" width="1.375" style="35" customWidth="1"/>
    <col min="6932" max="6932" width="6.875" style="35" customWidth="1"/>
    <col min="6933" max="6933" width="4" style="35" customWidth="1"/>
    <col min="6934" max="6936" width="10.375" style="35" customWidth="1"/>
    <col min="6937" max="7168" width="13.125" style="35"/>
    <col min="7169" max="7169" width="1.375" style="35" customWidth="1"/>
    <col min="7170" max="7170" width="6.875" style="35" customWidth="1"/>
    <col min="7171" max="7171" width="4" style="35" customWidth="1"/>
    <col min="7172" max="7174" width="10.375" style="35" customWidth="1"/>
    <col min="7175" max="7175" width="1.375" style="35" customWidth="1"/>
    <col min="7176" max="7176" width="6.875" style="35" customWidth="1"/>
    <col min="7177" max="7177" width="4" style="35" customWidth="1"/>
    <col min="7178" max="7180" width="10.375" style="35" customWidth="1"/>
    <col min="7181" max="7181" width="1.375" style="35" customWidth="1"/>
    <col min="7182" max="7182" width="6.875" style="35" customWidth="1"/>
    <col min="7183" max="7183" width="4" style="35" customWidth="1"/>
    <col min="7184" max="7186" width="10.375" style="35" customWidth="1"/>
    <col min="7187" max="7187" width="1.375" style="35" customWidth="1"/>
    <col min="7188" max="7188" width="6.875" style="35" customWidth="1"/>
    <col min="7189" max="7189" width="4" style="35" customWidth="1"/>
    <col min="7190" max="7192" width="10.375" style="35" customWidth="1"/>
    <col min="7193" max="7424" width="13.125" style="35"/>
    <col min="7425" max="7425" width="1.375" style="35" customWidth="1"/>
    <col min="7426" max="7426" width="6.875" style="35" customWidth="1"/>
    <col min="7427" max="7427" width="4" style="35" customWidth="1"/>
    <col min="7428" max="7430" width="10.375" style="35" customWidth="1"/>
    <col min="7431" max="7431" width="1.375" style="35" customWidth="1"/>
    <col min="7432" max="7432" width="6.875" style="35" customWidth="1"/>
    <col min="7433" max="7433" width="4" style="35" customWidth="1"/>
    <col min="7434" max="7436" width="10.375" style="35" customWidth="1"/>
    <col min="7437" max="7437" width="1.375" style="35" customWidth="1"/>
    <col min="7438" max="7438" width="6.875" style="35" customWidth="1"/>
    <col min="7439" max="7439" width="4" style="35" customWidth="1"/>
    <col min="7440" max="7442" width="10.375" style="35" customWidth="1"/>
    <col min="7443" max="7443" width="1.375" style="35" customWidth="1"/>
    <col min="7444" max="7444" width="6.875" style="35" customWidth="1"/>
    <col min="7445" max="7445" width="4" style="35" customWidth="1"/>
    <col min="7446" max="7448" width="10.375" style="35" customWidth="1"/>
    <col min="7449" max="7680" width="13.125" style="35"/>
    <col min="7681" max="7681" width="1.375" style="35" customWidth="1"/>
    <col min="7682" max="7682" width="6.875" style="35" customWidth="1"/>
    <col min="7683" max="7683" width="4" style="35" customWidth="1"/>
    <col min="7684" max="7686" width="10.375" style="35" customWidth="1"/>
    <col min="7687" max="7687" width="1.375" style="35" customWidth="1"/>
    <col min="7688" max="7688" width="6.875" style="35" customWidth="1"/>
    <col min="7689" max="7689" width="4" style="35" customWidth="1"/>
    <col min="7690" max="7692" width="10.375" style="35" customWidth="1"/>
    <col min="7693" max="7693" width="1.375" style="35" customWidth="1"/>
    <col min="7694" max="7694" width="6.875" style="35" customWidth="1"/>
    <col min="7695" max="7695" width="4" style="35" customWidth="1"/>
    <col min="7696" max="7698" width="10.375" style="35" customWidth="1"/>
    <col min="7699" max="7699" width="1.375" style="35" customWidth="1"/>
    <col min="7700" max="7700" width="6.875" style="35" customWidth="1"/>
    <col min="7701" max="7701" width="4" style="35" customWidth="1"/>
    <col min="7702" max="7704" width="10.375" style="35" customWidth="1"/>
    <col min="7705" max="7936" width="13.125" style="35"/>
    <col min="7937" max="7937" width="1.375" style="35" customWidth="1"/>
    <col min="7938" max="7938" width="6.875" style="35" customWidth="1"/>
    <col min="7939" max="7939" width="4" style="35" customWidth="1"/>
    <col min="7940" max="7942" width="10.375" style="35" customWidth="1"/>
    <col min="7943" max="7943" width="1.375" style="35" customWidth="1"/>
    <col min="7944" max="7944" width="6.875" style="35" customWidth="1"/>
    <col min="7945" max="7945" width="4" style="35" customWidth="1"/>
    <col min="7946" max="7948" width="10.375" style="35" customWidth="1"/>
    <col min="7949" max="7949" width="1.375" style="35" customWidth="1"/>
    <col min="7950" max="7950" width="6.875" style="35" customWidth="1"/>
    <col min="7951" max="7951" width="4" style="35" customWidth="1"/>
    <col min="7952" max="7954" width="10.375" style="35" customWidth="1"/>
    <col min="7955" max="7955" width="1.375" style="35" customWidth="1"/>
    <col min="7956" max="7956" width="6.875" style="35" customWidth="1"/>
    <col min="7957" max="7957" width="4" style="35" customWidth="1"/>
    <col min="7958" max="7960" width="10.375" style="35" customWidth="1"/>
    <col min="7961" max="8192" width="13.125" style="35"/>
    <col min="8193" max="8193" width="1.375" style="35" customWidth="1"/>
    <col min="8194" max="8194" width="6.875" style="35" customWidth="1"/>
    <col min="8195" max="8195" width="4" style="35" customWidth="1"/>
    <col min="8196" max="8198" width="10.375" style="35" customWidth="1"/>
    <col min="8199" max="8199" width="1.375" style="35" customWidth="1"/>
    <col min="8200" max="8200" width="6.875" style="35" customWidth="1"/>
    <col min="8201" max="8201" width="4" style="35" customWidth="1"/>
    <col min="8202" max="8204" width="10.375" style="35" customWidth="1"/>
    <col min="8205" max="8205" width="1.375" style="35" customWidth="1"/>
    <col min="8206" max="8206" width="6.875" style="35" customWidth="1"/>
    <col min="8207" max="8207" width="4" style="35" customWidth="1"/>
    <col min="8208" max="8210" width="10.375" style="35" customWidth="1"/>
    <col min="8211" max="8211" width="1.375" style="35" customWidth="1"/>
    <col min="8212" max="8212" width="6.875" style="35" customWidth="1"/>
    <col min="8213" max="8213" width="4" style="35" customWidth="1"/>
    <col min="8214" max="8216" width="10.375" style="35" customWidth="1"/>
    <col min="8217" max="8448" width="13.125" style="35"/>
    <col min="8449" max="8449" width="1.375" style="35" customWidth="1"/>
    <col min="8450" max="8450" width="6.875" style="35" customWidth="1"/>
    <col min="8451" max="8451" width="4" style="35" customWidth="1"/>
    <col min="8452" max="8454" width="10.375" style="35" customWidth="1"/>
    <col min="8455" max="8455" width="1.375" style="35" customWidth="1"/>
    <col min="8456" max="8456" width="6.875" style="35" customWidth="1"/>
    <col min="8457" max="8457" width="4" style="35" customWidth="1"/>
    <col min="8458" max="8460" width="10.375" style="35" customWidth="1"/>
    <col min="8461" max="8461" width="1.375" style="35" customWidth="1"/>
    <col min="8462" max="8462" width="6.875" style="35" customWidth="1"/>
    <col min="8463" max="8463" width="4" style="35" customWidth="1"/>
    <col min="8464" max="8466" width="10.375" style="35" customWidth="1"/>
    <col min="8467" max="8467" width="1.375" style="35" customWidth="1"/>
    <col min="8468" max="8468" width="6.875" style="35" customWidth="1"/>
    <col min="8469" max="8469" width="4" style="35" customWidth="1"/>
    <col min="8470" max="8472" width="10.375" style="35" customWidth="1"/>
    <col min="8473" max="8704" width="13.125" style="35"/>
    <col min="8705" max="8705" width="1.375" style="35" customWidth="1"/>
    <col min="8706" max="8706" width="6.875" style="35" customWidth="1"/>
    <col min="8707" max="8707" width="4" style="35" customWidth="1"/>
    <col min="8708" max="8710" width="10.375" style="35" customWidth="1"/>
    <col min="8711" max="8711" width="1.375" style="35" customWidth="1"/>
    <col min="8712" max="8712" width="6.875" style="35" customWidth="1"/>
    <col min="8713" max="8713" width="4" style="35" customWidth="1"/>
    <col min="8714" max="8716" width="10.375" style="35" customWidth="1"/>
    <col min="8717" max="8717" width="1.375" style="35" customWidth="1"/>
    <col min="8718" max="8718" width="6.875" style="35" customWidth="1"/>
    <col min="8719" max="8719" width="4" style="35" customWidth="1"/>
    <col min="8720" max="8722" width="10.375" style="35" customWidth="1"/>
    <col min="8723" max="8723" width="1.375" style="35" customWidth="1"/>
    <col min="8724" max="8724" width="6.875" style="35" customWidth="1"/>
    <col min="8725" max="8725" width="4" style="35" customWidth="1"/>
    <col min="8726" max="8728" width="10.375" style="35" customWidth="1"/>
    <col min="8729" max="8960" width="13.125" style="35"/>
    <col min="8961" max="8961" width="1.375" style="35" customWidth="1"/>
    <col min="8962" max="8962" width="6.875" style="35" customWidth="1"/>
    <col min="8963" max="8963" width="4" style="35" customWidth="1"/>
    <col min="8964" max="8966" width="10.375" style="35" customWidth="1"/>
    <col min="8967" max="8967" width="1.375" style="35" customWidth="1"/>
    <col min="8968" max="8968" width="6.875" style="35" customWidth="1"/>
    <col min="8969" max="8969" width="4" style="35" customWidth="1"/>
    <col min="8970" max="8972" width="10.375" style="35" customWidth="1"/>
    <col min="8973" max="8973" width="1.375" style="35" customWidth="1"/>
    <col min="8974" max="8974" width="6.875" style="35" customWidth="1"/>
    <col min="8975" max="8975" width="4" style="35" customWidth="1"/>
    <col min="8976" max="8978" width="10.375" style="35" customWidth="1"/>
    <col min="8979" max="8979" width="1.375" style="35" customWidth="1"/>
    <col min="8980" max="8980" width="6.875" style="35" customWidth="1"/>
    <col min="8981" max="8981" width="4" style="35" customWidth="1"/>
    <col min="8982" max="8984" width="10.375" style="35" customWidth="1"/>
    <col min="8985" max="9216" width="13.125" style="35"/>
    <col min="9217" max="9217" width="1.375" style="35" customWidth="1"/>
    <col min="9218" max="9218" width="6.875" style="35" customWidth="1"/>
    <col min="9219" max="9219" width="4" style="35" customWidth="1"/>
    <col min="9220" max="9222" width="10.375" style="35" customWidth="1"/>
    <col min="9223" max="9223" width="1.375" style="35" customWidth="1"/>
    <col min="9224" max="9224" width="6.875" style="35" customWidth="1"/>
    <col min="9225" max="9225" width="4" style="35" customWidth="1"/>
    <col min="9226" max="9228" width="10.375" style="35" customWidth="1"/>
    <col min="9229" max="9229" width="1.375" style="35" customWidth="1"/>
    <col min="9230" max="9230" width="6.875" style="35" customWidth="1"/>
    <col min="9231" max="9231" width="4" style="35" customWidth="1"/>
    <col min="9232" max="9234" width="10.375" style="35" customWidth="1"/>
    <col min="9235" max="9235" width="1.375" style="35" customWidth="1"/>
    <col min="9236" max="9236" width="6.875" style="35" customWidth="1"/>
    <col min="9237" max="9237" width="4" style="35" customWidth="1"/>
    <col min="9238" max="9240" width="10.375" style="35" customWidth="1"/>
    <col min="9241" max="9472" width="13.125" style="35"/>
    <col min="9473" max="9473" width="1.375" style="35" customWidth="1"/>
    <col min="9474" max="9474" width="6.875" style="35" customWidth="1"/>
    <col min="9475" max="9475" width="4" style="35" customWidth="1"/>
    <col min="9476" max="9478" width="10.375" style="35" customWidth="1"/>
    <col min="9479" max="9479" width="1.375" style="35" customWidth="1"/>
    <col min="9480" max="9480" width="6.875" style="35" customWidth="1"/>
    <col min="9481" max="9481" width="4" style="35" customWidth="1"/>
    <col min="9482" max="9484" width="10.375" style="35" customWidth="1"/>
    <col min="9485" max="9485" width="1.375" style="35" customWidth="1"/>
    <col min="9486" max="9486" width="6.875" style="35" customWidth="1"/>
    <col min="9487" max="9487" width="4" style="35" customWidth="1"/>
    <col min="9488" max="9490" width="10.375" style="35" customWidth="1"/>
    <col min="9491" max="9491" width="1.375" style="35" customWidth="1"/>
    <col min="9492" max="9492" width="6.875" style="35" customWidth="1"/>
    <col min="9493" max="9493" width="4" style="35" customWidth="1"/>
    <col min="9494" max="9496" width="10.375" style="35" customWidth="1"/>
    <col min="9497" max="9728" width="13.125" style="35"/>
    <col min="9729" max="9729" width="1.375" style="35" customWidth="1"/>
    <col min="9730" max="9730" width="6.875" style="35" customWidth="1"/>
    <col min="9731" max="9731" width="4" style="35" customWidth="1"/>
    <col min="9732" max="9734" width="10.375" style="35" customWidth="1"/>
    <col min="9735" max="9735" width="1.375" style="35" customWidth="1"/>
    <col min="9736" max="9736" width="6.875" style="35" customWidth="1"/>
    <col min="9737" max="9737" width="4" style="35" customWidth="1"/>
    <col min="9738" max="9740" width="10.375" style="35" customWidth="1"/>
    <col min="9741" max="9741" width="1.375" style="35" customWidth="1"/>
    <col min="9742" max="9742" width="6.875" style="35" customWidth="1"/>
    <col min="9743" max="9743" width="4" style="35" customWidth="1"/>
    <col min="9744" max="9746" width="10.375" style="35" customWidth="1"/>
    <col min="9747" max="9747" width="1.375" style="35" customWidth="1"/>
    <col min="9748" max="9748" width="6.875" style="35" customWidth="1"/>
    <col min="9749" max="9749" width="4" style="35" customWidth="1"/>
    <col min="9750" max="9752" width="10.375" style="35" customWidth="1"/>
    <col min="9753" max="9984" width="13.125" style="35"/>
    <col min="9985" max="9985" width="1.375" style="35" customWidth="1"/>
    <col min="9986" max="9986" width="6.875" style="35" customWidth="1"/>
    <col min="9987" max="9987" width="4" style="35" customWidth="1"/>
    <col min="9988" max="9990" width="10.375" style="35" customWidth="1"/>
    <col min="9991" max="9991" width="1.375" style="35" customWidth="1"/>
    <col min="9992" max="9992" width="6.875" style="35" customWidth="1"/>
    <col min="9993" max="9993" width="4" style="35" customWidth="1"/>
    <col min="9994" max="9996" width="10.375" style="35" customWidth="1"/>
    <col min="9997" max="9997" width="1.375" style="35" customWidth="1"/>
    <col min="9998" max="9998" width="6.875" style="35" customWidth="1"/>
    <col min="9999" max="9999" width="4" style="35" customWidth="1"/>
    <col min="10000" max="10002" width="10.375" style="35" customWidth="1"/>
    <col min="10003" max="10003" width="1.375" style="35" customWidth="1"/>
    <col min="10004" max="10004" width="6.875" style="35" customWidth="1"/>
    <col min="10005" max="10005" width="4" style="35" customWidth="1"/>
    <col min="10006" max="10008" width="10.375" style="35" customWidth="1"/>
    <col min="10009" max="10240" width="13.125" style="35"/>
    <col min="10241" max="10241" width="1.375" style="35" customWidth="1"/>
    <col min="10242" max="10242" width="6.875" style="35" customWidth="1"/>
    <col min="10243" max="10243" width="4" style="35" customWidth="1"/>
    <col min="10244" max="10246" width="10.375" style="35" customWidth="1"/>
    <col min="10247" max="10247" width="1.375" style="35" customWidth="1"/>
    <col min="10248" max="10248" width="6.875" style="35" customWidth="1"/>
    <col min="10249" max="10249" width="4" style="35" customWidth="1"/>
    <col min="10250" max="10252" width="10.375" style="35" customWidth="1"/>
    <col min="10253" max="10253" width="1.375" style="35" customWidth="1"/>
    <col min="10254" max="10254" width="6.875" style="35" customWidth="1"/>
    <col min="10255" max="10255" width="4" style="35" customWidth="1"/>
    <col min="10256" max="10258" width="10.375" style="35" customWidth="1"/>
    <col min="10259" max="10259" width="1.375" style="35" customWidth="1"/>
    <col min="10260" max="10260" width="6.875" style="35" customWidth="1"/>
    <col min="10261" max="10261" width="4" style="35" customWidth="1"/>
    <col min="10262" max="10264" width="10.375" style="35" customWidth="1"/>
    <col min="10265" max="10496" width="13.125" style="35"/>
    <col min="10497" max="10497" width="1.375" style="35" customWidth="1"/>
    <col min="10498" max="10498" width="6.875" style="35" customWidth="1"/>
    <col min="10499" max="10499" width="4" style="35" customWidth="1"/>
    <col min="10500" max="10502" width="10.375" style="35" customWidth="1"/>
    <col min="10503" max="10503" width="1.375" style="35" customWidth="1"/>
    <col min="10504" max="10504" width="6.875" style="35" customWidth="1"/>
    <col min="10505" max="10505" width="4" style="35" customWidth="1"/>
    <col min="10506" max="10508" width="10.375" style="35" customWidth="1"/>
    <col min="10509" max="10509" width="1.375" style="35" customWidth="1"/>
    <col min="10510" max="10510" width="6.875" style="35" customWidth="1"/>
    <col min="10511" max="10511" width="4" style="35" customWidth="1"/>
    <col min="10512" max="10514" width="10.375" style="35" customWidth="1"/>
    <col min="10515" max="10515" width="1.375" style="35" customWidth="1"/>
    <col min="10516" max="10516" width="6.875" style="35" customWidth="1"/>
    <col min="10517" max="10517" width="4" style="35" customWidth="1"/>
    <col min="10518" max="10520" width="10.375" style="35" customWidth="1"/>
    <col min="10521" max="10752" width="13.125" style="35"/>
    <col min="10753" max="10753" width="1.375" style="35" customWidth="1"/>
    <col min="10754" max="10754" width="6.875" style="35" customWidth="1"/>
    <col min="10755" max="10755" width="4" style="35" customWidth="1"/>
    <col min="10756" max="10758" width="10.375" style="35" customWidth="1"/>
    <col min="10759" max="10759" width="1.375" style="35" customWidth="1"/>
    <col min="10760" max="10760" width="6.875" style="35" customWidth="1"/>
    <col min="10761" max="10761" width="4" style="35" customWidth="1"/>
    <col min="10762" max="10764" width="10.375" style="35" customWidth="1"/>
    <col min="10765" max="10765" width="1.375" style="35" customWidth="1"/>
    <col min="10766" max="10766" width="6.875" style="35" customWidth="1"/>
    <col min="10767" max="10767" width="4" style="35" customWidth="1"/>
    <col min="10768" max="10770" width="10.375" style="35" customWidth="1"/>
    <col min="10771" max="10771" width="1.375" style="35" customWidth="1"/>
    <col min="10772" max="10772" width="6.875" style="35" customWidth="1"/>
    <col min="10773" max="10773" width="4" style="35" customWidth="1"/>
    <col min="10774" max="10776" width="10.375" style="35" customWidth="1"/>
    <col min="10777" max="11008" width="13.125" style="35"/>
    <col min="11009" max="11009" width="1.375" style="35" customWidth="1"/>
    <col min="11010" max="11010" width="6.875" style="35" customWidth="1"/>
    <col min="11011" max="11011" width="4" style="35" customWidth="1"/>
    <col min="11012" max="11014" width="10.375" style="35" customWidth="1"/>
    <col min="11015" max="11015" width="1.375" style="35" customWidth="1"/>
    <col min="11016" max="11016" width="6.875" style="35" customWidth="1"/>
    <col min="11017" max="11017" width="4" style="35" customWidth="1"/>
    <col min="11018" max="11020" width="10.375" style="35" customWidth="1"/>
    <col min="11021" max="11021" width="1.375" style="35" customWidth="1"/>
    <col min="11022" max="11022" width="6.875" style="35" customWidth="1"/>
    <col min="11023" max="11023" width="4" style="35" customWidth="1"/>
    <col min="11024" max="11026" width="10.375" style="35" customWidth="1"/>
    <col min="11027" max="11027" width="1.375" style="35" customWidth="1"/>
    <col min="11028" max="11028" width="6.875" style="35" customWidth="1"/>
    <col min="11029" max="11029" width="4" style="35" customWidth="1"/>
    <col min="11030" max="11032" width="10.375" style="35" customWidth="1"/>
    <col min="11033" max="11264" width="13.125" style="35"/>
    <col min="11265" max="11265" width="1.375" style="35" customWidth="1"/>
    <col min="11266" max="11266" width="6.875" style="35" customWidth="1"/>
    <col min="11267" max="11267" width="4" style="35" customWidth="1"/>
    <col min="11268" max="11270" width="10.375" style="35" customWidth="1"/>
    <col min="11271" max="11271" width="1.375" style="35" customWidth="1"/>
    <col min="11272" max="11272" width="6.875" style="35" customWidth="1"/>
    <col min="11273" max="11273" width="4" style="35" customWidth="1"/>
    <col min="11274" max="11276" width="10.375" style="35" customWidth="1"/>
    <col min="11277" max="11277" width="1.375" style="35" customWidth="1"/>
    <col min="11278" max="11278" width="6.875" style="35" customWidth="1"/>
    <col min="11279" max="11279" width="4" style="35" customWidth="1"/>
    <col min="11280" max="11282" width="10.375" style="35" customWidth="1"/>
    <col min="11283" max="11283" width="1.375" style="35" customWidth="1"/>
    <col min="11284" max="11284" width="6.875" style="35" customWidth="1"/>
    <col min="11285" max="11285" width="4" style="35" customWidth="1"/>
    <col min="11286" max="11288" width="10.375" style="35" customWidth="1"/>
    <col min="11289" max="11520" width="13.125" style="35"/>
    <col min="11521" max="11521" width="1.375" style="35" customWidth="1"/>
    <col min="11522" max="11522" width="6.875" style="35" customWidth="1"/>
    <col min="11523" max="11523" width="4" style="35" customWidth="1"/>
    <col min="11524" max="11526" width="10.375" style="35" customWidth="1"/>
    <col min="11527" max="11527" width="1.375" style="35" customWidth="1"/>
    <col min="11528" max="11528" width="6.875" style="35" customWidth="1"/>
    <col min="11529" max="11529" width="4" style="35" customWidth="1"/>
    <col min="11530" max="11532" width="10.375" style="35" customWidth="1"/>
    <col min="11533" max="11533" width="1.375" style="35" customWidth="1"/>
    <col min="11534" max="11534" width="6.875" style="35" customWidth="1"/>
    <col min="11535" max="11535" width="4" style="35" customWidth="1"/>
    <col min="11536" max="11538" width="10.375" style="35" customWidth="1"/>
    <col min="11539" max="11539" width="1.375" style="35" customWidth="1"/>
    <col min="11540" max="11540" width="6.875" style="35" customWidth="1"/>
    <col min="11541" max="11541" width="4" style="35" customWidth="1"/>
    <col min="11542" max="11544" width="10.375" style="35" customWidth="1"/>
    <col min="11545" max="11776" width="13.125" style="35"/>
    <col min="11777" max="11777" width="1.375" style="35" customWidth="1"/>
    <col min="11778" max="11778" width="6.875" style="35" customWidth="1"/>
    <col min="11779" max="11779" width="4" style="35" customWidth="1"/>
    <col min="11780" max="11782" width="10.375" style="35" customWidth="1"/>
    <col min="11783" max="11783" width="1.375" style="35" customWidth="1"/>
    <col min="11784" max="11784" width="6.875" style="35" customWidth="1"/>
    <col min="11785" max="11785" width="4" style="35" customWidth="1"/>
    <col min="11786" max="11788" width="10.375" style="35" customWidth="1"/>
    <col min="11789" max="11789" width="1.375" style="35" customWidth="1"/>
    <col min="11790" max="11790" width="6.875" style="35" customWidth="1"/>
    <col min="11791" max="11791" width="4" style="35" customWidth="1"/>
    <col min="11792" max="11794" width="10.375" style="35" customWidth="1"/>
    <col min="11795" max="11795" width="1.375" style="35" customWidth="1"/>
    <col min="11796" max="11796" width="6.875" style="35" customWidth="1"/>
    <col min="11797" max="11797" width="4" style="35" customWidth="1"/>
    <col min="11798" max="11800" width="10.375" style="35" customWidth="1"/>
    <col min="11801" max="12032" width="13.125" style="35"/>
    <col min="12033" max="12033" width="1.375" style="35" customWidth="1"/>
    <col min="12034" max="12034" width="6.875" style="35" customWidth="1"/>
    <col min="12035" max="12035" width="4" style="35" customWidth="1"/>
    <col min="12036" max="12038" width="10.375" style="35" customWidth="1"/>
    <col min="12039" max="12039" width="1.375" style="35" customWidth="1"/>
    <col min="12040" max="12040" width="6.875" style="35" customWidth="1"/>
    <col min="12041" max="12041" width="4" style="35" customWidth="1"/>
    <col min="12042" max="12044" width="10.375" style="35" customWidth="1"/>
    <col min="12045" max="12045" width="1.375" style="35" customWidth="1"/>
    <col min="12046" max="12046" width="6.875" style="35" customWidth="1"/>
    <col min="12047" max="12047" width="4" style="35" customWidth="1"/>
    <col min="12048" max="12050" width="10.375" style="35" customWidth="1"/>
    <col min="12051" max="12051" width="1.375" style="35" customWidth="1"/>
    <col min="12052" max="12052" width="6.875" style="35" customWidth="1"/>
    <col min="12053" max="12053" width="4" style="35" customWidth="1"/>
    <col min="12054" max="12056" width="10.375" style="35" customWidth="1"/>
    <col min="12057" max="12288" width="13.125" style="35"/>
    <col min="12289" max="12289" width="1.375" style="35" customWidth="1"/>
    <col min="12290" max="12290" width="6.875" style="35" customWidth="1"/>
    <col min="12291" max="12291" width="4" style="35" customWidth="1"/>
    <col min="12292" max="12294" width="10.375" style="35" customWidth="1"/>
    <col min="12295" max="12295" width="1.375" style="35" customWidth="1"/>
    <col min="12296" max="12296" width="6.875" style="35" customWidth="1"/>
    <col min="12297" max="12297" width="4" style="35" customWidth="1"/>
    <col min="12298" max="12300" width="10.375" style="35" customWidth="1"/>
    <col min="12301" max="12301" width="1.375" style="35" customWidth="1"/>
    <col min="12302" max="12302" width="6.875" style="35" customWidth="1"/>
    <col min="12303" max="12303" width="4" style="35" customWidth="1"/>
    <col min="12304" max="12306" width="10.375" style="35" customWidth="1"/>
    <col min="12307" max="12307" width="1.375" style="35" customWidth="1"/>
    <col min="12308" max="12308" width="6.875" style="35" customWidth="1"/>
    <col min="12309" max="12309" width="4" style="35" customWidth="1"/>
    <col min="12310" max="12312" width="10.375" style="35" customWidth="1"/>
    <col min="12313" max="12544" width="13.125" style="35"/>
    <col min="12545" max="12545" width="1.375" style="35" customWidth="1"/>
    <col min="12546" max="12546" width="6.875" style="35" customWidth="1"/>
    <col min="12547" max="12547" width="4" style="35" customWidth="1"/>
    <col min="12548" max="12550" width="10.375" style="35" customWidth="1"/>
    <col min="12551" max="12551" width="1.375" style="35" customWidth="1"/>
    <col min="12552" max="12552" width="6.875" style="35" customWidth="1"/>
    <col min="12553" max="12553" width="4" style="35" customWidth="1"/>
    <col min="12554" max="12556" width="10.375" style="35" customWidth="1"/>
    <col min="12557" max="12557" width="1.375" style="35" customWidth="1"/>
    <col min="12558" max="12558" width="6.875" style="35" customWidth="1"/>
    <col min="12559" max="12559" width="4" style="35" customWidth="1"/>
    <col min="12560" max="12562" width="10.375" style="35" customWidth="1"/>
    <col min="12563" max="12563" width="1.375" style="35" customWidth="1"/>
    <col min="12564" max="12564" width="6.875" style="35" customWidth="1"/>
    <col min="12565" max="12565" width="4" style="35" customWidth="1"/>
    <col min="12566" max="12568" width="10.375" style="35" customWidth="1"/>
    <col min="12569" max="12800" width="13.125" style="35"/>
    <col min="12801" max="12801" width="1.375" style="35" customWidth="1"/>
    <col min="12802" max="12802" width="6.875" style="35" customWidth="1"/>
    <col min="12803" max="12803" width="4" style="35" customWidth="1"/>
    <col min="12804" max="12806" width="10.375" style="35" customWidth="1"/>
    <col min="12807" max="12807" width="1.375" style="35" customWidth="1"/>
    <col min="12808" max="12808" width="6.875" style="35" customWidth="1"/>
    <col min="12809" max="12809" width="4" style="35" customWidth="1"/>
    <col min="12810" max="12812" width="10.375" style="35" customWidth="1"/>
    <col min="12813" max="12813" width="1.375" style="35" customWidth="1"/>
    <col min="12814" max="12814" width="6.875" style="35" customWidth="1"/>
    <col min="12815" max="12815" width="4" style="35" customWidth="1"/>
    <col min="12816" max="12818" width="10.375" style="35" customWidth="1"/>
    <col min="12819" max="12819" width="1.375" style="35" customWidth="1"/>
    <col min="12820" max="12820" width="6.875" style="35" customWidth="1"/>
    <col min="12821" max="12821" width="4" style="35" customWidth="1"/>
    <col min="12822" max="12824" width="10.375" style="35" customWidth="1"/>
    <col min="12825" max="13056" width="13.125" style="35"/>
    <col min="13057" max="13057" width="1.375" style="35" customWidth="1"/>
    <col min="13058" max="13058" width="6.875" style="35" customWidth="1"/>
    <col min="13059" max="13059" width="4" style="35" customWidth="1"/>
    <col min="13060" max="13062" width="10.375" style="35" customWidth="1"/>
    <col min="13063" max="13063" width="1.375" style="35" customWidth="1"/>
    <col min="13064" max="13064" width="6.875" style="35" customWidth="1"/>
    <col min="13065" max="13065" width="4" style="35" customWidth="1"/>
    <col min="13066" max="13068" width="10.375" style="35" customWidth="1"/>
    <col min="13069" max="13069" width="1.375" style="35" customWidth="1"/>
    <col min="13070" max="13070" width="6.875" style="35" customWidth="1"/>
    <col min="13071" max="13071" width="4" style="35" customWidth="1"/>
    <col min="13072" max="13074" width="10.375" style="35" customWidth="1"/>
    <col min="13075" max="13075" width="1.375" style="35" customWidth="1"/>
    <col min="13076" max="13076" width="6.875" style="35" customWidth="1"/>
    <col min="13077" max="13077" width="4" style="35" customWidth="1"/>
    <col min="13078" max="13080" width="10.375" style="35" customWidth="1"/>
    <col min="13081" max="13312" width="13.125" style="35"/>
    <col min="13313" max="13313" width="1.375" style="35" customWidth="1"/>
    <col min="13314" max="13314" width="6.875" style="35" customWidth="1"/>
    <col min="13315" max="13315" width="4" style="35" customWidth="1"/>
    <col min="13316" max="13318" width="10.375" style="35" customWidth="1"/>
    <col min="13319" max="13319" width="1.375" style="35" customWidth="1"/>
    <col min="13320" max="13320" width="6.875" style="35" customWidth="1"/>
    <col min="13321" max="13321" width="4" style="35" customWidth="1"/>
    <col min="13322" max="13324" width="10.375" style="35" customWidth="1"/>
    <col min="13325" max="13325" width="1.375" style="35" customWidth="1"/>
    <col min="13326" max="13326" width="6.875" style="35" customWidth="1"/>
    <col min="13327" max="13327" width="4" style="35" customWidth="1"/>
    <col min="13328" max="13330" width="10.375" style="35" customWidth="1"/>
    <col min="13331" max="13331" width="1.375" style="35" customWidth="1"/>
    <col min="13332" max="13332" width="6.875" style="35" customWidth="1"/>
    <col min="13333" max="13333" width="4" style="35" customWidth="1"/>
    <col min="13334" max="13336" width="10.375" style="35" customWidth="1"/>
    <col min="13337" max="13568" width="13.125" style="35"/>
    <col min="13569" max="13569" width="1.375" style="35" customWidth="1"/>
    <col min="13570" max="13570" width="6.875" style="35" customWidth="1"/>
    <col min="13571" max="13571" width="4" style="35" customWidth="1"/>
    <col min="13572" max="13574" width="10.375" style="35" customWidth="1"/>
    <col min="13575" max="13575" width="1.375" style="35" customWidth="1"/>
    <col min="13576" max="13576" width="6.875" style="35" customWidth="1"/>
    <col min="13577" max="13577" width="4" style="35" customWidth="1"/>
    <col min="13578" max="13580" width="10.375" style="35" customWidth="1"/>
    <col min="13581" max="13581" width="1.375" style="35" customWidth="1"/>
    <col min="13582" max="13582" width="6.875" style="35" customWidth="1"/>
    <col min="13583" max="13583" width="4" style="35" customWidth="1"/>
    <col min="13584" max="13586" width="10.375" style="35" customWidth="1"/>
    <col min="13587" max="13587" width="1.375" style="35" customWidth="1"/>
    <col min="13588" max="13588" width="6.875" style="35" customWidth="1"/>
    <col min="13589" max="13589" width="4" style="35" customWidth="1"/>
    <col min="13590" max="13592" width="10.375" style="35" customWidth="1"/>
    <col min="13593" max="13824" width="13.125" style="35"/>
    <col min="13825" max="13825" width="1.375" style="35" customWidth="1"/>
    <col min="13826" max="13826" width="6.875" style="35" customWidth="1"/>
    <col min="13827" max="13827" width="4" style="35" customWidth="1"/>
    <col min="13828" max="13830" width="10.375" style="35" customWidth="1"/>
    <col min="13831" max="13831" width="1.375" style="35" customWidth="1"/>
    <col min="13832" max="13832" width="6.875" style="35" customWidth="1"/>
    <col min="13833" max="13833" width="4" style="35" customWidth="1"/>
    <col min="13834" max="13836" width="10.375" style="35" customWidth="1"/>
    <col min="13837" max="13837" width="1.375" style="35" customWidth="1"/>
    <col min="13838" max="13838" width="6.875" style="35" customWidth="1"/>
    <col min="13839" max="13839" width="4" style="35" customWidth="1"/>
    <col min="13840" max="13842" width="10.375" style="35" customWidth="1"/>
    <col min="13843" max="13843" width="1.375" style="35" customWidth="1"/>
    <col min="13844" max="13844" width="6.875" style="35" customWidth="1"/>
    <col min="13845" max="13845" width="4" style="35" customWidth="1"/>
    <col min="13846" max="13848" width="10.375" style="35" customWidth="1"/>
    <col min="13849" max="14080" width="13.125" style="35"/>
    <col min="14081" max="14081" width="1.375" style="35" customWidth="1"/>
    <col min="14082" max="14082" width="6.875" style="35" customWidth="1"/>
    <col min="14083" max="14083" width="4" style="35" customWidth="1"/>
    <col min="14084" max="14086" width="10.375" style="35" customWidth="1"/>
    <col min="14087" max="14087" width="1.375" style="35" customWidth="1"/>
    <col min="14088" max="14088" width="6.875" style="35" customWidth="1"/>
    <col min="14089" max="14089" width="4" style="35" customWidth="1"/>
    <col min="14090" max="14092" width="10.375" style="35" customWidth="1"/>
    <col min="14093" max="14093" width="1.375" style="35" customWidth="1"/>
    <col min="14094" max="14094" width="6.875" style="35" customWidth="1"/>
    <col min="14095" max="14095" width="4" style="35" customWidth="1"/>
    <col min="14096" max="14098" width="10.375" style="35" customWidth="1"/>
    <col min="14099" max="14099" width="1.375" style="35" customWidth="1"/>
    <col min="14100" max="14100" width="6.875" style="35" customWidth="1"/>
    <col min="14101" max="14101" width="4" style="35" customWidth="1"/>
    <col min="14102" max="14104" width="10.375" style="35" customWidth="1"/>
    <col min="14105" max="14336" width="13.125" style="35"/>
    <col min="14337" max="14337" width="1.375" style="35" customWidth="1"/>
    <col min="14338" max="14338" width="6.875" style="35" customWidth="1"/>
    <col min="14339" max="14339" width="4" style="35" customWidth="1"/>
    <col min="14340" max="14342" width="10.375" style="35" customWidth="1"/>
    <col min="14343" max="14343" width="1.375" style="35" customWidth="1"/>
    <col min="14344" max="14344" width="6.875" style="35" customWidth="1"/>
    <col min="14345" max="14345" width="4" style="35" customWidth="1"/>
    <col min="14346" max="14348" width="10.375" style="35" customWidth="1"/>
    <col min="14349" max="14349" width="1.375" style="35" customWidth="1"/>
    <col min="14350" max="14350" width="6.875" style="35" customWidth="1"/>
    <col min="14351" max="14351" width="4" style="35" customWidth="1"/>
    <col min="14352" max="14354" width="10.375" style="35" customWidth="1"/>
    <col min="14355" max="14355" width="1.375" style="35" customWidth="1"/>
    <col min="14356" max="14356" width="6.875" style="35" customWidth="1"/>
    <col min="14357" max="14357" width="4" style="35" customWidth="1"/>
    <col min="14358" max="14360" width="10.375" style="35" customWidth="1"/>
    <col min="14361" max="14592" width="13.125" style="35"/>
    <col min="14593" max="14593" width="1.375" style="35" customWidth="1"/>
    <col min="14594" max="14594" width="6.875" style="35" customWidth="1"/>
    <col min="14595" max="14595" width="4" style="35" customWidth="1"/>
    <col min="14596" max="14598" width="10.375" style="35" customWidth="1"/>
    <col min="14599" max="14599" width="1.375" style="35" customWidth="1"/>
    <col min="14600" max="14600" width="6.875" style="35" customWidth="1"/>
    <col min="14601" max="14601" width="4" style="35" customWidth="1"/>
    <col min="14602" max="14604" width="10.375" style="35" customWidth="1"/>
    <col min="14605" max="14605" width="1.375" style="35" customWidth="1"/>
    <col min="14606" max="14606" width="6.875" style="35" customWidth="1"/>
    <col min="14607" max="14607" width="4" style="35" customWidth="1"/>
    <col min="14608" max="14610" width="10.375" style="35" customWidth="1"/>
    <col min="14611" max="14611" width="1.375" style="35" customWidth="1"/>
    <col min="14612" max="14612" width="6.875" style="35" customWidth="1"/>
    <col min="14613" max="14613" width="4" style="35" customWidth="1"/>
    <col min="14614" max="14616" width="10.375" style="35" customWidth="1"/>
    <col min="14617" max="14848" width="13.125" style="35"/>
    <col min="14849" max="14849" width="1.375" style="35" customWidth="1"/>
    <col min="14850" max="14850" width="6.875" style="35" customWidth="1"/>
    <col min="14851" max="14851" width="4" style="35" customWidth="1"/>
    <col min="14852" max="14854" width="10.375" style="35" customWidth="1"/>
    <col min="14855" max="14855" width="1.375" style="35" customWidth="1"/>
    <col min="14856" max="14856" width="6.875" style="35" customWidth="1"/>
    <col min="14857" max="14857" width="4" style="35" customWidth="1"/>
    <col min="14858" max="14860" width="10.375" style="35" customWidth="1"/>
    <col min="14861" max="14861" width="1.375" style="35" customWidth="1"/>
    <col min="14862" max="14862" width="6.875" style="35" customWidth="1"/>
    <col min="14863" max="14863" width="4" style="35" customWidth="1"/>
    <col min="14864" max="14866" width="10.375" style="35" customWidth="1"/>
    <col min="14867" max="14867" width="1.375" style="35" customWidth="1"/>
    <col min="14868" max="14868" width="6.875" style="35" customWidth="1"/>
    <col min="14869" max="14869" width="4" style="35" customWidth="1"/>
    <col min="14870" max="14872" width="10.375" style="35" customWidth="1"/>
    <col min="14873" max="15104" width="13.125" style="35"/>
    <col min="15105" max="15105" width="1.375" style="35" customWidth="1"/>
    <col min="15106" max="15106" width="6.875" style="35" customWidth="1"/>
    <col min="15107" max="15107" width="4" style="35" customWidth="1"/>
    <col min="15108" max="15110" width="10.375" style="35" customWidth="1"/>
    <col min="15111" max="15111" width="1.375" style="35" customWidth="1"/>
    <col min="15112" max="15112" width="6.875" style="35" customWidth="1"/>
    <col min="15113" max="15113" width="4" style="35" customWidth="1"/>
    <col min="15114" max="15116" width="10.375" style="35" customWidth="1"/>
    <col min="15117" max="15117" width="1.375" style="35" customWidth="1"/>
    <col min="15118" max="15118" width="6.875" style="35" customWidth="1"/>
    <col min="15119" max="15119" width="4" style="35" customWidth="1"/>
    <col min="15120" max="15122" width="10.375" style="35" customWidth="1"/>
    <col min="15123" max="15123" width="1.375" style="35" customWidth="1"/>
    <col min="15124" max="15124" width="6.875" style="35" customWidth="1"/>
    <col min="15125" max="15125" width="4" style="35" customWidth="1"/>
    <col min="15126" max="15128" width="10.375" style="35" customWidth="1"/>
    <col min="15129" max="15360" width="13.125" style="35"/>
    <col min="15361" max="15361" width="1.375" style="35" customWidth="1"/>
    <col min="15362" max="15362" width="6.875" style="35" customWidth="1"/>
    <col min="15363" max="15363" width="4" style="35" customWidth="1"/>
    <col min="15364" max="15366" width="10.375" style="35" customWidth="1"/>
    <col min="15367" max="15367" width="1.375" style="35" customWidth="1"/>
    <col min="15368" max="15368" width="6.875" style="35" customWidth="1"/>
    <col min="15369" max="15369" width="4" style="35" customWidth="1"/>
    <col min="15370" max="15372" width="10.375" style="35" customWidth="1"/>
    <col min="15373" max="15373" width="1.375" style="35" customWidth="1"/>
    <col min="15374" max="15374" width="6.875" style="35" customWidth="1"/>
    <col min="15375" max="15375" width="4" style="35" customWidth="1"/>
    <col min="15376" max="15378" width="10.375" style="35" customWidth="1"/>
    <col min="15379" max="15379" width="1.375" style="35" customWidth="1"/>
    <col min="15380" max="15380" width="6.875" style="35" customWidth="1"/>
    <col min="15381" max="15381" width="4" style="35" customWidth="1"/>
    <col min="15382" max="15384" width="10.375" style="35" customWidth="1"/>
    <col min="15385" max="15616" width="13.125" style="35"/>
    <col min="15617" max="15617" width="1.375" style="35" customWidth="1"/>
    <col min="15618" max="15618" width="6.875" style="35" customWidth="1"/>
    <col min="15619" max="15619" width="4" style="35" customWidth="1"/>
    <col min="15620" max="15622" width="10.375" style="35" customWidth="1"/>
    <col min="15623" max="15623" width="1.375" style="35" customWidth="1"/>
    <col min="15624" max="15624" width="6.875" style="35" customWidth="1"/>
    <col min="15625" max="15625" width="4" style="35" customWidth="1"/>
    <col min="15626" max="15628" width="10.375" style="35" customWidth="1"/>
    <col min="15629" max="15629" width="1.375" style="35" customWidth="1"/>
    <col min="15630" max="15630" width="6.875" style="35" customWidth="1"/>
    <col min="15631" max="15631" width="4" style="35" customWidth="1"/>
    <col min="15632" max="15634" width="10.375" style="35" customWidth="1"/>
    <col min="15635" max="15635" width="1.375" style="35" customWidth="1"/>
    <col min="15636" max="15636" width="6.875" style="35" customWidth="1"/>
    <col min="15637" max="15637" width="4" style="35" customWidth="1"/>
    <col min="15638" max="15640" width="10.375" style="35" customWidth="1"/>
    <col min="15641" max="15872" width="13.125" style="35"/>
    <col min="15873" max="15873" width="1.375" style="35" customWidth="1"/>
    <col min="15874" max="15874" width="6.875" style="35" customWidth="1"/>
    <col min="15875" max="15875" width="4" style="35" customWidth="1"/>
    <col min="15876" max="15878" width="10.375" style="35" customWidth="1"/>
    <col min="15879" max="15879" width="1.375" style="35" customWidth="1"/>
    <col min="15880" max="15880" width="6.875" style="35" customWidth="1"/>
    <col min="15881" max="15881" width="4" style="35" customWidth="1"/>
    <col min="15882" max="15884" width="10.375" style="35" customWidth="1"/>
    <col min="15885" max="15885" width="1.375" style="35" customWidth="1"/>
    <col min="15886" max="15886" width="6.875" style="35" customWidth="1"/>
    <col min="15887" max="15887" width="4" style="35" customWidth="1"/>
    <col min="15888" max="15890" width="10.375" style="35" customWidth="1"/>
    <col min="15891" max="15891" width="1.375" style="35" customWidth="1"/>
    <col min="15892" max="15892" width="6.875" style="35" customWidth="1"/>
    <col min="15893" max="15893" width="4" style="35" customWidth="1"/>
    <col min="15894" max="15896" width="10.375" style="35" customWidth="1"/>
    <col min="15897" max="16128" width="13.125" style="35"/>
    <col min="16129" max="16129" width="1.375" style="35" customWidth="1"/>
    <col min="16130" max="16130" width="6.875" style="35" customWidth="1"/>
    <col min="16131" max="16131" width="4" style="35" customWidth="1"/>
    <col min="16132" max="16134" width="10.375" style="35" customWidth="1"/>
    <col min="16135" max="16135" width="1.375" style="35" customWidth="1"/>
    <col min="16136" max="16136" width="6.875" style="35" customWidth="1"/>
    <col min="16137" max="16137" width="4" style="35" customWidth="1"/>
    <col min="16138" max="16140" width="10.375" style="35" customWidth="1"/>
    <col min="16141" max="16141" width="1.375" style="35" customWidth="1"/>
    <col min="16142" max="16142" width="6.875" style="35" customWidth="1"/>
    <col min="16143" max="16143" width="4" style="35" customWidth="1"/>
    <col min="16144" max="16146" width="10.375" style="35" customWidth="1"/>
    <col min="16147" max="16147" width="1.375" style="35" customWidth="1"/>
    <col min="16148" max="16148" width="6.875" style="35" customWidth="1"/>
    <col min="16149" max="16149" width="4" style="35" customWidth="1"/>
    <col min="16150" max="16152" width="10.375" style="35" customWidth="1"/>
    <col min="16153" max="16384" width="13.125" style="35"/>
  </cols>
  <sheetData>
    <row r="1" spans="1:24" s="1" customFormat="1" ht="19.5" customHeight="1" x14ac:dyDescent="0.15">
      <c r="A1" s="1" t="s">
        <v>0</v>
      </c>
    </row>
    <row r="2" spans="1:24" s="1" customFormat="1" ht="19.5" customHeight="1" x14ac:dyDescent="0.15">
      <c r="A2" s="2" t="s">
        <v>1</v>
      </c>
      <c r="M2" s="2"/>
    </row>
    <row r="3" spans="1:24" s="7" customFormat="1" ht="21" customHeight="1" x14ac:dyDescent="0.15">
      <c r="A3" s="3" t="s">
        <v>2</v>
      </c>
      <c r="B3" s="4"/>
      <c r="C3" s="4"/>
      <c r="D3" s="5" t="s">
        <v>3</v>
      </c>
      <c r="E3" s="5" t="s">
        <v>4</v>
      </c>
      <c r="F3" s="5" t="s">
        <v>5</v>
      </c>
      <c r="G3" s="4" t="s">
        <v>2</v>
      </c>
      <c r="H3" s="4"/>
      <c r="I3" s="4"/>
      <c r="J3" s="5" t="s">
        <v>3</v>
      </c>
      <c r="K3" s="5" t="s">
        <v>4</v>
      </c>
      <c r="L3" s="6" t="s">
        <v>5</v>
      </c>
      <c r="M3" s="4" t="s">
        <v>2</v>
      </c>
      <c r="N3" s="4"/>
      <c r="O3" s="4"/>
      <c r="P3" s="5" t="s">
        <v>3</v>
      </c>
      <c r="Q3" s="5" t="s">
        <v>4</v>
      </c>
      <c r="R3" s="5" t="s">
        <v>5</v>
      </c>
      <c r="S3" s="4" t="s">
        <v>2</v>
      </c>
      <c r="T3" s="4"/>
      <c r="U3" s="4"/>
      <c r="V3" s="5" t="s">
        <v>3</v>
      </c>
      <c r="W3" s="5" t="s">
        <v>4</v>
      </c>
      <c r="X3" s="5" t="s">
        <v>5</v>
      </c>
    </row>
    <row r="4" spans="1:24" s="15" customFormat="1" ht="19.5" customHeight="1" x14ac:dyDescent="0.15">
      <c r="A4" s="8"/>
      <c r="B4" s="9" t="s">
        <v>6</v>
      </c>
      <c r="C4" s="10" t="s">
        <v>7</v>
      </c>
      <c r="D4" s="11">
        <f>SUM(E4:F4)</f>
        <v>3489</v>
      </c>
      <c r="E4" s="12">
        <f>SUM(E5:E9)</f>
        <v>1755</v>
      </c>
      <c r="F4" s="13">
        <f>SUM(F5:F9)</f>
        <v>1734</v>
      </c>
      <c r="G4" s="14"/>
      <c r="H4" s="9" t="s">
        <v>8</v>
      </c>
      <c r="I4" s="10" t="s">
        <v>7</v>
      </c>
      <c r="J4" s="11">
        <f>SUM(K4:L4)</f>
        <v>4348</v>
      </c>
      <c r="K4" s="12">
        <f>SUM(K5:K9)</f>
        <v>2275</v>
      </c>
      <c r="L4" s="13">
        <f>SUM(L5:L9)</f>
        <v>2073</v>
      </c>
      <c r="M4" s="14"/>
      <c r="N4" s="9" t="s">
        <v>9</v>
      </c>
      <c r="O4" s="10" t="s">
        <v>7</v>
      </c>
      <c r="P4" s="11">
        <f>SUM(Q4:R4)</f>
        <v>4605</v>
      </c>
      <c r="Q4" s="12">
        <f>SUM(Q5:Q9)</f>
        <v>2310</v>
      </c>
      <c r="R4" s="13">
        <f>SUM(R5:R9)</f>
        <v>2295</v>
      </c>
      <c r="S4" s="14"/>
      <c r="T4" s="9" t="s">
        <v>10</v>
      </c>
      <c r="U4" s="10" t="s">
        <v>7</v>
      </c>
      <c r="V4" s="11">
        <f>SUM(W4:X4)</f>
        <v>1479</v>
      </c>
      <c r="W4" s="12">
        <f>SUM(W5:W9)</f>
        <v>411</v>
      </c>
      <c r="X4" s="13">
        <f>SUM(X5:X9)</f>
        <v>1068</v>
      </c>
    </row>
    <row r="5" spans="1:24" s="15" customFormat="1" ht="19.5" customHeight="1" x14ac:dyDescent="0.15">
      <c r="A5" s="16"/>
      <c r="B5" s="17">
        <v>0</v>
      </c>
      <c r="C5" s="18"/>
      <c r="D5" s="19">
        <f t="shared" ref="D5:D9" si="0">SUM(E5:F5)</f>
        <v>655</v>
      </c>
      <c r="E5" s="20">
        <v>324</v>
      </c>
      <c r="F5" s="21">
        <v>331</v>
      </c>
      <c r="G5" s="22"/>
      <c r="H5" s="17">
        <v>30</v>
      </c>
      <c r="I5" s="18"/>
      <c r="J5" s="19">
        <f t="shared" ref="J5:J9" si="1">SUM(K5:L5)</f>
        <v>817</v>
      </c>
      <c r="K5" s="20">
        <v>449</v>
      </c>
      <c r="L5" s="21">
        <v>368</v>
      </c>
      <c r="M5" s="22"/>
      <c r="N5" s="17">
        <v>60</v>
      </c>
      <c r="O5" s="23"/>
      <c r="P5" s="19">
        <f t="shared" ref="P5:P39" si="2">SUM(Q5:R5)</f>
        <v>899</v>
      </c>
      <c r="Q5" s="20">
        <v>440</v>
      </c>
      <c r="R5" s="21">
        <v>459</v>
      </c>
      <c r="S5" s="22"/>
      <c r="T5" s="17">
        <v>90</v>
      </c>
      <c r="U5" s="18"/>
      <c r="V5" s="19">
        <f t="shared" ref="V5:V9" si="3">SUM(W5:X5)</f>
        <v>421</v>
      </c>
      <c r="W5" s="20">
        <v>118</v>
      </c>
      <c r="X5" s="21">
        <v>303</v>
      </c>
    </row>
    <row r="6" spans="1:24" s="15" customFormat="1" ht="19.5" customHeight="1" x14ac:dyDescent="0.15">
      <c r="A6" s="16"/>
      <c r="B6" s="17">
        <v>1</v>
      </c>
      <c r="C6" s="18"/>
      <c r="D6" s="19">
        <f t="shared" si="0"/>
        <v>715</v>
      </c>
      <c r="E6" s="20">
        <v>368</v>
      </c>
      <c r="F6" s="21">
        <v>347</v>
      </c>
      <c r="G6" s="22"/>
      <c r="H6" s="17">
        <v>31</v>
      </c>
      <c r="I6" s="18"/>
      <c r="J6" s="19">
        <f t="shared" si="1"/>
        <v>872</v>
      </c>
      <c r="K6" s="20">
        <v>434</v>
      </c>
      <c r="L6" s="21">
        <v>438</v>
      </c>
      <c r="M6" s="22"/>
      <c r="N6" s="17">
        <v>61</v>
      </c>
      <c r="O6" s="23"/>
      <c r="P6" s="19">
        <f t="shared" si="2"/>
        <v>907</v>
      </c>
      <c r="Q6" s="20">
        <v>459</v>
      </c>
      <c r="R6" s="21">
        <v>448</v>
      </c>
      <c r="S6" s="22"/>
      <c r="T6" s="17">
        <v>91</v>
      </c>
      <c r="U6" s="18"/>
      <c r="V6" s="19">
        <f t="shared" si="3"/>
        <v>366</v>
      </c>
      <c r="W6" s="20">
        <v>105</v>
      </c>
      <c r="X6" s="21">
        <v>261</v>
      </c>
    </row>
    <row r="7" spans="1:24" s="15" customFormat="1" ht="19.5" customHeight="1" x14ac:dyDescent="0.15">
      <c r="A7" s="16"/>
      <c r="B7" s="17">
        <v>2</v>
      </c>
      <c r="C7" s="18"/>
      <c r="D7" s="19">
        <f t="shared" si="0"/>
        <v>711</v>
      </c>
      <c r="E7" s="20">
        <v>379</v>
      </c>
      <c r="F7" s="21">
        <v>332</v>
      </c>
      <c r="G7" s="22"/>
      <c r="H7" s="17">
        <v>32</v>
      </c>
      <c r="I7" s="18"/>
      <c r="J7" s="19">
        <f t="shared" si="1"/>
        <v>859</v>
      </c>
      <c r="K7" s="20">
        <v>447</v>
      </c>
      <c r="L7" s="21">
        <v>412</v>
      </c>
      <c r="M7" s="22"/>
      <c r="N7" s="17">
        <v>62</v>
      </c>
      <c r="O7" s="23"/>
      <c r="P7" s="19">
        <f t="shared" si="2"/>
        <v>928</v>
      </c>
      <c r="Q7" s="20">
        <v>464</v>
      </c>
      <c r="R7" s="21">
        <v>464</v>
      </c>
      <c r="S7" s="22"/>
      <c r="T7" s="17">
        <v>92</v>
      </c>
      <c r="U7" s="18"/>
      <c r="V7" s="19">
        <f t="shared" si="3"/>
        <v>289</v>
      </c>
      <c r="W7" s="20">
        <v>80</v>
      </c>
      <c r="X7" s="21">
        <v>209</v>
      </c>
    </row>
    <row r="8" spans="1:24" s="15" customFormat="1" ht="19.5" customHeight="1" x14ac:dyDescent="0.15">
      <c r="A8" s="16"/>
      <c r="B8" s="17">
        <v>3</v>
      </c>
      <c r="C8" s="18"/>
      <c r="D8" s="19">
        <f t="shared" si="0"/>
        <v>680</v>
      </c>
      <c r="E8" s="20">
        <v>345</v>
      </c>
      <c r="F8" s="21">
        <v>335</v>
      </c>
      <c r="G8" s="22"/>
      <c r="H8" s="17">
        <v>33</v>
      </c>
      <c r="I8" s="18"/>
      <c r="J8" s="19">
        <f t="shared" si="1"/>
        <v>866</v>
      </c>
      <c r="K8" s="20">
        <v>435</v>
      </c>
      <c r="L8" s="21">
        <v>431</v>
      </c>
      <c r="M8" s="22"/>
      <c r="N8" s="17">
        <v>63</v>
      </c>
      <c r="O8" s="23"/>
      <c r="P8" s="19">
        <f t="shared" si="2"/>
        <v>945</v>
      </c>
      <c r="Q8" s="20">
        <v>492</v>
      </c>
      <c r="R8" s="21">
        <v>453</v>
      </c>
      <c r="S8" s="22"/>
      <c r="T8" s="17">
        <v>93</v>
      </c>
      <c r="U8" s="18"/>
      <c r="V8" s="19">
        <f t="shared" si="3"/>
        <v>225</v>
      </c>
      <c r="W8" s="20">
        <v>68</v>
      </c>
      <c r="X8" s="21">
        <v>157</v>
      </c>
    </row>
    <row r="9" spans="1:24" s="15" customFormat="1" ht="19.5" customHeight="1" x14ac:dyDescent="0.15">
      <c r="A9" s="16"/>
      <c r="B9" s="17">
        <v>4</v>
      </c>
      <c r="C9" s="18"/>
      <c r="D9" s="19">
        <f t="shared" si="0"/>
        <v>728</v>
      </c>
      <c r="E9" s="20">
        <v>339</v>
      </c>
      <c r="F9" s="21">
        <v>389</v>
      </c>
      <c r="G9" s="22"/>
      <c r="H9" s="17">
        <v>34</v>
      </c>
      <c r="I9" s="18"/>
      <c r="J9" s="19">
        <f t="shared" si="1"/>
        <v>934</v>
      </c>
      <c r="K9" s="20">
        <v>510</v>
      </c>
      <c r="L9" s="21">
        <v>424</v>
      </c>
      <c r="M9" s="22"/>
      <c r="N9" s="17">
        <v>64</v>
      </c>
      <c r="O9" s="23"/>
      <c r="P9" s="19">
        <f t="shared" si="2"/>
        <v>926</v>
      </c>
      <c r="Q9" s="20">
        <v>455</v>
      </c>
      <c r="R9" s="21">
        <v>471</v>
      </c>
      <c r="S9" s="22"/>
      <c r="T9" s="17">
        <v>94</v>
      </c>
      <c r="U9" s="18"/>
      <c r="V9" s="19">
        <f t="shared" si="3"/>
        <v>178</v>
      </c>
      <c r="W9" s="20">
        <v>40</v>
      </c>
      <c r="X9" s="21">
        <v>138</v>
      </c>
    </row>
    <row r="10" spans="1:24" s="15" customFormat="1" ht="19.5" customHeight="1" x14ac:dyDescent="0.15">
      <c r="A10" s="16"/>
      <c r="B10" s="17" t="s">
        <v>11</v>
      </c>
      <c r="C10" s="18" t="s">
        <v>7</v>
      </c>
      <c r="D10" s="19">
        <f>SUM(E10:F10)</f>
        <v>3572</v>
      </c>
      <c r="E10" s="20">
        <f>SUM(E11:E15)</f>
        <v>1857</v>
      </c>
      <c r="F10" s="21">
        <f>SUM(F11:F15)</f>
        <v>1715</v>
      </c>
      <c r="G10" s="22"/>
      <c r="H10" s="17" t="s">
        <v>12</v>
      </c>
      <c r="I10" s="18" t="s">
        <v>7</v>
      </c>
      <c r="J10" s="19">
        <f>SUM(K10:L10)</f>
        <v>4461</v>
      </c>
      <c r="K10" s="20">
        <f>SUM(K11:K15)</f>
        <v>2304</v>
      </c>
      <c r="L10" s="21">
        <f>SUM(L11:L15)</f>
        <v>2157</v>
      </c>
      <c r="M10" s="22"/>
      <c r="N10" s="17" t="s">
        <v>13</v>
      </c>
      <c r="O10" s="18" t="s">
        <v>7</v>
      </c>
      <c r="P10" s="19">
        <f t="shared" si="2"/>
        <v>5711</v>
      </c>
      <c r="Q10" s="20">
        <f>SUM(Q11:Q15)</f>
        <v>2728</v>
      </c>
      <c r="R10" s="21">
        <f>SUM(R11:R15)</f>
        <v>2983</v>
      </c>
      <c r="S10" s="22"/>
      <c r="T10" s="17" t="s">
        <v>14</v>
      </c>
      <c r="U10" s="18" t="s">
        <v>7</v>
      </c>
      <c r="V10" s="19">
        <f>SUM(W10:X10)</f>
        <v>396</v>
      </c>
      <c r="W10" s="20">
        <f>SUM(W11:W15)</f>
        <v>65</v>
      </c>
      <c r="X10" s="21">
        <f>SUM(X11:X15)</f>
        <v>331</v>
      </c>
    </row>
    <row r="11" spans="1:24" s="15" customFormat="1" ht="19.5" customHeight="1" x14ac:dyDescent="0.15">
      <c r="A11" s="16"/>
      <c r="B11" s="17">
        <v>5</v>
      </c>
      <c r="C11" s="18"/>
      <c r="D11" s="19">
        <f t="shared" ref="D11:D15" si="4">SUM(E11:F11)</f>
        <v>739</v>
      </c>
      <c r="E11" s="20">
        <v>402</v>
      </c>
      <c r="F11" s="21">
        <v>337</v>
      </c>
      <c r="G11" s="22"/>
      <c r="H11" s="17">
        <v>35</v>
      </c>
      <c r="I11" s="18"/>
      <c r="J11" s="19">
        <f t="shared" ref="J11:J15" si="5">SUM(K11:L11)</f>
        <v>909</v>
      </c>
      <c r="K11" s="20">
        <v>455</v>
      </c>
      <c r="L11" s="21">
        <v>454</v>
      </c>
      <c r="M11" s="22"/>
      <c r="N11" s="17">
        <v>65</v>
      </c>
      <c r="O11" s="23"/>
      <c r="P11" s="19">
        <f t="shared" si="2"/>
        <v>961</v>
      </c>
      <c r="Q11" s="20">
        <v>494</v>
      </c>
      <c r="R11" s="21">
        <v>467</v>
      </c>
      <c r="S11" s="22"/>
      <c r="T11" s="17">
        <v>95</v>
      </c>
      <c r="U11" s="18"/>
      <c r="V11" s="19">
        <f t="shared" ref="V11:V15" si="6">SUM(W11:X11)</f>
        <v>127</v>
      </c>
      <c r="W11" s="20">
        <v>15</v>
      </c>
      <c r="X11" s="21">
        <v>112</v>
      </c>
    </row>
    <row r="12" spans="1:24" s="15" customFormat="1" ht="19.5" customHeight="1" x14ac:dyDescent="0.15">
      <c r="A12" s="16"/>
      <c r="B12" s="17">
        <v>6</v>
      </c>
      <c r="C12" s="18"/>
      <c r="D12" s="19">
        <f t="shared" si="4"/>
        <v>669</v>
      </c>
      <c r="E12" s="20">
        <v>365</v>
      </c>
      <c r="F12" s="21">
        <v>304</v>
      </c>
      <c r="G12" s="22"/>
      <c r="H12" s="17">
        <v>36</v>
      </c>
      <c r="I12" s="18"/>
      <c r="J12" s="19">
        <f t="shared" si="5"/>
        <v>890</v>
      </c>
      <c r="K12" s="20">
        <v>484</v>
      </c>
      <c r="L12" s="21">
        <v>406</v>
      </c>
      <c r="M12" s="22"/>
      <c r="N12" s="17">
        <v>66</v>
      </c>
      <c r="O12" s="23"/>
      <c r="P12" s="19">
        <f t="shared" si="2"/>
        <v>1042</v>
      </c>
      <c r="Q12" s="20">
        <v>522</v>
      </c>
      <c r="R12" s="21">
        <v>520</v>
      </c>
      <c r="S12" s="22"/>
      <c r="T12" s="17">
        <v>96</v>
      </c>
      <c r="U12" s="18"/>
      <c r="V12" s="19">
        <f t="shared" si="6"/>
        <v>100</v>
      </c>
      <c r="W12" s="20">
        <v>21</v>
      </c>
      <c r="X12" s="21">
        <v>79</v>
      </c>
    </row>
    <row r="13" spans="1:24" s="15" customFormat="1" ht="19.5" customHeight="1" x14ac:dyDescent="0.15">
      <c r="A13" s="16"/>
      <c r="B13" s="17">
        <v>7</v>
      </c>
      <c r="C13" s="18"/>
      <c r="D13" s="19">
        <f t="shared" si="4"/>
        <v>776</v>
      </c>
      <c r="E13" s="20">
        <v>373</v>
      </c>
      <c r="F13" s="21">
        <v>403</v>
      </c>
      <c r="G13" s="22"/>
      <c r="H13" s="17">
        <v>37</v>
      </c>
      <c r="I13" s="18"/>
      <c r="J13" s="19">
        <f t="shared" si="5"/>
        <v>795</v>
      </c>
      <c r="K13" s="20">
        <v>391</v>
      </c>
      <c r="L13" s="21">
        <v>404</v>
      </c>
      <c r="M13" s="22"/>
      <c r="N13" s="17">
        <v>67</v>
      </c>
      <c r="O13" s="23"/>
      <c r="P13" s="19">
        <f t="shared" si="2"/>
        <v>1033</v>
      </c>
      <c r="Q13" s="20">
        <v>469</v>
      </c>
      <c r="R13" s="21">
        <v>564</v>
      </c>
      <c r="S13" s="22"/>
      <c r="T13" s="17">
        <v>97</v>
      </c>
      <c r="U13" s="18"/>
      <c r="V13" s="19">
        <f t="shared" si="6"/>
        <v>79</v>
      </c>
      <c r="W13" s="20">
        <v>12</v>
      </c>
      <c r="X13" s="21">
        <v>67</v>
      </c>
    </row>
    <row r="14" spans="1:24" s="15" customFormat="1" ht="19.5" customHeight="1" x14ac:dyDescent="0.15">
      <c r="A14" s="16"/>
      <c r="B14" s="17">
        <v>8</v>
      </c>
      <c r="C14" s="18"/>
      <c r="D14" s="19">
        <f t="shared" si="4"/>
        <v>676</v>
      </c>
      <c r="E14" s="20">
        <v>366</v>
      </c>
      <c r="F14" s="21">
        <v>310</v>
      </c>
      <c r="G14" s="22"/>
      <c r="H14" s="17">
        <v>38</v>
      </c>
      <c r="I14" s="18"/>
      <c r="J14" s="19">
        <f t="shared" si="5"/>
        <v>918</v>
      </c>
      <c r="K14" s="20">
        <v>481</v>
      </c>
      <c r="L14" s="21">
        <v>437</v>
      </c>
      <c r="M14" s="22"/>
      <c r="N14" s="17">
        <v>68</v>
      </c>
      <c r="O14" s="23"/>
      <c r="P14" s="19">
        <f t="shared" si="2"/>
        <v>1202</v>
      </c>
      <c r="Q14" s="20">
        <v>583</v>
      </c>
      <c r="R14" s="21">
        <v>619</v>
      </c>
      <c r="S14" s="22"/>
      <c r="T14" s="17">
        <v>98</v>
      </c>
      <c r="U14" s="18"/>
      <c r="V14" s="19">
        <f t="shared" si="6"/>
        <v>53</v>
      </c>
      <c r="W14" s="20">
        <v>9</v>
      </c>
      <c r="X14" s="21">
        <v>44</v>
      </c>
    </row>
    <row r="15" spans="1:24" s="15" customFormat="1" ht="19.5" customHeight="1" x14ac:dyDescent="0.15">
      <c r="A15" s="16"/>
      <c r="B15" s="17">
        <v>9</v>
      </c>
      <c r="C15" s="18"/>
      <c r="D15" s="19">
        <f t="shared" si="4"/>
        <v>712</v>
      </c>
      <c r="E15" s="20">
        <v>351</v>
      </c>
      <c r="F15" s="21">
        <v>361</v>
      </c>
      <c r="G15" s="22"/>
      <c r="H15" s="17">
        <v>39</v>
      </c>
      <c r="I15" s="18"/>
      <c r="J15" s="19">
        <f t="shared" si="5"/>
        <v>949</v>
      </c>
      <c r="K15" s="20">
        <v>493</v>
      </c>
      <c r="L15" s="21">
        <v>456</v>
      </c>
      <c r="M15" s="22"/>
      <c r="N15" s="17">
        <v>69</v>
      </c>
      <c r="O15" s="23"/>
      <c r="P15" s="19">
        <f t="shared" si="2"/>
        <v>1473</v>
      </c>
      <c r="Q15" s="20">
        <v>660</v>
      </c>
      <c r="R15" s="21">
        <v>813</v>
      </c>
      <c r="S15" s="22"/>
      <c r="T15" s="17">
        <v>99</v>
      </c>
      <c r="U15" s="18"/>
      <c r="V15" s="19">
        <f t="shared" si="6"/>
        <v>37</v>
      </c>
      <c r="W15" s="20">
        <v>8</v>
      </c>
      <c r="X15" s="21">
        <v>29</v>
      </c>
    </row>
    <row r="16" spans="1:24" s="15" customFormat="1" ht="19.5" customHeight="1" x14ac:dyDescent="0.15">
      <c r="A16" s="16"/>
      <c r="B16" s="17" t="s">
        <v>15</v>
      </c>
      <c r="C16" s="18" t="s">
        <v>7</v>
      </c>
      <c r="D16" s="19">
        <f>SUM(E16:F16)</f>
        <v>3573</v>
      </c>
      <c r="E16" s="20">
        <f>SUM(E17:E21)</f>
        <v>1811</v>
      </c>
      <c r="F16" s="21">
        <f>SUM(F17:F21)</f>
        <v>1762</v>
      </c>
      <c r="G16" s="22"/>
      <c r="H16" s="17" t="s">
        <v>16</v>
      </c>
      <c r="I16" s="18" t="s">
        <v>7</v>
      </c>
      <c r="J16" s="19">
        <f>SUM(K16:L16)</f>
        <v>5421</v>
      </c>
      <c r="K16" s="20">
        <f>SUM(K17:K21)</f>
        <v>2847</v>
      </c>
      <c r="L16" s="21">
        <f>SUM(L17:L21)</f>
        <v>2574</v>
      </c>
      <c r="M16" s="22"/>
      <c r="N16" s="17" t="s">
        <v>17</v>
      </c>
      <c r="O16" s="18" t="s">
        <v>7</v>
      </c>
      <c r="P16" s="19">
        <f t="shared" si="2"/>
        <v>5130</v>
      </c>
      <c r="Q16" s="20">
        <f>SUM(Q17:Q21)</f>
        <v>2453</v>
      </c>
      <c r="R16" s="21">
        <f>SUM(R17:R21)</f>
        <v>2677</v>
      </c>
      <c r="S16" s="24" t="s">
        <v>18</v>
      </c>
      <c r="T16" s="24"/>
      <c r="U16" s="24"/>
      <c r="V16" s="19">
        <f>SUM(W16:X16)</f>
        <v>70</v>
      </c>
      <c r="W16" s="20">
        <v>9</v>
      </c>
      <c r="X16" s="21">
        <v>61</v>
      </c>
    </row>
    <row r="17" spans="1:24" s="15" customFormat="1" ht="19.5" customHeight="1" x14ac:dyDescent="0.15">
      <c r="A17" s="16"/>
      <c r="B17" s="17">
        <v>10</v>
      </c>
      <c r="C17" s="23"/>
      <c r="D17" s="19">
        <f t="shared" ref="D17:D21" si="7">SUM(E17:F17)</f>
        <v>721</v>
      </c>
      <c r="E17" s="20">
        <v>360</v>
      </c>
      <c r="F17" s="21">
        <v>361</v>
      </c>
      <c r="G17" s="22"/>
      <c r="H17" s="17">
        <v>40</v>
      </c>
      <c r="I17" s="18"/>
      <c r="J17" s="19">
        <f t="shared" ref="J17:J21" si="8">SUM(K17:L17)</f>
        <v>983</v>
      </c>
      <c r="K17" s="20">
        <v>514</v>
      </c>
      <c r="L17" s="21">
        <v>469</v>
      </c>
      <c r="M17" s="22"/>
      <c r="N17" s="17">
        <v>70</v>
      </c>
      <c r="O17" s="23"/>
      <c r="P17" s="19">
        <f t="shared" si="2"/>
        <v>1431</v>
      </c>
      <c r="Q17" s="20">
        <v>705</v>
      </c>
      <c r="R17" s="21">
        <v>726</v>
      </c>
      <c r="S17" s="25"/>
      <c r="T17" s="25"/>
      <c r="U17" s="25"/>
      <c r="V17" s="19"/>
      <c r="W17" s="20"/>
      <c r="X17" s="21"/>
    </row>
    <row r="18" spans="1:24" s="15" customFormat="1" ht="19.5" customHeight="1" x14ac:dyDescent="0.15">
      <c r="A18" s="16"/>
      <c r="B18" s="17">
        <v>11</v>
      </c>
      <c r="C18" s="23"/>
      <c r="D18" s="19">
        <f t="shared" si="7"/>
        <v>709</v>
      </c>
      <c r="E18" s="20">
        <v>359</v>
      </c>
      <c r="F18" s="21">
        <v>350</v>
      </c>
      <c r="G18" s="22"/>
      <c r="H18" s="17">
        <v>41</v>
      </c>
      <c r="I18" s="18"/>
      <c r="J18" s="19">
        <f t="shared" si="8"/>
        <v>980</v>
      </c>
      <c r="K18" s="20">
        <v>522</v>
      </c>
      <c r="L18" s="21">
        <v>458</v>
      </c>
      <c r="M18" s="22"/>
      <c r="N18" s="17">
        <v>71</v>
      </c>
      <c r="O18" s="23"/>
      <c r="P18" s="19">
        <f t="shared" si="2"/>
        <v>1252</v>
      </c>
      <c r="Q18" s="20">
        <v>610</v>
      </c>
      <c r="R18" s="21">
        <v>642</v>
      </c>
      <c r="S18" s="25"/>
      <c r="T18" s="25"/>
      <c r="U18" s="25"/>
      <c r="V18" s="19"/>
      <c r="W18" s="20"/>
      <c r="X18" s="21"/>
    </row>
    <row r="19" spans="1:24" s="15" customFormat="1" ht="19.5" customHeight="1" x14ac:dyDescent="0.15">
      <c r="A19" s="16"/>
      <c r="B19" s="17">
        <v>12</v>
      </c>
      <c r="C19" s="23"/>
      <c r="D19" s="19">
        <f t="shared" si="7"/>
        <v>678</v>
      </c>
      <c r="E19" s="20">
        <v>352</v>
      </c>
      <c r="F19" s="21">
        <v>326</v>
      </c>
      <c r="G19" s="22"/>
      <c r="H19" s="17">
        <v>42</v>
      </c>
      <c r="I19" s="18"/>
      <c r="J19" s="19">
        <f t="shared" si="8"/>
        <v>1080</v>
      </c>
      <c r="K19" s="20">
        <v>580</v>
      </c>
      <c r="L19" s="21">
        <v>500</v>
      </c>
      <c r="M19" s="22"/>
      <c r="N19" s="17">
        <v>72</v>
      </c>
      <c r="O19" s="23"/>
      <c r="P19" s="19">
        <f t="shared" si="2"/>
        <v>687</v>
      </c>
      <c r="Q19" s="20">
        <v>342</v>
      </c>
      <c r="R19" s="21">
        <v>345</v>
      </c>
      <c r="S19" s="25" t="s">
        <v>19</v>
      </c>
      <c r="T19" s="25"/>
      <c r="U19" s="25"/>
      <c r="V19" s="19">
        <f>SUM(W19:X19)</f>
        <v>78532</v>
      </c>
      <c r="W19" s="20">
        <f>SUM(E4,E10,E16,E22,E28,E34,K4,K10,K16,K22,K28,K34,Q4,Q10,Q16,Q22,Q28,Q34,W4,W10,W16)</f>
        <v>38634</v>
      </c>
      <c r="X19" s="21">
        <f>SUM(F4,F10,F16,F22,F28,F34,L4,L10,L16,L22,L28,L34,R4,R10,R16,R22,R28,R34,X4,X10,X16)</f>
        <v>39898</v>
      </c>
    </row>
    <row r="20" spans="1:24" s="15" customFormat="1" ht="19.5" customHeight="1" x14ac:dyDescent="0.15">
      <c r="A20" s="16"/>
      <c r="B20" s="17">
        <v>13</v>
      </c>
      <c r="C20" s="23"/>
      <c r="D20" s="19">
        <f t="shared" si="7"/>
        <v>763</v>
      </c>
      <c r="E20" s="20">
        <v>387</v>
      </c>
      <c r="F20" s="21">
        <v>376</v>
      </c>
      <c r="G20" s="22"/>
      <c r="H20" s="17">
        <v>43</v>
      </c>
      <c r="I20" s="18"/>
      <c r="J20" s="19">
        <f t="shared" si="8"/>
        <v>1169</v>
      </c>
      <c r="K20" s="20">
        <v>589</v>
      </c>
      <c r="L20" s="21">
        <v>580</v>
      </c>
      <c r="M20" s="22"/>
      <c r="N20" s="17">
        <v>73</v>
      </c>
      <c r="O20" s="23"/>
      <c r="P20" s="19">
        <f t="shared" si="2"/>
        <v>760</v>
      </c>
      <c r="Q20" s="20">
        <v>335</v>
      </c>
      <c r="R20" s="21">
        <v>425</v>
      </c>
      <c r="S20" s="22"/>
      <c r="T20" s="16"/>
      <c r="U20" s="23"/>
      <c r="V20" s="19"/>
      <c r="W20" s="20"/>
      <c r="X20" s="21"/>
    </row>
    <row r="21" spans="1:24" s="15" customFormat="1" ht="19.5" customHeight="1" x14ac:dyDescent="0.15">
      <c r="A21" s="16"/>
      <c r="B21" s="17">
        <v>14</v>
      </c>
      <c r="C21" s="23"/>
      <c r="D21" s="19">
        <f t="shared" si="7"/>
        <v>702</v>
      </c>
      <c r="E21" s="20">
        <v>353</v>
      </c>
      <c r="F21" s="21">
        <v>349</v>
      </c>
      <c r="G21" s="22"/>
      <c r="H21" s="17">
        <v>44</v>
      </c>
      <c r="I21" s="18"/>
      <c r="J21" s="19">
        <f t="shared" si="8"/>
        <v>1209</v>
      </c>
      <c r="K21" s="20">
        <v>642</v>
      </c>
      <c r="L21" s="21">
        <v>567</v>
      </c>
      <c r="M21" s="22"/>
      <c r="N21" s="17">
        <v>74</v>
      </c>
      <c r="O21" s="23"/>
      <c r="P21" s="19">
        <f t="shared" si="2"/>
        <v>1000</v>
      </c>
      <c r="Q21" s="20">
        <v>461</v>
      </c>
      <c r="R21" s="21">
        <v>539</v>
      </c>
      <c r="S21" s="22"/>
      <c r="T21" s="16"/>
      <c r="U21" s="23"/>
      <c r="V21" s="19"/>
      <c r="W21" s="20"/>
      <c r="X21" s="21"/>
    </row>
    <row r="22" spans="1:24" s="15" customFormat="1" ht="19.5" customHeight="1" x14ac:dyDescent="0.15">
      <c r="A22" s="16"/>
      <c r="B22" s="17" t="s">
        <v>20</v>
      </c>
      <c r="C22" s="18" t="s">
        <v>7</v>
      </c>
      <c r="D22" s="19">
        <f>SUM(E22:F22)</f>
        <v>3862</v>
      </c>
      <c r="E22" s="20">
        <f>SUM(E23:E27)</f>
        <v>2022</v>
      </c>
      <c r="F22" s="21">
        <f>SUM(F23:F27)</f>
        <v>1840</v>
      </c>
      <c r="G22" s="22"/>
      <c r="H22" s="17" t="s">
        <v>21</v>
      </c>
      <c r="I22" s="18" t="s">
        <v>7</v>
      </c>
      <c r="J22" s="19">
        <f>SUM(K22:L22)</f>
        <v>5468</v>
      </c>
      <c r="K22" s="20">
        <f>SUM(K23:K27)</f>
        <v>2827</v>
      </c>
      <c r="L22" s="21">
        <f>SUM(L23:L27)</f>
        <v>2641</v>
      </c>
      <c r="M22" s="22"/>
      <c r="N22" s="17" t="s">
        <v>22</v>
      </c>
      <c r="O22" s="18" t="s">
        <v>7</v>
      </c>
      <c r="P22" s="19">
        <f t="shared" si="2"/>
        <v>4066</v>
      </c>
      <c r="Q22" s="20">
        <f>SUM(Q23:Q27)</f>
        <v>1832</v>
      </c>
      <c r="R22" s="21">
        <f>SUM(R23:R27)</f>
        <v>2234</v>
      </c>
      <c r="S22" s="22"/>
      <c r="T22" s="16"/>
      <c r="U22" s="23"/>
      <c r="V22" s="19"/>
      <c r="W22" s="20"/>
      <c r="X22" s="21"/>
    </row>
    <row r="23" spans="1:24" s="15" customFormat="1" ht="19.5" customHeight="1" x14ac:dyDescent="0.15">
      <c r="A23" s="16"/>
      <c r="B23" s="17">
        <v>15</v>
      </c>
      <c r="C23" s="23"/>
      <c r="D23" s="19">
        <f t="shared" ref="D23:D27" si="9">SUM(E23:F23)</f>
        <v>739</v>
      </c>
      <c r="E23" s="20">
        <v>386</v>
      </c>
      <c r="F23" s="21">
        <v>353</v>
      </c>
      <c r="G23" s="22"/>
      <c r="H23" s="17">
        <v>45</v>
      </c>
      <c r="I23" s="18"/>
      <c r="J23" s="19">
        <f t="shared" ref="J23:J27" si="10">SUM(K23:L23)</f>
        <v>1211</v>
      </c>
      <c r="K23" s="20">
        <v>653</v>
      </c>
      <c r="L23" s="21">
        <v>558</v>
      </c>
      <c r="M23" s="22"/>
      <c r="N23" s="17">
        <v>75</v>
      </c>
      <c r="O23" s="18"/>
      <c r="P23" s="19">
        <f t="shared" si="2"/>
        <v>896</v>
      </c>
      <c r="Q23" s="20">
        <v>420</v>
      </c>
      <c r="R23" s="21">
        <v>476</v>
      </c>
      <c r="S23" s="22"/>
      <c r="T23" s="16"/>
      <c r="U23" s="23"/>
      <c r="V23" s="19"/>
      <c r="W23" s="20"/>
      <c r="X23" s="21"/>
    </row>
    <row r="24" spans="1:24" s="15" customFormat="1" ht="19.5" customHeight="1" x14ac:dyDescent="0.15">
      <c r="A24" s="16"/>
      <c r="B24" s="17">
        <v>16</v>
      </c>
      <c r="C24" s="23"/>
      <c r="D24" s="19">
        <f t="shared" si="9"/>
        <v>785</v>
      </c>
      <c r="E24" s="20">
        <v>413</v>
      </c>
      <c r="F24" s="21">
        <v>372</v>
      </c>
      <c r="G24" s="22"/>
      <c r="H24" s="17">
        <v>46</v>
      </c>
      <c r="I24" s="18"/>
      <c r="J24" s="19">
        <f t="shared" si="10"/>
        <v>1098</v>
      </c>
      <c r="K24" s="20">
        <v>578</v>
      </c>
      <c r="L24" s="21">
        <v>520</v>
      </c>
      <c r="M24" s="22"/>
      <c r="N24" s="17">
        <v>76</v>
      </c>
      <c r="O24" s="18"/>
      <c r="P24" s="19">
        <f t="shared" si="2"/>
        <v>915</v>
      </c>
      <c r="Q24" s="20">
        <v>407</v>
      </c>
      <c r="R24" s="21">
        <v>508</v>
      </c>
      <c r="S24" s="22">
        <v>289</v>
      </c>
      <c r="T24" s="16"/>
      <c r="U24" s="23"/>
      <c r="V24" s="19"/>
      <c r="W24" s="20"/>
      <c r="X24" s="21"/>
    </row>
    <row r="25" spans="1:24" s="15" customFormat="1" ht="19.5" customHeight="1" x14ac:dyDescent="0.15">
      <c r="A25" s="16"/>
      <c r="B25" s="17">
        <v>17</v>
      </c>
      <c r="C25" s="23"/>
      <c r="D25" s="19">
        <f t="shared" si="9"/>
        <v>763</v>
      </c>
      <c r="E25" s="20">
        <v>386</v>
      </c>
      <c r="F25" s="21">
        <v>377</v>
      </c>
      <c r="G25" s="22"/>
      <c r="H25" s="17">
        <v>47</v>
      </c>
      <c r="I25" s="18"/>
      <c r="J25" s="19">
        <f t="shared" si="10"/>
        <v>1078</v>
      </c>
      <c r="K25" s="20">
        <v>551</v>
      </c>
      <c r="L25" s="21">
        <v>527</v>
      </c>
      <c r="M25" s="22"/>
      <c r="N25" s="17">
        <v>77</v>
      </c>
      <c r="O25" s="18"/>
      <c r="P25" s="19">
        <f t="shared" si="2"/>
        <v>906</v>
      </c>
      <c r="Q25" s="20">
        <v>407</v>
      </c>
      <c r="R25" s="21">
        <v>499</v>
      </c>
      <c r="S25" s="22"/>
      <c r="T25" s="16"/>
      <c r="U25" s="23"/>
      <c r="V25" s="19"/>
      <c r="W25" s="20"/>
      <c r="X25" s="21"/>
    </row>
    <row r="26" spans="1:24" s="15" customFormat="1" ht="19.5" customHeight="1" x14ac:dyDescent="0.15">
      <c r="A26" s="16"/>
      <c r="B26" s="17">
        <v>18</v>
      </c>
      <c r="C26" s="23"/>
      <c r="D26" s="19">
        <f t="shared" si="9"/>
        <v>758</v>
      </c>
      <c r="E26" s="20">
        <v>416</v>
      </c>
      <c r="F26" s="21">
        <v>342</v>
      </c>
      <c r="G26" s="22"/>
      <c r="H26" s="17">
        <v>48</v>
      </c>
      <c r="I26" s="18"/>
      <c r="J26" s="19">
        <f t="shared" si="10"/>
        <v>1036</v>
      </c>
      <c r="K26" s="20">
        <v>506</v>
      </c>
      <c r="L26" s="21">
        <v>530</v>
      </c>
      <c r="M26" s="22"/>
      <c r="N26" s="17">
        <v>78</v>
      </c>
      <c r="O26" s="18"/>
      <c r="P26" s="19">
        <f t="shared" si="2"/>
        <v>730</v>
      </c>
      <c r="Q26" s="20">
        <v>327</v>
      </c>
      <c r="R26" s="21">
        <v>403</v>
      </c>
      <c r="S26" s="22"/>
      <c r="T26" s="16"/>
      <c r="U26" s="23"/>
      <c r="V26" s="19"/>
      <c r="W26" s="20"/>
      <c r="X26" s="21"/>
    </row>
    <row r="27" spans="1:24" s="15" customFormat="1" ht="19.5" customHeight="1" x14ac:dyDescent="0.15">
      <c r="A27" s="16"/>
      <c r="B27" s="17">
        <v>19</v>
      </c>
      <c r="C27" s="23"/>
      <c r="D27" s="19">
        <f t="shared" si="9"/>
        <v>817</v>
      </c>
      <c r="E27" s="20">
        <v>421</v>
      </c>
      <c r="F27" s="21">
        <v>396</v>
      </c>
      <c r="G27" s="22"/>
      <c r="H27" s="17">
        <v>49</v>
      </c>
      <c r="I27" s="18"/>
      <c r="J27" s="19">
        <f t="shared" si="10"/>
        <v>1045</v>
      </c>
      <c r="K27" s="20">
        <v>539</v>
      </c>
      <c r="L27" s="21">
        <v>506</v>
      </c>
      <c r="M27" s="22"/>
      <c r="N27" s="17">
        <v>79</v>
      </c>
      <c r="O27" s="18"/>
      <c r="P27" s="19">
        <f t="shared" si="2"/>
        <v>619</v>
      </c>
      <c r="Q27" s="20">
        <v>271</v>
      </c>
      <c r="R27" s="21">
        <v>348</v>
      </c>
      <c r="S27" s="22"/>
      <c r="T27" s="16"/>
      <c r="U27" s="23"/>
      <c r="V27" s="19"/>
      <c r="W27" s="20"/>
      <c r="X27" s="21"/>
    </row>
    <row r="28" spans="1:24" s="15" customFormat="1" ht="19.5" customHeight="1" x14ac:dyDescent="0.15">
      <c r="A28" s="16"/>
      <c r="B28" s="17" t="s">
        <v>23</v>
      </c>
      <c r="C28" s="18" t="s">
        <v>7</v>
      </c>
      <c r="D28" s="19">
        <f>SUM(E28:F28)</f>
        <v>3723</v>
      </c>
      <c r="E28" s="20">
        <f>SUM(E29:E33)</f>
        <v>2065</v>
      </c>
      <c r="F28" s="21">
        <f>SUM(F29:F33)</f>
        <v>1658</v>
      </c>
      <c r="G28" s="22"/>
      <c r="H28" s="17" t="s">
        <v>24</v>
      </c>
      <c r="I28" s="18" t="s">
        <v>7</v>
      </c>
      <c r="J28" s="19">
        <f>SUM(K28:L28)</f>
        <v>4515</v>
      </c>
      <c r="K28" s="20">
        <f>SUM(K29:K33)</f>
        <v>2275</v>
      </c>
      <c r="L28" s="21">
        <f>SUM(L29:L33)</f>
        <v>2240</v>
      </c>
      <c r="M28" s="22"/>
      <c r="N28" s="17" t="s">
        <v>25</v>
      </c>
      <c r="O28" s="18" t="s">
        <v>7</v>
      </c>
      <c r="P28" s="19">
        <f t="shared" si="2"/>
        <v>3513</v>
      </c>
      <c r="Q28" s="20">
        <f>SUM(Q29:Q33)</f>
        <v>1397</v>
      </c>
      <c r="R28" s="21">
        <f>SUM(R29:R33)</f>
        <v>2116</v>
      </c>
      <c r="S28" s="22"/>
      <c r="T28" s="16"/>
      <c r="U28" s="23"/>
      <c r="V28" s="19"/>
      <c r="W28" s="20"/>
      <c r="X28" s="21"/>
    </row>
    <row r="29" spans="1:24" s="15" customFormat="1" ht="19.5" customHeight="1" x14ac:dyDescent="0.15">
      <c r="A29" s="16"/>
      <c r="B29" s="17">
        <v>20</v>
      </c>
      <c r="C29" s="23"/>
      <c r="D29" s="19">
        <f t="shared" ref="D29:D33" si="11">SUM(E29:F29)</f>
        <v>824</v>
      </c>
      <c r="E29" s="20">
        <v>458</v>
      </c>
      <c r="F29" s="21">
        <v>366</v>
      </c>
      <c r="G29" s="22"/>
      <c r="H29" s="17">
        <v>50</v>
      </c>
      <c r="I29" s="18"/>
      <c r="J29" s="19">
        <f t="shared" ref="J29:J33" si="12">SUM(K29:L29)</f>
        <v>964</v>
      </c>
      <c r="K29" s="20">
        <v>495</v>
      </c>
      <c r="L29" s="21">
        <v>469</v>
      </c>
      <c r="M29" s="22"/>
      <c r="N29" s="17">
        <v>80</v>
      </c>
      <c r="O29" s="18"/>
      <c r="P29" s="19">
        <f t="shared" si="2"/>
        <v>688</v>
      </c>
      <c r="Q29" s="20">
        <v>297</v>
      </c>
      <c r="R29" s="21">
        <v>391</v>
      </c>
      <c r="S29" s="22"/>
      <c r="T29" s="16"/>
      <c r="U29" s="23"/>
      <c r="V29" s="19"/>
      <c r="W29" s="20"/>
      <c r="X29" s="21"/>
    </row>
    <row r="30" spans="1:24" s="15" customFormat="1" ht="19.5" customHeight="1" x14ac:dyDescent="0.15">
      <c r="A30" s="16"/>
      <c r="B30" s="17">
        <v>21</v>
      </c>
      <c r="C30" s="23"/>
      <c r="D30" s="19">
        <f t="shared" si="11"/>
        <v>775</v>
      </c>
      <c r="E30" s="20">
        <v>426</v>
      </c>
      <c r="F30" s="21">
        <v>349</v>
      </c>
      <c r="G30" s="22"/>
      <c r="H30" s="17">
        <v>51</v>
      </c>
      <c r="I30" s="18"/>
      <c r="J30" s="19">
        <f t="shared" si="12"/>
        <v>981</v>
      </c>
      <c r="K30" s="20">
        <v>474</v>
      </c>
      <c r="L30" s="21">
        <v>507</v>
      </c>
      <c r="M30" s="22"/>
      <c r="N30" s="17">
        <v>81</v>
      </c>
      <c r="O30" s="18"/>
      <c r="P30" s="19">
        <f t="shared" si="2"/>
        <v>710</v>
      </c>
      <c r="Q30" s="20">
        <v>284</v>
      </c>
      <c r="R30" s="21">
        <v>426</v>
      </c>
      <c r="S30" s="22"/>
      <c r="T30" s="16"/>
      <c r="U30" s="23"/>
      <c r="V30" s="19"/>
      <c r="W30" s="20"/>
      <c r="X30" s="21"/>
    </row>
    <row r="31" spans="1:24" s="15" customFormat="1" ht="19.5" customHeight="1" x14ac:dyDescent="0.15">
      <c r="A31" s="16"/>
      <c r="B31" s="17">
        <v>22</v>
      </c>
      <c r="C31" s="23"/>
      <c r="D31" s="19">
        <f t="shared" si="11"/>
        <v>687</v>
      </c>
      <c r="E31" s="20">
        <v>370</v>
      </c>
      <c r="F31" s="21">
        <v>317</v>
      </c>
      <c r="G31" s="22"/>
      <c r="H31" s="17">
        <v>52</v>
      </c>
      <c r="I31" s="18"/>
      <c r="J31" s="19">
        <f t="shared" si="12"/>
        <v>730</v>
      </c>
      <c r="K31" s="20">
        <v>394</v>
      </c>
      <c r="L31" s="21">
        <v>336</v>
      </c>
      <c r="M31" s="22"/>
      <c r="N31" s="17">
        <v>82</v>
      </c>
      <c r="O31" s="18"/>
      <c r="P31" s="19">
        <f t="shared" si="2"/>
        <v>755</v>
      </c>
      <c r="Q31" s="20">
        <v>323</v>
      </c>
      <c r="R31" s="21">
        <v>432</v>
      </c>
      <c r="S31" s="22"/>
      <c r="T31" s="16"/>
      <c r="U31" s="23"/>
      <c r="V31" s="19"/>
      <c r="W31" s="20"/>
      <c r="X31" s="21"/>
    </row>
    <row r="32" spans="1:24" s="15" customFormat="1" ht="19.5" customHeight="1" x14ac:dyDescent="0.15">
      <c r="A32" s="16"/>
      <c r="B32" s="17">
        <v>23</v>
      </c>
      <c r="C32" s="23"/>
      <c r="D32" s="19">
        <f t="shared" si="11"/>
        <v>738</v>
      </c>
      <c r="E32" s="20">
        <v>417</v>
      </c>
      <c r="F32" s="21">
        <v>321</v>
      </c>
      <c r="G32" s="22"/>
      <c r="H32" s="17">
        <v>53</v>
      </c>
      <c r="I32" s="18"/>
      <c r="J32" s="19">
        <f t="shared" si="12"/>
        <v>965</v>
      </c>
      <c r="K32" s="20">
        <v>482</v>
      </c>
      <c r="L32" s="21">
        <v>483</v>
      </c>
      <c r="M32" s="22"/>
      <c r="N32" s="17">
        <v>83</v>
      </c>
      <c r="O32" s="18"/>
      <c r="P32" s="19">
        <f t="shared" si="2"/>
        <v>693</v>
      </c>
      <c r="Q32" s="20">
        <v>255</v>
      </c>
      <c r="R32" s="21">
        <v>438</v>
      </c>
      <c r="S32" s="22"/>
      <c r="T32" s="16"/>
      <c r="U32" s="23"/>
      <c r="V32" s="19"/>
      <c r="W32" s="20"/>
      <c r="X32" s="21"/>
    </row>
    <row r="33" spans="1:24" s="15" customFormat="1" ht="19.5" customHeight="1" x14ac:dyDescent="0.15">
      <c r="A33" s="16"/>
      <c r="B33" s="17">
        <v>24</v>
      </c>
      <c r="C33" s="23"/>
      <c r="D33" s="19">
        <f t="shared" si="11"/>
        <v>699</v>
      </c>
      <c r="E33" s="20">
        <v>394</v>
      </c>
      <c r="F33" s="21">
        <v>305</v>
      </c>
      <c r="G33" s="22"/>
      <c r="H33" s="17">
        <v>54</v>
      </c>
      <c r="I33" s="18"/>
      <c r="J33" s="19">
        <f t="shared" si="12"/>
        <v>875</v>
      </c>
      <c r="K33" s="20">
        <v>430</v>
      </c>
      <c r="L33" s="21">
        <v>445</v>
      </c>
      <c r="M33" s="22"/>
      <c r="N33" s="17">
        <v>84</v>
      </c>
      <c r="O33" s="18"/>
      <c r="P33" s="19">
        <f t="shared" si="2"/>
        <v>667</v>
      </c>
      <c r="Q33" s="20">
        <v>238</v>
      </c>
      <c r="R33" s="21">
        <v>429</v>
      </c>
      <c r="S33" s="22"/>
      <c r="T33" s="16"/>
      <c r="U33" s="23"/>
      <c r="V33" s="19"/>
      <c r="W33" s="20"/>
      <c r="X33" s="21"/>
    </row>
    <row r="34" spans="1:24" s="15" customFormat="1" ht="19.5" customHeight="1" x14ac:dyDescent="0.15">
      <c r="A34" s="16"/>
      <c r="B34" s="17" t="s">
        <v>26</v>
      </c>
      <c r="C34" s="18" t="s">
        <v>7</v>
      </c>
      <c r="D34" s="19">
        <f>SUM(E34:F34)</f>
        <v>3765</v>
      </c>
      <c r="E34" s="20">
        <f>SUM(E35:E39)</f>
        <v>2108</v>
      </c>
      <c r="F34" s="21">
        <f>SUM(F35:F39)</f>
        <v>1657</v>
      </c>
      <c r="G34" s="22"/>
      <c r="H34" s="17" t="s">
        <v>27</v>
      </c>
      <c r="I34" s="18" t="s">
        <v>7</v>
      </c>
      <c r="J34" s="19">
        <f>SUM(K34:L34)</f>
        <v>4633</v>
      </c>
      <c r="K34" s="20">
        <f>SUM(K35:K39)</f>
        <v>2337</v>
      </c>
      <c r="L34" s="21">
        <f>SUM(L35:L39)</f>
        <v>2296</v>
      </c>
      <c r="M34" s="22"/>
      <c r="N34" s="17" t="s">
        <v>28</v>
      </c>
      <c r="O34" s="18" t="s">
        <v>7</v>
      </c>
      <c r="P34" s="19">
        <f t="shared" si="2"/>
        <v>2732</v>
      </c>
      <c r="Q34" s="20">
        <f>SUM(Q35:Q39)</f>
        <v>946</v>
      </c>
      <c r="R34" s="21">
        <f>SUM(R35:R39)</f>
        <v>1786</v>
      </c>
      <c r="S34" s="22"/>
      <c r="T34" s="17"/>
      <c r="U34" s="18"/>
      <c r="V34" s="19"/>
      <c r="W34" s="20"/>
      <c r="X34" s="21"/>
    </row>
    <row r="35" spans="1:24" s="15" customFormat="1" ht="19.5" customHeight="1" x14ac:dyDescent="0.15">
      <c r="A35" s="16"/>
      <c r="B35" s="17">
        <v>25</v>
      </c>
      <c r="C35" s="18"/>
      <c r="D35" s="19">
        <f t="shared" ref="D35:D39" si="13">SUM(E35:F35)</f>
        <v>723</v>
      </c>
      <c r="E35" s="20">
        <v>386</v>
      </c>
      <c r="F35" s="21">
        <v>337</v>
      </c>
      <c r="G35" s="22"/>
      <c r="H35" s="17">
        <v>55</v>
      </c>
      <c r="I35" s="18"/>
      <c r="J35" s="19">
        <f t="shared" ref="J35:J39" si="14">SUM(K35:L35)</f>
        <v>867</v>
      </c>
      <c r="K35" s="20">
        <v>449</v>
      </c>
      <c r="L35" s="21">
        <v>418</v>
      </c>
      <c r="M35" s="22"/>
      <c r="N35" s="17">
        <v>85</v>
      </c>
      <c r="O35" s="18"/>
      <c r="P35" s="19">
        <f t="shared" si="2"/>
        <v>595</v>
      </c>
      <c r="Q35" s="20">
        <v>210</v>
      </c>
      <c r="R35" s="21">
        <v>385</v>
      </c>
      <c r="S35" s="22"/>
      <c r="T35" s="17"/>
      <c r="U35" s="18"/>
      <c r="V35" s="19"/>
      <c r="W35" s="20"/>
      <c r="X35" s="21"/>
    </row>
    <row r="36" spans="1:24" s="15" customFormat="1" ht="19.5" customHeight="1" x14ac:dyDescent="0.15">
      <c r="A36" s="16"/>
      <c r="B36" s="17">
        <v>26</v>
      </c>
      <c r="C36" s="18"/>
      <c r="D36" s="19">
        <f t="shared" si="13"/>
        <v>699</v>
      </c>
      <c r="E36" s="20">
        <v>401</v>
      </c>
      <c r="F36" s="21">
        <v>298</v>
      </c>
      <c r="G36" s="22"/>
      <c r="H36" s="17">
        <v>56</v>
      </c>
      <c r="I36" s="18"/>
      <c r="J36" s="19">
        <f t="shared" si="14"/>
        <v>924</v>
      </c>
      <c r="K36" s="20">
        <v>474</v>
      </c>
      <c r="L36" s="21">
        <v>450</v>
      </c>
      <c r="M36" s="22"/>
      <c r="N36" s="17">
        <v>86</v>
      </c>
      <c r="O36" s="18"/>
      <c r="P36" s="19">
        <f t="shared" si="2"/>
        <v>602</v>
      </c>
      <c r="Q36" s="20">
        <v>218</v>
      </c>
      <c r="R36" s="21">
        <v>384</v>
      </c>
      <c r="S36" s="22"/>
      <c r="T36" s="17"/>
      <c r="U36" s="18"/>
      <c r="V36" s="19"/>
      <c r="W36" s="20"/>
      <c r="X36" s="21"/>
    </row>
    <row r="37" spans="1:24" s="15" customFormat="1" ht="19.5" customHeight="1" x14ac:dyDescent="0.15">
      <c r="A37" s="16"/>
      <c r="B37" s="17">
        <v>27</v>
      </c>
      <c r="C37" s="18"/>
      <c r="D37" s="19">
        <f t="shared" si="13"/>
        <v>738</v>
      </c>
      <c r="E37" s="20">
        <v>420</v>
      </c>
      <c r="F37" s="21">
        <v>318</v>
      </c>
      <c r="G37" s="22"/>
      <c r="H37" s="17">
        <v>57</v>
      </c>
      <c r="I37" s="18"/>
      <c r="J37" s="19">
        <f t="shared" si="14"/>
        <v>921</v>
      </c>
      <c r="K37" s="20">
        <v>448</v>
      </c>
      <c r="L37" s="21">
        <v>473</v>
      </c>
      <c r="M37" s="22"/>
      <c r="N37" s="17">
        <v>87</v>
      </c>
      <c r="O37" s="18"/>
      <c r="P37" s="19">
        <f t="shared" si="2"/>
        <v>557</v>
      </c>
      <c r="Q37" s="20">
        <v>194</v>
      </c>
      <c r="R37" s="21">
        <v>363</v>
      </c>
      <c r="S37" s="22"/>
      <c r="T37" s="17"/>
      <c r="U37" s="18"/>
      <c r="V37" s="19"/>
      <c r="W37" s="20"/>
      <c r="X37" s="21"/>
    </row>
    <row r="38" spans="1:24" s="15" customFormat="1" ht="19.5" customHeight="1" x14ac:dyDescent="0.15">
      <c r="A38" s="16"/>
      <c r="B38" s="17">
        <v>28</v>
      </c>
      <c r="C38" s="18"/>
      <c r="D38" s="19">
        <f t="shared" si="13"/>
        <v>743</v>
      </c>
      <c r="E38" s="20">
        <v>416</v>
      </c>
      <c r="F38" s="21">
        <v>327</v>
      </c>
      <c r="G38" s="22"/>
      <c r="H38" s="17">
        <v>58</v>
      </c>
      <c r="I38" s="18"/>
      <c r="J38" s="19">
        <f t="shared" si="14"/>
        <v>927</v>
      </c>
      <c r="K38" s="20">
        <v>445</v>
      </c>
      <c r="L38" s="21">
        <v>482</v>
      </c>
      <c r="M38" s="22"/>
      <c r="N38" s="17">
        <v>88</v>
      </c>
      <c r="O38" s="18"/>
      <c r="P38" s="19">
        <f t="shared" si="2"/>
        <v>479</v>
      </c>
      <c r="Q38" s="20">
        <v>154</v>
      </c>
      <c r="R38" s="21">
        <v>325</v>
      </c>
      <c r="S38" s="22"/>
      <c r="T38" s="17"/>
      <c r="U38" s="18"/>
      <c r="V38" s="19"/>
      <c r="W38" s="20"/>
      <c r="X38" s="21"/>
    </row>
    <row r="39" spans="1:24" s="15" customFormat="1" ht="19.5" customHeight="1" x14ac:dyDescent="0.15">
      <c r="A39" s="26"/>
      <c r="B39" s="27">
        <v>29</v>
      </c>
      <c r="C39" s="28"/>
      <c r="D39" s="29">
        <f t="shared" si="13"/>
        <v>862</v>
      </c>
      <c r="E39" s="30">
        <v>485</v>
      </c>
      <c r="F39" s="31">
        <v>377</v>
      </c>
      <c r="G39" s="32"/>
      <c r="H39" s="27">
        <v>59</v>
      </c>
      <c r="I39" s="28"/>
      <c r="J39" s="29">
        <f t="shared" si="14"/>
        <v>994</v>
      </c>
      <c r="K39" s="30">
        <v>521</v>
      </c>
      <c r="L39" s="31">
        <v>473</v>
      </c>
      <c r="M39" s="32"/>
      <c r="N39" s="27">
        <v>89</v>
      </c>
      <c r="O39" s="28"/>
      <c r="P39" s="29">
        <f t="shared" si="2"/>
        <v>499</v>
      </c>
      <c r="Q39" s="30">
        <v>170</v>
      </c>
      <c r="R39" s="31">
        <v>329</v>
      </c>
      <c r="S39" s="32"/>
      <c r="T39" s="27"/>
      <c r="U39" s="28"/>
      <c r="V39" s="29"/>
      <c r="W39" s="30"/>
      <c r="X39" s="31"/>
    </row>
    <row r="40" spans="1:24" s="34" customFormat="1" ht="19.5" customHeight="1" x14ac:dyDescent="0.15">
      <c r="A40" s="33"/>
      <c r="M40" s="33"/>
      <c r="X40" s="34" t="s">
        <v>29</v>
      </c>
    </row>
  </sheetData>
  <mergeCells count="8">
    <mergeCell ref="S18:U18"/>
    <mergeCell ref="S19:U19"/>
    <mergeCell ref="A3:C3"/>
    <mergeCell ref="G3:I3"/>
    <mergeCell ref="M3:O3"/>
    <mergeCell ref="S3:U3"/>
    <mergeCell ref="S16:U16"/>
    <mergeCell ref="S17:U17"/>
  </mergeCells>
  <phoneticPr fontId="4"/>
  <pageMargins left="0.78740157480314965" right="0.78740157480314965" top="0.78740157480314965" bottom="0.78740157480314965" header="0" footer="0"/>
  <pageSetup paperSize="9" scale="5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2019-08-14T05:15:37Z</dcterms:created>
  <dcterms:modified xsi:type="dcterms:W3CDTF">2019-08-14T05:15:38Z</dcterms:modified>
</cp:coreProperties>
</file>