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128.106\地域磨き班\49_観光統計\①大分県観光統計\＊公表資料H20～\公表資料2018年\H29確報作成\"/>
    </mc:Choice>
  </mc:AlternateContent>
  <bookViews>
    <workbookView xWindow="0" yWindow="0" windowWidth="20490" windowHeight="6990" tabRatio="793"/>
  </bookViews>
  <sheets>
    <sheet name="表１" sheetId="1" r:id="rId1"/>
    <sheet name="表２" sheetId="4" r:id="rId2"/>
    <sheet name="表２ (大分市)" sheetId="11" r:id="rId3"/>
    <sheet name="表２ (別府市)" sheetId="12" r:id="rId4"/>
    <sheet name="表２ (日田市)" sheetId="13" r:id="rId5"/>
    <sheet name="表２ (竹田市)" sheetId="14" r:id="rId6"/>
    <sheet name="表２ (由布市)" sheetId="15" r:id="rId7"/>
    <sheet name="表２ (九重町)" sheetId="16" r:id="rId8"/>
    <sheet name="交流客数" sheetId="46" r:id="rId9"/>
  </sheets>
  <definedNames>
    <definedName name="_xlnm.Print_Titles" localSheetId="0">表１!$A:$B,表１!$1:$6</definedName>
    <definedName name="_xlnm.Print_Titles" localSheetId="1">表２!$A:$B,表２!$1:$5</definedName>
    <definedName name="_xlnm.Print_Titles" localSheetId="7">'表２ (九重町)'!$A:$B</definedName>
    <definedName name="_xlnm.Print_Titles" localSheetId="2">'表２ (大分市)'!$A:$B,'表２ (大分市)'!$1:$5</definedName>
    <definedName name="_xlnm.Print_Titles" localSheetId="5">'表２ (竹田市)'!$A:$B</definedName>
    <definedName name="_xlnm.Print_Titles" localSheetId="4">'表２ (日田市)'!$A:$B</definedName>
    <definedName name="_xlnm.Print_Titles" localSheetId="3">'表２ (別府市)'!$A:$B</definedName>
    <definedName name="_xlnm.Print_Titles" localSheetId="6">'表２ (由布市)'!$A:$B</definedName>
  </definedNames>
  <calcPr calcId="162913"/>
</workbook>
</file>

<file path=xl/calcChain.xml><?xml version="1.0" encoding="utf-8"?>
<calcChain xmlns="http://schemas.openxmlformats.org/spreadsheetml/2006/main">
  <c r="AA26" i="4" l="1"/>
  <c r="Y26" i="4"/>
  <c r="W26" i="4"/>
  <c r="U26" i="4"/>
  <c r="S26" i="4"/>
  <c r="Q26" i="4"/>
  <c r="O26" i="4"/>
  <c r="M26" i="4"/>
  <c r="K26" i="4"/>
  <c r="I26" i="4"/>
  <c r="G26" i="4"/>
  <c r="E26" i="4"/>
</calcChain>
</file>

<file path=xl/sharedStrings.xml><?xml version="1.0" encoding="utf-8"?>
<sst xmlns="http://schemas.openxmlformats.org/spreadsheetml/2006/main" count="604" uniqueCount="101">
  <si>
    <t>表１　地域別宿泊客数</t>
    <rPh sb="0" eb="1">
      <t>ヒョウ</t>
    </rPh>
    <rPh sb="3" eb="5">
      <t>チイキ</t>
    </rPh>
    <rPh sb="5" eb="6">
      <t>ベツ</t>
    </rPh>
    <rPh sb="6" eb="9">
      <t>シュクハクキャク</t>
    </rPh>
    <rPh sb="9" eb="10">
      <t>スウ</t>
    </rPh>
    <phoneticPr fontId="2"/>
  </si>
  <si>
    <t>大分市</t>
    <rPh sb="0" eb="3">
      <t>オオイタシ</t>
    </rPh>
    <phoneticPr fontId="2"/>
  </si>
  <si>
    <t>日田市</t>
    <rPh sb="0" eb="3">
      <t>ヒタシ</t>
    </rPh>
    <phoneticPr fontId="2"/>
  </si>
  <si>
    <t>竹田市</t>
    <rPh sb="0" eb="3">
      <t>タケタシ</t>
    </rPh>
    <phoneticPr fontId="2"/>
  </si>
  <si>
    <t>由布市</t>
    <rPh sb="0" eb="3">
      <t>ユフシ</t>
    </rPh>
    <phoneticPr fontId="2"/>
  </si>
  <si>
    <t>九重町</t>
    <rPh sb="0" eb="2">
      <t>ココノエ</t>
    </rPh>
    <rPh sb="2" eb="3">
      <t>マチ</t>
    </rPh>
    <phoneticPr fontId="2"/>
  </si>
  <si>
    <t>表２　発地別宿泊客数</t>
    <rPh sb="0" eb="1">
      <t>ヒョウ</t>
    </rPh>
    <rPh sb="3" eb="4">
      <t>ハッ</t>
    </rPh>
    <rPh sb="4" eb="5">
      <t>チ</t>
    </rPh>
    <rPh sb="5" eb="6">
      <t>ベツ</t>
    </rPh>
    <rPh sb="6" eb="9">
      <t>シュクハクキャク</t>
    </rPh>
    <rPh sb="9" eb="10">
      <t>スウ</t>
    </rPh>
    <phoneticPr fontId="2"/>
  </si>
  <si>
    <t>県計</t>
    <rPh sb="0" eb="1">
      <t>ケン</t>
    </rPh>
    <rPh sb="1" eb="2">
      <t>ケイ</t>
    </rPh>
    <phoneticPr fontId="2"/>
  </si>
  <si>
    <t>別府市</t>
    <rPh sb="0" eb="3">
      <t>ベップシ</t>
    </rPh>
    <phoneticPr fontId="2"/>
  </si>
  <si>
    <t>表３　県内交流客数調査</t>
    <rPh sb="0" eb="1">
      <t>ヒョウ</t>
    </rPh>
    <rPh sb="3" eb="5">
      <t>ケンナイ</t>
    </rPh>
    <rPh sb="5" eb="7">
      <t>コウリュウ</t>
    </rPh>
    <rPh sb="7" eb="9">
      <t>キャクスウ</t>
    </rPh>
    <rPh sb="9" eb="11">
      <t>チョウサ</t>
    </rPh>
    <phoneticPr fontId="2"/>
  </si>
  <si>
    <t>（単位：人、％）</t>
    <rPh sb="1" eb="3">
      <t>タンイ</t>
    </rPh>
    <rPh sb="4" eb="5">
      <t>ニン</t>
    </rPh>
    <phoneticPr fontId="7"/>
  </si>
  <si>
    <t>（単位：人、％）</t>
    <rPh sb="1" eb="3">
      <t>タンイ</t>
    </rPh>
    <rPh sb="4" eb="5">
      <t>ニン</t>
    </rPh>
    <phoneticPr fontId="2"/>
  </si>
  <si>
    <t>地域名</t>
    <rPh sb="0" eb="3">
      <t>チイキメイ</t>
    </rPh>
    <phoneticPr fontId="2"/>
  </si>
  <si>
    <t>宿泊客数</t>
    <rPh sb="0" eb="3">
      <t>シュクハクキャク</t>
    </rPh>
    <rPh sb="3" eb="4">
      <t>スウ</t>
    </rPh>
    <phoneticPr fontId="2"/>
  </si>
  <si>
    <t>発地</t>
    <rPh sb="0" eb="1">
      <t>ハッ</t>
    </rPh>
    <rPh sb="1" eb="2">
      <t>チ</t>
    </rPh>
    <phoneticPr fontId="2"/>
  </si>
  <si>
    <t>単位：人・回・台</t>
    <rPh sb="0" eb="2">
      <t>タンイ</t>
    </rPh>
    <rPh sb="3" eb="4">
      <t>ヒト</t>
    </rPh>
    <rPh sb="5" eb="6">
      <t>カイ</t>
    </rPh>
    <rPh sb="7" eb="8">
      <t>ダイ</t>
    </rPh>
    <phoneticPr fontId="2"/>
  </si>
  <si>
    <t>1月</t>
    <rPh sb="1" eb="2">
      <t>ガツ</t>
    </rPh>
    <phoneticPr fontId="7"/>
  </si>
  <si>
    <t>2月</t>
    <rPh sb="1" eb="2">
      <t>ガツ</t>
    </rPh>
    <phoneticPr fontId="7"/>
  </si>
  <si>
    <t>3月</t>
    <rPh sb="1" eb="2">
      <t>ガツ</t>
    </rPh>
    <phoneticPr fontId="7"/>
  </si>
  <si>
    <t>4月</t>
    <rPh sb="1" eb="2">
      <t>ガツ</t>
    </rPh>
    <phoneticPr fontId="7"/>
  </si>
  <si>
    <t>5月</t>
    <rPh sb="1" eb="2">
      <t>ガツ</t>
    </rPh>
    <phoneticPr fontId="7"/>
  </si>
  <si>
    <t>6月</t>
    <rPh sb="1" eb="2">
      <t>ガツ</t>
    </rPh>
    <phoneticPr fontId="7"/>
  </si>
  <si>
    <t>年計</t>
    <rPh sb="0" eb="1">
      <t>ネン</t>
    </rPh>
    <rPh sb="1" eb="2">
      <t>ケイ</t>
    </rPh>
    <phoneticPr fontId="2"/>
  </si>
  <si>
    <t>１月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</si>
  <si>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</si>
  <si>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</si>
  <si>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</si>
  <si>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</si>
  <si>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</si>
  <si>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</si>
  <si>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</si>
  <si>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</si>
  <si>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</si>
  <si>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</si>
  <si>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（単位：人、％）</t>
    <phoneticPr fontId="2"/>
  </si>
  <si>
    <t>（単位：人、％）</t>
    <phoneticPr fontId="2"/>
  </si>
  <si>
    <r>
      <t>前年同月比</t>
    </r>
    <r>
      <rPr>
        <sz val="6"/>
        <color indexed="8"/>
        <rFont val="ＭＳ Ｐゴシック"/>
        <family val="3"/>
        <charset val="128"/>
      </rPr>
      <t/>
    </r>
    <rPh sb="0" eb="2">
      <t>ゼンネン</t>
    </rPh>
    <rPh sb="2" eb="5">
      <t>ドウゲツヒ</t>
    </rPh>
    <phoneticPr fontId="2"/>
  </si>
  <si>
    <t>（注）津久見市、姫島村、玖珠町には調査対象施設がありません。</t>
    <rPh sb="1" eb="2">
      <t>チュウ</t>
    </rPh>
    <phoneticPr fontId="2"/>
  </si>
  <si>
    <r>
      <t>有料観光施設</t>
    </r>
    <r>
      <rPr>
        <sz val="8"/>
        <rFont val="ＭＳ Ｐゴシック"/>
        <family val="3"/>
        <charset val="128"/>
      </rPr>
      <t>(注1)</t>
    </r>
    <r>
      <rPr>
        <sz val="14"/>
        <rFont val="ＭＳ Ｐゴシック"/>
        <family val="3"/>
        <charset val="128"/>
      </rPr>
      <t xml:space="preserve">
（入場者数）</t>
    </r>
    <rPh sb="0" eb="2">
      <t>ユウリョウ</t>
    </rPh>
    <rPh sb="2" eb="4">
      <t>カンコウ</t>
    </rPh>
    <rPh sb="4" eb="6">
      <t>シセツ</t>
    </rPh>
    <rPh sb="7" eb="8">
      <t>チュウ</t>
    </rPh>
    <rPh sb="12" eb="16">
      <t>ニュウジョウシャスウ</t>
    </rPh>
    <phoneticPr fontId="2"/>
  </si>
  <si>
    <t>交通機関</t>
    <rPh sb="0" eb="2">
      <t>コウツウ</t>
    </rPh>
    <rPh sb="2" eb="4">
      <t>キカン</t>
    </rPh>
    <phoneticPr fontId="2"/>
  </si>
  <si>
    <t>大分空港</t>
    <rPh sb="0" eb="2">
      <t>オオイタ</t>
    </rPh>
    <rPh sb="2" eb="4">
      <t>クウコウ</t>
    </rPh>
    <phoneticPr fontId="2"/>
  </si>
  <si>
    <t>港湾</t>
    <rPh sb="0" eb="2">
      <t>コウワン</t>
    </rPh>
    <phoneticPr fontId="2"/>
  </si>
  <si>
    <t>高速道路</t>
    <rPh sb="0" eb="2">
      <t>コウソク</t>
    </rPh>
    <rPh sb="2" eb="4">
      <t>ドウロ</t>
    </rPh>
    <phoneticPr fontId="2"/>
  </si>
  <si>
    <t>（屋内）</t>
    <rPh sb="1" eb="3">
      <t>オクナイ</t>
    </rPh>
    <phoneticPr fontId="2"/>
  </si>
  <si>
    <t>（屋外）</t>
    <rPh sb="1" eb="3">
      <t>オクガイ</t>
    </rPh>
    <phoneticPr fontId="2"/>
  </si>
  <si>
    <t>（計）</t>
    <rPh sb="1" eb="2">
      <t>ケイ</t>
    </rPh>
    <phoneticPr fontId="2"/>
  </si>
  <si>
    <t>（乗客数）</t>
    <rPh sb="1" eb="3">
      <t>ジョウキャク</t>
    </rPh>
    <rPh sb="3" eb="4">
      <t>スウ</t>
    </rPh>
    <phoneticPr fontId="2"/>
  </si>
  <si>
    <t>（降客数）</t>
    <rPh sb="1" eb="2">
      <t>タカシ</t>
    </rPh>
    <rPh sb="2" eb="3">
      <t>キャク</t>
    </rPh>
    <rPh sb="3" eb="4">
      <t>スウ</t>
    </rPh>
    <phoneticPr fontId="2"/>
  </si>
  <si>
    <t>１月</t>
    <rPh sb="1" eb="2">
      <t>ガツ</t>
    </rPh>
    <phoneticPr fontId="2"/>
  </si>
  <si>
    <t>対前年比(%)</t>
    <rPh sb="0" eb="1">
      <t>タイ</t>
    </rPh>
    <rPh sb="1" eb="3">
      <t>ゼンネン</t>
    </rPh>
    <phoneticPr fontId="2"/>
  </si>
  <si>
    <t>合計</t>
    <rPh sb="0" eb="2">
      <t>ゴウケイ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</si>
  <si>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</si>
  <si>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</si>
  <si>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</si>
  <si>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</si>
  <si>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</si>
  <si>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</si>
  <si>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備考</t>
    <rPh sb="0" eb="2">
      <t>ビコウ</t>
    </rPh>
    <phoneticPr fontId="2"/>
  </si>
  <si>
    <t>年計</t>
    <rPh sb="0" eb="2">
      <t>ネンケイ</t>
    </rPh>
    <phoneticPr fontId="2"/>
  </si>
  <si>
    <t>７月</t>
  </si>
  <si>
    <t>８月</t>
  </si>
  <si>
    <t>９月</t>
  </si>
  <si>
    <t>１０月</t>
  </si>
  <si>
    <t>１１月</t>
  </si>
  <si>
    <t>１２月</t>
  </si>
  <si>
    <t>年計</t>
    <rPh sb="0" eb="2">
      <t>ネンケイ</t>
    </rPh>
    <phoneticPr fontId="2"/>
  </si>
  <si>
    <r>
      <t>道の駅</t>
    </r>
    <r>
      <rPr>
        <sz val="14"/>
        <rFont val="ＭＳ Ｐゴシック"/>
        <family val="3"/>
        <charset val="128"/>
      </rPr>
      <t xml:space="preserve">
（レジ打ち数）</t>
    </r>
    <rPh sb="0" eb="1">
      <t>ミチ</t>
    </rPh>
    <rPh sb="2" eb="3">
      <t>エキ</t>
    </rPh>
    <rPh sb="7" eb="8">
      <t>ウ</t>
    </rPh>
    <rPh sb="9" eb="10">
      <t>スウ</t>
    </rPh>
    <phoneticPr fontId="2"/>
  </si>
  <si>
    <r>
      <t>（IC出入通過台数）</t>
    </r>
    <r>
      <rPr>
        <sz val="8"/>
        <rFont val="ＭＳ Ｐゴシック"/>
        <family val="3"/>
        <charset val="128"/>
      </rPr>
      <t>(注２）</t>
    </r>
    <rPh sb="3" eb="5">
      <t>デイ</t>
    </rPh>
    <rPh sb="5" eb="7">
      <t>ツウカ</t>
    </rPh>
    <rPh sb="7" eb="9">
      <t>ダイスウ</t>
    </rPh>
    <phoneticPr fontId="2"/>
  </si>
  <si>
    <t>大分県内</t>
    <rPh sb="0" eb="2">
      <t>オオイタ</t>
    </rPh>
    <rPh sb="2" eb="4">
      <t>ケンナイ</t>
    </rPh>
    <phoneticPr fontId="10"/>
  </si>
  <si>
    <t>福岡県</t>
    <rPh sb="0" eb="2">
      <t>フクオカ</t>
    </rPh>
    <rPh sb="2" eb="3">
      <t>ケン</t>
    </rPh>
    <phoneticPr fontId="10"/>
  </si>
  <si>
    <t>その他九州・沖縄</t>
    <rPh sb="2" eb="3">
      <t>タ</t>
    </rPh>
    <rPh sb="3" eb="5">
      <t>キュウシュウ</t>
    </rPh>
    <rPh sb="6" eb="8">
      <t>オキナワ</t>
    </rPh>
    <phoneticPr fontId="10"/>
  </si>
  <si>
    <t>四国</t>
    <rPh sb="0" eb="2">
      <t>シコク</t>
    </rPh>
    <phoneticPr fontId="9"/>
  </si>
  <si>
    <t>中国</t>
    <rPh sb="0" eb="2">
      <t>チュウゴク</t>
    </rPh>
    <phoneticPr fontId="10"/>
  </si>
  <si>
    <t>近畿</t>
    <rPh sb="0" eb="2">
      <t>キンキ</t>
    </rPh>
    <phoneticPr fontId="10"/>
  </si>
  <si>
    <t>中部</t>
    <rPh sb="0" eb="2">
      <t>チュウブ</t>
    </rPh>
    <phoneticPr fontId="10"/>
  </si>
  <si>
    <t>関東</t>
    <rPh sb="0" eb="2">
      <t>カントウ</t>
    </rPh>
    <phoneticPr fontId="10"/>
  </si>
  <si>
    <t>東北・北海道</t>
    <rPh sb="0" eb="2">
      <t>トウホク</t>
    </rPh>
    <rPh sb="3" eb="6">
      <t>ホッカイドウ</t>
    </rPh>
    <phoneticPr fontId="10"/>
  </si>
  <si>
    <t>国内小計</t>
    <rPh sb="0" eb="2">
      <t>コクナイ</t>
    </rPh>
    <rPh sb="2" eb="3">
      <t>ショウ</t>
    </rPh>
    <rPh sb="3" eb="4">
      <t>ケイ</t>
    </rPh>
    <phoneticPr fontId="10"/>
  </si>
  <si>
    <t>韓国</t>
    <rPh sb="0" eb="2">
      <t>カンコク</t>
    </rPh>
    <phoneticPr fontId="10"/>
  </si>
  <si>
    <t>中国（大陸）</t>
    <rPh sb="0" eb="2">
      <t>チュウゴク</t>
    </rPh>
    <rPh sb="3" eb="5">
      <t>タイリク</t>
    </rPh>
    <phoneticPr fontId="10"/>
  </si>
  <si>
    <t>香港</t>
    <rPh sb="0" eb="2">
      <t>ホンコン</t>
    </rPh>
    <phoneticPr fontId="10"/>
  </si>
  <si>
    <t>台湾</t>
    <rPh sb="0" eb="2">
      <t>タイワン</t>
    </rPh>
    <phoneticPr fontId="10"/>
  </si>
  <si>
    <t>その他アジア</t>
    <rPh sb="2" eb="3">
      <t>タ</t>
    </rPh>
    <phoneticPr fontId="10"/>
  </si>
  <si>
    <t>その他外国</t>
    <rPh sb="2" eb="3">
      <t>タ</t>
    </rPh>
    <rPh sb="3" eb="5">
      <t>ガイコク</t>
    </rPh>
    <phoneticPr fontId="10"/>
  </si>
  <si>
    <t>外国小計</t>
    <rPh sb="0" eb="2">
      <t>ガイコク</t>
    </rPh>
    <rPh sb="2" eb="4">
      <t>ショウケイ</t>
    </rPh>
    <phoneticPr fontId="10"/>
  </si>
  <si>
    <t>タイ</t>
  </si>
  <si>
    <t>(注１)　有料観光施設入場者数は、県内の有料観光施設（３０施設）を対象にした調査結果の合計です。前年比算出にあたっては、施設の新設や休廃止を除いています。</t>
    <rPh sb="1" eb="2">
      <t>チュウ</t>
    </rPh>
    <rPh sb="5" eb="7">
      <t>ユウリョウ</t>
    </rPh>
    <rPh sb="7" eb="9">
      <t>カンコウ</t>
    </rPh>
    <rPh sb="9" eb="11">
      <t>シセツ</t>
    </rPh>
    <rPh sb="11" eb="13">
      <t>ニュウジョウ</t>
    </rPh>
    <rPh sb="13" eb="14">
      <t>シャ</t>
    </rPh>
    <rPh sb="14" eb="15">
      <t>スウ</t>
    </rPh>
    <rPh sb="17" eb="19">
      <t>ケンナイ</t>
    </rPh>
    <rPh sb="20" eb="22">
      <t>ユウリョウ</t>
    </rPh>
    <rPh sb="22" eb="24">
      <t>カンコウ</t>
    </rPh>
    <rPh sb="24" eb="26">
      <t>シセツ</t>
    </rPh>
    <rPh sb="29" eb="31">
      <t>シセツ</t>
    </rPh>
    <rPh sb="33" eb="35">
      <t>タイショウ</t>
    </rPh>
    <rPh sb="38" eb="40">
      <t>チョウサ</t>
    </rPh>
    <rPh sb="40" eb="42">
      <t>ケッカ</t>
    </rPh>
    <rPh sb="43" eb="45">
      <t>ゴウケイ</t>
    </rPh>
    <rPh sb="48" eb="51">
      <t>ゼンネンヒ</t>
    </rPh>
    <rPh sb="51" eb="53">
      <t>サンシュツ</t>
    </rPh>
    <rPh sb="60" eb="62">
      <t>シセツ</t>
    </rPh>
    <rPh sb="63" eb="65">
      <t>シンセツ</t>
    </rPh>
    <rPh sb="66" eb="69">
      <t>キュウハイシ</t>
    </rPh>
    <rPh sb="70" eb="71">
      <t>ノゾ</t>
    </rPh>
    <phoneticPr fontId="2"/>
  </si>
  <si>
    <t>(注２)　高速道路ＩＣ出入通過台数は大分県内の高速道路ＩＣの１日当たりの通過台数の合計です。年計欄は平均値を記載しています。</t>
    <rPh sb="1" eb="2">
      <t>チュウ</t>
    </rPh>
    <rPh sb="5" eb="7">
      <t>コウソク</t>
    </rPh>
    <rPh sb="7" eb="9">
      <t>ドウロ</t>
    </rPh>
    <rPh sb="11" eb="13">
      <t>デイリ</t>
    </rPh>
    <rPh sb="13" eb="15">
      <t>ツウカ</t>
    </rPh>
    <rPh sb="15" eb="17">
      <t>ダイスウ</t>
    </rPh>
    <rPh sb="18" eb="20">
      <t>オオイタ</t>
    </rPh>
    <rPh sb="20" eb="22">
      <t>ケンナイ</t>
    </rPh>
    <rPh sb="23" eb="25">
      <t>コウソク</t>
    </rPh>
    <rPh sb="25" eb="27">
      <t>ドウロ</t>
    </rPh>
    <rPh sb="31" eb="32">
      <t>ニチ</t>
    </rPh>
    <rPh sb="32" eb="33">
      <t>ア</t>
    </rPh>
    <rPh sb="36" eb="38">
      <t>ツウカ</t>
    </rPh>
    <rPh sb="38" eb="40">
      <t>ダイスウ</t>
    </rPh>
    <rPh sb="41" eb="43">
      <t>ゴウケイ</t>
    </rPh>
    <rPh sb="46" eb="48">
      <t>ネンケイ</t>
    </rPh>
    <rPh sb="48" eb="49">
      <t>ラン</t>
    </rPh>
    <rPh sb="50" eb="53">
      <t>ヘイキンチ</t>
    </rPh>
    <rPh sb="54" eb="56">
      <t>キサイ</t>
    </rPh>
    <phoneticPr fontId="2"/>
  </si>
  <si>
    <t>平成29年1月～12月</t>
    <rPh sb="0" eb="2">
      <t>ヘイセイ</t>
    </rPh>
    <rPh sb="4" eb="5">
      <t>ネン</t>
    </rPh>
    <rPh sb="6" eb="7">
      <t>ガツ</t>
    </rPh>
    <rPh sb="10" eb="11">
      <t>ガツ</t>
    </rPh>
    <phoneticPr fontId="2"/>
  </si>
  <si>
    <t>【大分市(平成29年1～12月）】</t>
    <rPh sb="1" eb="4">
      <t>オオイタシ</t>
    </rPh>
    <rPh sb="14" eb="15">
      <t>ガツ</t>
    </rPh>
    <phoneticPr fontId="2"/>
  </si>
  <si>
    <t>【別府市(平成29年1～12月）】</t>
    <rPh sb="14" eb="15">
      <t>ガツ</t>
    </rPh>
    <phoneticPr fontId="2"/>
  </si>
  <si>
    <t>【日田市(平成29年1～12月）】</t>
    <rPh sb="14" eb="15">
      <t>ガツ</t>
    </rPh>
    <phoneticPr fontId="2"/>
  </si>
  <si>
    <t>【由布市(平成29年1～12月）】</t>
    <rPh sb="14" eb="15">
      <t>ガツ</t>
    </rPh>
    <phoneticPr fontId="2"/>
  </si>
  <si>
    <t>【九重町(平成29年1～12月）】</t>
    <rPh sb="14" eb="15">
      <t>ガツ</t>
    </rPh>
    <phoneticPr fontId="2"/>
  </si>
  <si>
    <t>［平成29年］</t>
    <rPh sb="1" eb="3">
      <t>ヘイセイ</t>
    </rPh>
    <rPh sb="5" eb="6">
      <t>ネン</t>
    </rPh>
    <phoneticPr fontId="2"/>
  </si>
  <si>
    <t>その他の市町村は、中津市、佐伯市、臼杵市、豊後高田市、杵築市、宇佐市、豊後大野市、国東市、日出町が含まれます。</t>
  </si>
  <si>
    <t>【竹田市(平成29年1～12月）】</t>
    <rPh sb="14" eb="15">
      <t>ガツ</t>
    </rPh>
    <phoneticPr fontId="2"/>
  </si>
  <si>
    <t>【大分県計（平成29年１～12月）】</t>
    <rPh sb="1" eb="4">
      <t>オオイタケン</t>
    </rPh>
    <rPh sb="4" eb="5">
      <t>ケイ</t>
    </rPh>
    <rPh sb="6" eb="8">
      <t>ヘイセイ</t>
    </rPh>
    <rPh sb="10" eb="11">
      <t>ネン</t>
    </rPh>
    <rPh sb="15" eb="16">
      <t>ガツ</t>
    </rPh>
    <phoneticPr fontId="2"/>
  </si>
  <si>
    <t>その他の
市町村</t>
    <rPh sb="2" eb="3">
      <t>タ</t>
    </rPh>
    <rPh sb="5" eb="7">
      <t>シチョウ</t>
    </rPh>
    <rPh sb="7" eb="8">
      <t>ソン</t>
    </rPh>
    <phoneticPr fontId="2"/>
  </si>
  <si>
    <t xml:space="preserve">- </t>
    <phoneticPr fontId="2"/>
  </si>
  <si>
    <t>外国人比率（％）</t>
    <rPh sb="0" eb="2">
      <t>ガイコク</t>
    </rPh>
    <rPh sb="2" eb="3">
      <t>ニン</t>
    </rPh>
    <rPh sb="3" eb="5">
      <t>ヒリツ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</si>
</sst>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0.0_ "/>
    <numFmt numFmtId="177" formatCode="\(0\)"/>
    <numFmt numFmtId="178" formatCode="0.0_);[Red]\(0.0\)"/>
    <numFmt numFmtId="179" formatCode="#,##0.0_ ;[Red]\-#,##0.0\ "/>
    <numFmt numFmtId="181" formatCode="#,##0.0_);[Red]\(#,##0.0\)"/>
    <numFmt numFmtId="182" formatCode="#,##0_);[Red]\(#,##0\)"/>
    <numFmt numFmtId="183" formatCode="#,##0_ ;[Red]\-#,##0\ "/>
    <numFmt numFmtId="185" formatCode="#,##0.0;[Red]\-#,##0.0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70">
    <xf numFmtId="0" fontId="0" fillId="0" borderId="0" xfId="0">
      <alignment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0" xfId="6" applyFont="1">
      <alignment vertical="center"/>
    </xf>
    <xf numFmtId="0" fontId="4" fillId="0" borderId="0" xfId="6">
      <alignment vertical="center"/>
    </xf>
    <xf numFmtId="0" fontId="5" fillId="0" borderId="0" xfId="6" applyFont="1" applyAlignment="1">
      <alignment vertical="center"/>
    </xf>
    <xf numFmtId="0" fontId="4" fillId="0" borderId="0" xfId="6" applyAlignment="1">
      <alignment vertical="center"/>
    </xf>
    <xf numFmtId="0" fontId="6" fillId="0" borderId="0" xfId="6" applyFont="1" applyBorder="1" applyAlignment="1">
      <alignment horizontal="center" vertical="center"/>
    </xf>
    <xf numFmtId="3" fontId="6" fillId="0" borderId="0" xfId="6" applyNumberFormat="1" applyFont="1" applyBorder="1" applyAlignment="1">
      <alignment vertical="center"/>
    </xf>
    <xf numFmtId="177" fontId="6" fillId="0" borderId="0" xfId="6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 applyAlignment="1">
      <alignment horizontal="left" vertical="center" indent="1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horizontal="left" vertical="center" indent="1"/>
    </xf>
    <xf numFmtId="0" fontId="0" fillId="0" borderId="10" xfId="0" applyFont="1" applyBorder="1">
      <alignment vertical="center"/>
    </xf>
    <xf numFmtId="0" fontId="0" fillId="0" borderId="11" xfId="0" applyFont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38" fontId="0" fillId="0" borderId="0" xfId="0" applyNumberFormat="1">
      <alignment vertical="center"/>
    </xf>
    <xf numFmtId="6" fontId="9" fillId="0" borderId="0" xfId="5" applyFont="1" applyBorder="1" applyAlignment="1">
      <alignment vertical="center"/>
    </xf>
    <xf numFmtId="6" fontId="6" fillId="0" borderId="12" xfId="5" applyFont="1" applyBorder="1" applyAlignment="1">
      <alignment vertical="center"/>
    </xf>
    <xf numFmtId="0" fontId="6" fillId="0" borderId="13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 wrapText="1"/>
    </xf>
    <xf numFmtId="0" fontId="6" fillId="0" borderId="15" xfId="6" applyFont="1" applyBorder="1" applyAlignment="1">
      <alignment horizontal="center" vertical="center" wrapText="1"/>
    </xf>
    <xf numFmtId="0" fontId="6" fillId="0" borderId="16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6" fillId="0" borderId="17" xfId="6" applyFont="1" applyBorder="1" applyAlignment="1">
      <alignment horizontal="center" vertical="center" wrapText="1" shrinkToFit="1"/>
    </xf>
    <xf numFmtId="0" fontId="5" fillId="0" borderId="0" xfId="6" applyFont="1" applyAlignment="1">
      <alignment vertical="center" wrapText="1"/>
    </xf>
    <xf numFmtId="0" fontId="4" fillId="0" borderId="0" xfId="6" applyAlignment="1">
      <alignment vertical="center" wrapText="1"/>
    </xf>
    <xf numFmtId="0" fontId="10" fillId="0" borderId="0" xfId="6" applyFont="1">
      <alignment vertical="center"/>
    </xf>
    <xf numFmtId="0" fontId="0" fillId="0" borderId="5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0" xfId="0" applyBorder="1">
      <alignment vertical="center"/>
    </xf>
    <xf numFmtId="0" fontId="0" fillId="0" borderId="5" xfId="0" applyFon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176" fontId="0" fillId="0" borderId="9" xfId="0" applyNumberFormat="1" applyFill="1" applyBorder="1" applyAlignment="1">
      <alignment vertical="center"/>
    </xf>
    <xf numFmtId="176" fontId="0" fillId="0" borderId="22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24" xfId="0" applyNumberFormat="1" applyFill="1" applyBorder="1">
      <alignment vertical="center"/>
    </xf>
    <xf numFmtId="176" fontId="0" fillId="0" borderId="25" xfId="0" applyNumberFormat="1" applyFill="1" applyBorder="1">
      <alignment vertical="center"/>
    </xf>
    <xf numFmtId="176" fontId="0" fillId="0" borderId="10" xfId="0" applyNumberFormat="1" applyFill="1" applyBorder="1" applyAlignment="1">
      <alignment vertical="center"/>
    </xf>
    <xf numFmtId="176" fontId="0" fillId="0" borderId="26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Fill="1" applyBorder="1" applyAlignment="1">
      <alignment horizontal="left" vertical="center" indent="1"/>
    </xf>
    <xf numFmtId="0" fontId="0" fillId="0" borderId="8" xfId="0" applyFont="1" applyFill="1" applyBorder="1">
      <alignment vertical="center"/>
    </xf>
    <xf numFmtId="0" fontId="0" fillId="0" borderId="9" xfId="0" applyFont="1" applyFill="1" applyBorder="1" applyAlignment="1">
      <alignment horizontal="left" vertical="center" indent="1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8" fontId="0" fillId="0" borderId="0" xfId="0" applyNumberFormat="1" applyFill="1">
      <alignment vertical="center"/>
    </xf>
    <xf numFmtId="0" fontId="0" fillId="0" borderId="14" xfId="0" applyBorder="1">
      <alignment vertical="center"/>
    </xf>
    <xf numFmtId="176" fontId="0" fillId="0" borderId="20" xfId="0" applyNumberFormat="1" applyBorder="1">
      <alignment vertical="center"/>
    </xf>
    <xf numFmtId="0" fontId="0" fillId="0" borderId="21" xfId="0" applyBorder="1">
      <alignment vertical="center"/>
    </xf>
    <xf numFmtId="176" fontId="0" fillId="0" borderId="22" xfId="0" applyNumberFormat="1" applyBorder="1">
      <alignment vertical="center"/>
    </xf>
    <xf numFmtId="0" fontId="0" fillId="0" borderId="23" xfId="0" applyBorder="1">
      <alignment vertical="center"/>
    </xf>
    <xf numFmtId="176" fontId="0" fillId="0" borderId="24" xfId="0" applyNumberFormat="1" applyBorder="1">
      <alignment vertical="center"/>
    </xf>
    <xf numFmtId="0" fontId="0" fillId="0" borderId="25" xfId="0" applyBorder="1">
      <alignment vertical="center"/>
    </xf>
    <xf numFmtId="0" fontId="16" fillId="0" borderId="23" xfId="0" applyFont="1" applyBorder="1" applyAlignment="1">
      <alignment vertical="center" wrapText="1"/>
    </xf>
    <xf numFmtId="176" fontId="0" fillId="0" borderId="26" xfId="0" applyNumberFormat="1" applyBorder="1">
      <alignment vertical="center"/>
    </xf>
    <xf numFmtId="0" fontId="0" fillId="0" borderId="19" xfId="0" applyBorder="1" applyAlignment="1">
      <alignment vertical="center" wrapText="1"/>
    </xf>
    <xf numFmtId="0" fontId="9" fillId="0" borderId="0" xfId="6" applyFont="1" applyBorder="1" applyAlignment="1">
      <alignment horizontal="left" vertical="center"/>
    </xf>
    <xf numFmtId="178" fontId="11" fillId="0" borderId="7" xfId="2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179" fontId="0" fillId="0" borderId="20" xfId="2" applyNumberFormat="1" applyFont="1" applyFill="1" applyBorder="1">
      <alignment vertical="center"/>
    </xf>
    <xf numFmtId="182" fontId="6" fillId="0" borderId="36" xfId="6" applyNumberFormat="1" applyFont="1" applyFill="1" applyBorder="1" applyAlignment="1">
      <alignment vertical="center"/>
    </xf>
    <xf numFmtId="182" fontId="6" fillId="0" borderId="37" xfId="6" applyNumberFormat="1" applyFont="1" applyFill="1" applyBorder="1" applyAlignment="1">
      <alignment vertical="center"/>
    </xf>
    <xf numFmtId="182" fontId="6" fillId="0" borderId="37" xfId="2" applyNumberFormat="1" applyFont="1" applyFill="1" applyBorder="1" applyAlignment="1">
      <alignment vertical="center"/>
    </xf>
    <xf numFmtId="182" fontId="6" fillId="0" borderId="38" xfId="6" applyNumberFormat="1" applyFont="1" applyFill="1" applyBorder="1" applyAlignment="1">
      <alignment vertical="center"/>
    </xf>
    <xf numFmtId="182" fontId="6" fillId="0" borderId="39" xfId="6" applyNumberFormat="1" applyFont="1" applyFill="1" applyBorder="1" applyAlignment="1">
      <alignment vertical="center"/>
    </xf>
    <xf numFmtId="182" fontId="6" fillId="0" borderId="40" xfId="6" applyNumberFormat="1" applyFont="1" applyFill="1" applyBorder="1" applyAlignment="1">
      <alignment vertical="center"/>
    </xf>
    <xf numFmtId="182" fontId="6" fillId="0" borderId="40" xfId="2" applyNumberFormat="1" applyFont="1" applyFill="1" applyBorder="1">
      <alignment vertical="center"/>
    </xf>
    <xf numFmtId="182" fontId="6" fillId="0" borderId="41" xfId="6" applyNumberFormat="1" applyFont="1" applyFill="1" applyBorder="1" applyAlignment="1">
      <alignment vertical="center"/>
    </xf>
    <xf numFmtId="182" fontId="6" fillId="0" borderId="46" xfId="6" applyNumberFormat="1" applyFont="1" applyFill="1" applyBorder="1" applyAlignment="1">
      <alignment vertical="center"/>
    </xf>
    <xf numFmtId="182" fontId="6" fillId="0" borderId="47" xfId="6" applyNumberFormat="1" applyFont="1" applyFill="1" applyBorder="1" applyAlignment="1">
      <alignment vertical="center"/>
    </xf>
    <xf numFmtId="182" fontId="6" fillId="0" borderId="48" xfId="6" applyNumberFormat="1" applyFont="1" applyFill="1" applyBorder="1" applyAlignment="1">
      <alignment vertical="center"/>
    </xf>
    <xf numFmtId="182" fontId="6" fillId="0" borderId="49" xfId="6" applyNumberFormat="1" applyFont="1" applyFill="1" applyBorder="1" applyAlignment="1">
      <alignment vertical="center"/>
    </xf>
    <xf numFmtId="182" fontId="6" fillId="0" borderId="50" xfId="6" applyNumberFormat="1" applyFont="1" applyFill="1" applyBorder="1" applyAlignment="1">
      <alignment vertical="center"/>
    </xf>
    <xf numFmtId="182" fontId="6" fillId="0" borderId="51" xfId="6" applyNumberFormat="1" applyFont="1" applyFill="1" applyBorder="1" applyAlignment="1">
      <alignment vertical="center"/>
    </xf>
    <xf numFmtId="182" fontId="6" fillId="0" borderId="42" xfId="6" applyNumberFormat="1" applyFont="1" applyFill="1" applyBorder="1" applyAlignment="1">
      <alignment vertical="center"/>
    </xf>
    <xf numFmtId="182" fontId="6" fillId="0" borderId="44" xfId="2" applyNumberFormat="1" applyFont="1" applyFill="1" applyBorder="1">
      <alignment vertical="center"/>
    </xf>
    <xf numFmtId="182" fontId="6" fillId="0" borderId="44" xfId="6" applyNumberFormat="1" applyFont="1" applyFill="1" applyBorder="1" applyAlignment="1">
      <alignment vertical="center"/>
    </xf>
    <xf numFmtId="182" fontId="6" fillId="0" borderId="45" xfId="6" applyNumberFormat="1" applyFont="1" applyFill="1" applyBorder="1" applyAlignment="1">
      <alignment vertical="center"/>
    </xf>
    <xf numFmtId="182" fontId="6" fillId="0" borderId="34" xfId="2" applyNumberFormat="1" applyFont="1" applyBorder="1">
      <alignment vertical="center"/>
    </xf>
    <xf numFmtId="182" fontId="6" fillId="0" borderId="31" xfId="2" applyNumberFormat="1" applyFont="1" applyBorder="1">
      <alignment vertical="center"/>
    </xf>
    <xf numFmtId="182" fontId="6" fillId="0" borderId="52" xfId="2" applyNumberFormat="1" applyFont="1" applyBorder="1">
      <alignment vertical="center"/>
    </xf>
    <xf numFmtId="182" fontId="6" fillId="0" borderId="32" xfId="6" applyNumberFormat="1" applyFont="1" applyFill="1" applyBorder="1" applyAlignment="1">
      <alignment vertical="center"/>
    </xf>
    <xf numFmtId="182" fontId="6" fillId="0" borderId="31" xfId="6" applyNumberFormat="1" applyFont="1" applyFill="1" applyBorder="1" applyAlignment="1">
      <alignment vertical="center"/>
    </xf>
    <xf numFmtId="182" fontId="6" fillId="0" borderId="33" xfId="6" applyNumberFormat="1" applyFont="1" applyFill="1" applyBorder="1" applyAlignment="1">
      <alignment horizontal="right" vertical="center"/>
    </xf>
    <xf numFmtId="0" fontId="0" fillId="0" borderId="5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59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0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6" fillId="0" borderId="36" xfId="6" applyFont="1" applyBorder="1" applyAlignment="1">
      <alignment horizontal="center" vertical="center" shrinkToFit="1"/>
    </xf>
    <xf numFmtId="0" fontId="6" fillId="0" borderId="61" xfId="6" applyFont="1" applyBorder="1" applyAlignment="1">
      <alignment horizontal="center" vertical="center" shrinkToFit="1"/>
    </xf>
    <xf numFmtId="0" fontId="6" fillId="0" borderId="39" xfId="6" applyFont="1" applyBorder="1" applyAlignment="1">
      <alignment horizontal="center" vertical="center" shrinkToFit="1"/>
    </xf>
    <xf numFmtId="0" fontId="6" fillId="0" borderId="62" xfId="6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6" fillId="0" borderId="63" xfId="6" applyFont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 wrapText="1"/>
    </xf>
    <xf numFmtId="0" fontId="6" fillId="0" borderId="64" xfId="6" applyFont="1" applyBorder="1" applyAlignment="1">
      <alignment horizontal="center" vertical="center" wrapText="1"/>
    </xf>
    <xf numFmtId="0" fontId="6" fillId="0" borderId="44" xfId="6" applyFont="1" applyBorder="1" applyAlignment="1">
      <alignment horizontal="center" vertical="center" wrapText="1"/>
    </xf>
    <xf numFmtId="0" fontId="6" fillId="0" borderId="64" xfId="6" applyFont="1" applyBorder="1" applyAlignment="1">
      <alignment horizontal="center" vertical="center"/>
    </xf>
    <xf numFmtId="0" fontId="6" fillId="0" borderId="63" xfId="6" applyFont="1" applyBorder="1" applyAlignment="1">
      <alignment horizontal="center" vertical="center"/>
    </xf>
    <xf numFmtId="0" fontId="6" fillId="0" borderId="65" xfId="6" applyFont="1" applyBorder="1" applyAlignment="1">
      <alignment horizontal="center" vertical="center"/>
    </xf>
    <xf numFmtId="0" fontId="6" fillId="0" borderId="66" xfId="6" applyFont="1" applyBorder="1" applyAlignment="1">
      <alignment horizontal="center" vertical="center"/>
    </xf>
    <xf numFmtId="0" fontId="6" fillId="0" borderId="67" xfId="6" applyFont="1" applyBorder="1" applyAlignment="1">
      <alignment horizontal="center" vertical="center"/>
    </xf>
    <xf numFmtId="0" fontId="6" fillId="0" borderId="68" xfId="6" applyFont="1" applyBorder="1" applyAlignment="1">
      <alignment horizontal="center" vertical="center" wrapText="1"/>
    </xf>
    <xf numFmtId="0" fontId="6" fillId="0" borderId="69" xfId="6" applyFont="1" applyBorder="1" applyAlignment="1">
      <alignment horizontal="center" vertical="center"/>
    </xf>
    <xf numFmtId="0" fontId="6" fillId="0" borderId="70" xfId="6" applyFont="1" applyBorder="1" applyAlignment="1">
      <alignment horizontal="center" vertical="center"/>
    </xf>
    <xf numFmtId="0" fontId="6" fillId="0" borderId="71" xfId="6" applyFont="1" applyBorder="1" applyAlignment="1">
      <alignment horizontal="center" vertical="center"/>
    </xf>
    <xf numFmtId="0" fontId="6" fillId="0" borderId="72" xfId="6" applyFont="1" applyBorder="1" applyAlignment="1">
      <alignment horizontal="center" vertical="center"/>
    </xf>
    <xf numFmtId="0" fontId="6" fillId="0" borderId="73" xfId="6" applyFont="1" applyBorder="1" applyAlignment="1">
      <alignment horizontal="center" vertical="center"/>
    </xf>
    <xf numFmtId="0" fontId="6" fillId="0" borderId="74" xfId="6" applyFont="1" applyBorder="1" applyAlignment="1">
      <alignment horizontal="center" vertical="center"/>
    </xf>
    <xf numFmtId="0" fontId="6" fillId="0" borderId="34" xfId="6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/>
    </xf>
    <xf numFmtId="0" fontId="6" fillId="0" borderId="75" xfId="6" applyFont="1" applyBorder="1" applyAlignment="1">
      <alignment horizontal="center" vertical="center" shrinkToFit="1"/>
    </xf>
    <xf numFmtId="0" fontId="6" fillId="0" borderId="76" xfId="6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183" fontId="11" fillId="0" borderId="27" xfId="2" applyNumberFormat="1" applyFont="1" applyFill="1" applyBorder="1">
      <alignment vertical="center"/>
    </xf>
    <xf numFmtId="183" fontId="11" fillId="0" borderId="22" xfId="2" applyNumberFormat="1" applyFont="1" applyFill="1" applyBorder="1">
      <alignment vertical="center"/>
    </xf>
    <xf numFmtId="183" fontId="11" fillId="0" borderId="26" xfId="2" applyNumberFormat="1" applyFont="1" applyFill="1" applyBorder="1">
      <alignment vertical="center"/>
    </xf>
    <xf numFmtId="183" fontId="11" fillId="0" borderId="20" xfId="2" applyNumberFormat="1" applyFont="1" applyFill="1" applyBorder="1">
      <alignment vertical="center"/>
    </xf>
    <xf numFmtId="183" fontId="11" fillId="0" borderId="24" xfId="2" applyNumberFormat="1" applyFont="1" applyFill="1" applyBorder="1">
      <alignment vertical="center"/>
    </xf>
    <xf numFmtId="183" fontId="11" fillId="0" borderId="1" xfId="2" applyNumberFormat="1" applyFont="1" applyFill="1" applyBorder="1">
      <alignment vertical="center"/>
    </xf>
    <xf numFmtId="183" fontId="11" fillId="0" borderId="27" xfId="2" applyNumberFormat="1" applyFont="1" applyBorder="1">
      <alignment vertical="center"/>
    </xf>
    <xf numFmtId="183" fontId="11" fillId="0" borderId="22" xfId="2" applyNumberFormat="1" applyFont="1" applyBorder="1">
      <alignment vertical="center"/>
    </xf>
    <xf numFmtId="183" fontId="11" fillId="0" borderId="26" xfId="2" applyNumberFormat="1" applyFont="1" applyBorder="1">
      <alignment vertical="center"/>
    </xf>
    <xf numFmtId="183" fontId="11" fillId="0" borderId="20" xfId="2" applyNumberFormat="1" applyFont="1" applyBorder="1">
      <alignment vertical="center"/>
    </xf>
    <xf numFmtId="183" fontId="11" fillId="0" borderId="24" xfId="2" applyNumberFormat="1" applyFont="1" applyBorder="1">
      <alignment vertical="center"/>
    </xf>
    <xf numFmtId="183" fontId="11" fillId="0" borderId="1" xfId="2" applyNumberFormat="1" applyFont="1" applyBorder="1">
      <alignment vertical="center"/>
    </xf>
    <xf numFmtId="183" fontId="11" fillId="0" borderId="28" xfId="2" applyNumberFormat="1" applyFont="1" applyFill="1" applyBorder="1">
      <alignment vertical="center"/>
    </xf>
    <xf numFmtId="183" fontId="11" fillId="0" borderId="9" xfId="2" applyNumberFormat="1" applyFont="1" applyFill="1" applyBorder="1">
      <alignment vertical="center"/>
    </xf>
    <xf numFmtId="183" fontId="11" fillId="0" borderId="10" xfId="2" applyNumberFormat="1" applyFont="1" applyFill="1" applyBorder="1">
      <alignment vertical="center"/>
    </xf>
    <xf numFmtId="183" fontId="11" fillId="0" borderId="7" xfId="2" applyNumberFormat="1" applyFont="1" applyFill="1" applyBorder="1">
      <alignment vertical="center"/>
    </xf>
    <xf numFmtId="183" fontId="11" fillId="0" borderId="11" xfId="2" applyNumberFormat="1" applyFont="1" applyFill="1" applyBorder="1">
      <alignment vertical="center"/>
    </xf>
    <xf numFmtId="183" fontId="11" fillId="0" borderId="5" xfId="2" applyNumberFormat="1" applyFont="1" applyFill="1" applyBorder="1">
      <alignment vertical="center"/>
    </xf>
    <xf numFmtId="183" fontId="11" fillId="0" borderId="28" xfId="2" applyNumberFormat="1" applyFont="1" applyBorder="1">
      <alignment vertical="center"/>
    </xf>
    <xf numFmtId="183" fontId="11" fillId="0" borderId="9" xfId="2" applyNumberFormat="1" applyFont="1" applyBorder="1">
      <alignment vertical="center"/>
    </xf>
    <xf numFmtId="183" fontId="11" fillId="0" borderId="10" xfId="2" applyNumberFormat="1" applyFont="1" applyBorder="1">
      <alignment vertical="center"/>
    </xf>
    <xf numFmtId="183" fontId="11" fillId="0" borderId="7" xfId="2" applyNumberFormat="1" applyFont="1" applyBorder="1">
      <alignment vertical="center"/>
    </xf>
    <xf numFmtId="183" fontId="11" fillId="0" borderId="11" xfId="2" applyNumberFormat="1" applyFont="1" applyBorder="1">
      <alignment vertical="center"/>
    </xf>
    <xf numFmtId="183" fontId="11" fillId="0" borderId="5" xfId="2" applyNumberFormat="1" applyFont="1" applyBorder="1">
      <alignment vertical="center"/>
    </xf>
    <xf numFmtId="183" fontId="11" fillId="0" borderId="7" xfId="2" applyNumberFormat="1" applyFont="1" applyBorder="1" applyAlignment="1">
      <alignment horizontal="right" vertical="center"/>
    </xf>
    <xf numFmtId="183" fontId="11" fillId="0" borderId="9" xfId="2" applyNumberFormat="1" applyFont="1" applyBorder="1" applyAlignment="1">
      <alignment horizontal="right" vertical="center"/>
    </xf>
    <xf numFmtId="183" fontId="11" fillId="0" borderId="11" xfId="2" applyNumberFormat="1" applyFont="1" applyBorder="1" applyAlignment="1">
      <alignment horizontal="right" vertical="center"/>
    </xf>
    <xf numFmtId="183" fontId="11" fillId="0" borderId="10" xfId="2" applyNumberFormat="1" applyFont="1" applyBorder="1" applyAlignment="1">
      <alignment horizontal="right" vertical="center"/>
    </xf>
    <xf numFmtId="183" fontId="11" fillId="0" borderId="5" xfId="2" applyNumberFormat="1" applyFont="1" applyBorder="1" applyAlignment="1">
      <alignment horizontal="right" vertical="center"/>
    </xf>
    <xf numFmtId="183" fontId="11" fillId="0" borderId="20" xfId="2" applyNumberFormat="1" applyFont="1" applyBorder="1" applyAlignment="1">
      <alignment horizontal="right" vertical="center"/>
    </xf>
    <xf numFmtId="183" fontId="11" fillId="0" borderId="22" xfId="2" applyNumberFormat="1" applyFont="1" applyBorder="1" applyAlignment="1">
      <alignment horizontal="right" vertical="center"/>
    </xf>
    <xf numFmtId="183" fontId="11" fillId="0" borderId="24" xfId="2" applyNumberFormat="1" applyFont="1" applyBorder="1" applyAlignment="1">
      <alignment horizontal="right" vertical="center"/>
    </xf>
    <xf numFmtId="183" fontId="11" fillId="0" borderId="26" xfId="2" applyNumberFormat="1" applyFont="1" applyBorder="1" applyAlignment="1">
      <alignment horizontal="right" vertical="center"/>
    </xf>
    <xf numFmtId="183" fontId="11" fillId="0" borderId="1" xfId="2" applyNumberFormat="1" applyFont="1" applyBorder="1" applyAlignment="1">
      <alignment horizontal="right" vertical="center"/>
    </xf>
    <xf numFmtId="183" fontId="11" fillId="0" borderId="7" xfId="2" applyNumberFormat="1" applyFont="1" applyFill="1" applyBorder="1" applyAlignment="1">
      <alignment vertical="center"/>
    </xf>
    <xf numFmtId="183" fontId="11" fillId="0" borderId="9" xfId="2" applyNumberFormat="1" applyFont="1" applyFill="1" applyBorder="1" applyAlignment="1">
      <alignment vertical="center"/>
    </xf>
    <xf numFmtId="183" fontId="11" fillId="0" borderId="11" xfId="2" applyNumberFormat="1" applyFont="1" applyFill="1" applyBorder="1" applyAlignment="1">
      <alignment vertical="center"/>
    </xf>
    <xf numFmtId="183" fontId="11" fillId="0" borderId="10" xfId="2" applyNumberFormat="1" applyFont="1" applyFill="1" applyBorder="1" applyAlignment="1">
      <alignment vertical="center"/>
    </xf>
    <xf numFmtId="0" fontId="0" fillId="0" borderId="40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183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0" xfId="0" applyNumberFormat="1">
      <alignment vertical="center"/>
    </xf>
    <xf numFmtId="179" fontId="0" fillId="0" borderId="27" xfId="0" applyNumberFormat="1" applyFont="1" applyFill="1" applyBorder="1">
      <alignment vertical="center"/>
    </xf>
    <xf numFmtId="179" fontId="0" fillId="0" borderId="22" xfId="0" applyNumberFormat="1" applyFont="1" applyFill="1" applyBorder="1">
      <alignment vertical="center"/>
    </xf>
    <xf numFmtId="179" fontId="0" fillId="0" borderId="26" xfId="0" applyNumberFormat="1" applyFont="1" applyFill="1" applyBorder="1">
      <alignment vertical="center"/>
    </xf>
    <xf numFmtId="179" fontId="0" fillId="0" borderId="20" xfId="0" applyNumberFormat="1" applyFont="1" applyFill="1" applyBorder="1">
      <alignment vertical="center"/>
    </xf>
    <xf numFmtId="179" fontId="0" fillId="0" borderId="22" xfId="0" applyNumberFormat="1" applyFill="1" applyBorder="1" applyAlignment="1">
      <alignment horizontal="right" vertical="center"/>
    </xf>
    <xf numFmtId="179" fontId="0" fillId="0" borderId="1" xfId="0" applyNumberFormat="1" applyFont="1" applyFill="1" applyBorder="1">
      <alignment vertical="center"/>
    </xf>
    <xf numFmtId="179" fontId="0" fillId="0" borderId="22" xfId="0" quotePrefix="1" applyNumberFormat="1" applyFill="1" applyBorder="1" applyAlignment="1">
      <alignment horizontal="right"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9" xfId="0" applyNumberFormat="1" applyFont="1" applyFill="1" applyBorder="1">
      <alignment vertical="center"/>
    </xf>
    <xf numFmtId="179" fontId="0" fillId="0" borderId="23" xfId="0" applyNumberFormat="1" applyFont="1" applyFill="1" applyBorder="1">
      <alignment vertical="center"/>
    </xf>
    <xf numFmtId="179" fontId="0" fillId="0" borderId="19" xfId="0" applyNumberFormat="1" applyFont="1" applyFill="1" applyBorder="1">
      <alignment vertical="center"/>
    </xf>
    <xf numFmtId="179" fontId="0" fillId="0" borderId="29" xfId="0" applyNumberFormat="1" applyFill="1" applyBorder="1" applyAlignment="1">
      <alignment horizontal="right" vertical="center"/>
    </xf>
    <xf numFmtId="179" fontId="0" fillId="0" borderId="23" xfId="0" applyNumberFormat="1" applyFill="1" applyBorder="1" applyAlignment="1">
      <alignment horizontal="right" vertical="center"/>
    </xf>
    <xf numFmtId="179" fontId="0" fillId="0" borderId="19" xfId="0" applyNumberFormat="1" applyFont="1" applyFill="1" applyBorder="1" applyAlignment="1">
      <alignment horizontal="right" vertical="center"/>
    </xf>
    <xf numFmtId="179" fontId="0" fillId="0" borderId="30" xfId="0" applyNumberFormat="1" applyFont="1" applyFill="1" applyBorder="1">
      <alignment vertical="center"/>
    </xf>
    <xf numFmtId="179" fontId="0" fillId="0" borderId="27" xfId="0" applyNumberFormat="1" applyFont="1" applyBorder="1">
      <alignment vertical="center"/>
    </xf>
    <xf numFmtId="179" fontId="0" fillId="0" borderId="22" xfId="0" applyNumberFormat="1" applyFont="1" applyBorder="1">
      <alignment vertical="center"/>
    </xf>
    <xf numFmtId="179" fontId="0" fillId="0" borderId="22" xfId="0" applyNumberFormat="1" applyFont="1" applyBorder="1" applyAlignment="1">
      <alignment horizontal="right" vertical="center"/>
    </xf>
    <xf numFmtId="179" fontId="0" fillId="0" borderId="26" xfId="0" applyNumberFormat="1" applyFont="1" applyBorder="1">
      <alignment vertical="center"/>
    </xf>
    <xf numFmtId="179" fontId="0" fillId="0" borderId="20" xfId="0" applyNumberFormat="1" applyFont="1" applyBorder="1" applyAlignment="1">
      <alignment horizontal="right" vertical="center"/>
    </xf>
    <xf numFmtId="179" fontId="0" fillId="0" borderId="22" xfId="0" applyNumberFormat="1" applyBorder="1" applyAlignment="1">
      <alignment horizontal="right" vertical="center"/>
    </xf>
    <xf numFmtId="179" fontId="0" fillId="0" borderId="26" xfId="0" applyNumberFormat="1" applyFont="1" applyBorder="1" applyAlignment="1">
      <alignment horizontal="right" vertical="center"/>
    </xf>
    <xf numFmtId="179" fontId="0" fillId="0" borderId="1" xfId="0" applyNumberFormat="1" applyFont="1" applyBorder="1" applyAlignment="1">
      <alignment horizontal="right" vertical="center"/>
    </xf>
    <xf numFmtId="179" fontId="0" fillId="0" borderId="53" xfId="0" applyNumberFormat="1" applyFont="1" applyBorder="1" applyAlignment="1">
      <alignment horizontal="right" vertical="center"/>
    </xf>
    <xf numFmtId="179" fontId="0" fillId="0" borderId="54" xfId="0" applyNumberFormat="1" applyFont="1" applyBorder="1" applyAlignment="1">
      <alignment horizontal="right" vertical="center"/>
    </xf>
    <xf numFmtId="179" fontId="0" fillId="0" borderId="24" xfId="0" applyNumberFormat="1" applyFont="1" applyBorder="1" applyAlignment="1">
      <alignment horizontal="right" vertical="center"/>
    </xf>
    <xf numFmtId="179" fontId="0" fillId="0" borderId="29" xfId="0" applyNumberFormat="1" applyFont="1" applyBorder="1">
      <alignment vertical="center"/>
    </xf>
    <xf numFmtId="179" fontId="0" fillId="0" borderId="23" xfId="0" applyNumberFormat="1" applyFont="1" applyBorder="1">
      <alignment vertical="center"/>
    </xf>
    <xf numFmtId="179" fontId="0" fillId="0" borderId="23" xfId="0" applyNumberFormat="1" applyFont="1" applyBorder="1" applyAlignment="1">
      <alignment horizontal="right" vertical="center"/>
    </xf>
    <xf numFmtId="179" fontId="0" fillId="0" borderId="19" xfId="0" applyNumberFormat="1" applyFont="1" applyBorder="1">
      <alignment vertical="center"/>
    </xf>
    <xf numFmtId="179" fontId="0" fillId="0" borderId="21" xfId="0" applyNumberFormat="1" applyBorder="1" applyAlignment="1">
      <alignment horizontal="right" vertical="center"/>
    </xf>
    <xf numFmtId="179" fontId="0" fillId="0" borderId="23" xfId="0" applyNumberFormat="1" applyBorder="1" applyAlignment="1">
      <alignment horizontal="right" vertical="center"/>
    </xf>
    <xf numFmtId="179" fontId="0" fillId="0" borderId="19" xfId="0" applyNumberFormat="1" applyFont="1" applyBorder="1" applyAlignment="1">
      <alignment horizontal="right" vertical="center"/>
    </xf>
    <xf numFmtId="179" fontId="0" fillId="0" borderId="30" xfId="0" applyNumberFormat="1" applyFont="1" applyBorder="1" applyAlignment="1">
      <alignment horizontal="right" vertical="center"/>
    </xf>
    <xf numFmtId="179" fontId="0" fillId="0" borderId="24" xfId="0" applyNumberFormat="1" applyFont="1" applyFill="1" applyBorder="1">
      <alignment vertical="center"/>
    </xf>
    <xf numFmtId="179" fontId="0" fillId="0" borderId="21" xfId="0" applyNumberFormat="1" applyFont="1" applyFill="1" applyBorder="1">
      <alignment vertical="center"/>
    </xf>
    <xf numFmtId="179" fontId="0" fillId="0" borderId="25" xfId="0" applyNumberFormat="1" applyFont="1" applyFill="1" applyBorder="1">
      <alignment vertical="center"/>
    </xf>
    <xf numFmtId="179" fontId="0" fillId="0" borderId="21" xfId="0" applyNumberFormat="1" applyFont="1" applyBorder="1" applyAlignment="1">
      <alignment horizontal="right" vertical="center"/>
    </xf>
    <xf numFmtId="179" fontId="0" fillId="0" borderId="25" xfId="0" applyNumberFormat="1" applyFont="1" applyBorder="1" applyAlignment="1">
      <alignment horizontal="right" vertical="center"/>
    </xf>
    <xf numFmtId="179" fontId="0" fillId="0" borderId="24" xfId="0" applyNumberFormat="1" applyFill="1" applyBorder="1" applyAlignment="1">
      <alignment horizontal="right" vertical="center"/>
    </xf>
    <xf numFmtId="179" fontId="0" fillId="0" borderId="20" xfId="0" applyNumberFormat="1" applyFill="1" applyBorder="1" applyAlignment="1">
      <alignment horizontal="right" vertical="center"/>
    </xf>
    <xf numFmtId="179" fontId="0" fillId="0" borderId="26" xfId="0" applyNumberFormat="1" applyFont="1" applyFill="1" applyBorder="1" applyAlignment="1">
      <alignment horizontal="right" vertical="center"/>
    </xf>
    <xf numFmtId="179" fontId="0" fillId="0" borderId="21" xfId="0" applyNumberFormat="1" applyFill="1" applyBorder="1" applyAlignment="1">
      <alignment horizontal="right" vertical="center"/>
    </xf>
    <xf numFmtId="179" fontId="0" fillId="0" borderId="23" xfId="0" applyNumberFormat="1" applyFont="1" applyFill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179" fontId="0" fillId="0" borderId="20" xfId="0" applyNumberFormat="1" applyBorder="1" applyAlignment="1">
      <alignment horizontal="right" vertical="center"/>
    </xf>
    <xf numFmtId="179" fontId="0" fillId="0" borderId="25" xfId="0" applyNumberFormat="1" applyBorder="1" applyAlignment="1">
      <alignment horizontal="right" vertical="center"/>
    </xf>
    <xf numFmtId="179" fontId="0" fillId="0" borderId="22" xfId="0" applyNumberFormat="1" applyFont="1" applyFill="1" applyBorder="1" applyAlignment="1">
      <alignment horizontal="right" vertical="center"/>
    </xf>
    <xf numFmtId="179" fontId="0" fillId="0" borderId="20" xfId="0" applyNumberFormat="1" applyFont="1" applyBorder="1">
      <alignment vertical="center"/>
    </xf>
    <xf numFmtId="179" fontId="0" fillId="0" borderId="24" xfId="0" applyNumberFormat="1" applyFont="1" applyBorder="1">
      <alignment vertical="center"/>
    </xf>
    <xf numFmtId="179" fontId="0" fillId="0" borderId="1" xfId="0" applyNumberFormat="1" applyFont="1" applyBorder="1">
      <alignment vertical="center"/>
    </xf>
    <xf numFmtId="179" fontId="0" fillId="0" borderId="21" xfId="0" applyNumberFormat="1" applyFont="1" applyBorder="1">
      <alignment vertical="center"/>
    </xf>
    <xf numFmtId="179" fontId="0" fillId="0" borderId="25" xfId="0" applyNumberFormat="1" applyFont="1" applyBorder="1">
      <alignment vertical="center"/>
    </xf>
    <xf numFmtId="179" fontId="0" fillId="0" borderId="30" xfId="0" applyNumberFormat="1" applyFont="1" applyBorder="1">
      <alignment vertical="center"/>
    </xf>
    <xf numFmtId="179" fontId="0" fillId="0" borderId="22" xfId="0" applyNumberFormat="1" applyFill="1" applyBorder="1">
      <alignment vertical="center"/>
    </xf>
    <xf numFmtId="181" fontId="5" fillId="0" borderId="0" xfId="6" applyNumberFormat="1" applyFont="1" applyAlignment="1">
      <alignment vertical="center"/>
    </xf>
    <xf numFmtId="179" fontId="6" fillId="0" borderId="34" xfId="6" applyNumberFormat="1" applyFont="1" applyFill="1" applyBorder="1" applyAlignment="1">
      <alignment vertical="center"/>
    </xf>
    <xf numFmtId="179" fontId="6" fillId="0" borderId="35" xfId="6" applyNumberFormat="1" applyFont="1" applyFill="1" applyBorder="1" applyAlignment="1">
      <alignment vertical="center"/>
    </xf>
    <xf numFmtId="179" fontId="6" fillId="0" borderId="35" xfId="2" applyNumberFormat="1" applyFont="1" applyFill="1" applyBorder="1" applyAlignment="1">
      <alignment vertical="center"/>
    </xf>
    <xf numFmtId="179" fontId="6" fillId="0" borderId="55" xfId="2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185" fontId="0" fillId="0" borderId="0" xfId="2" applyNumberFormat="1" applyFont="1">
      <alignment vertical="center"/>
    </xf>
  </cellXfs>
  <cellStyles count="9">
    <cellStyle name="パーセント 2" xfId="1"/>
    <cellStyle name="桁区切り" xfId="2" builtinId="6"/>
    <cellStyle name="桁区切り 4" xfId="3"/>
    <cellStyle name="桁区切り 5" xfId="4"/>
    <cellStyle name="通貨 2" xfId="5"/>
    <cellStyle name="標準" xfId="0" builtinId="0"/>
    <cellStyle name="標準 2" xfId="6"/>
    <cellStyle name="標準 3" xfId="7"/>
    <cellStyle name="標準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17"/>
  <sheetViews>
    <sheetView tabSelected="1" zoomScale="70" zoomScaleNormal="70" workbookViewId="0">
      <pane xSplit="2" topLeftCell="C1" activePane="topRight" state="frozen"/>
      <selection activeCell="H25" sqref="H25"/>
      <selection pane="topRight" activeCell="B2" sqref="B2"/>
    </sheetView>
  </sheetViews>
  <sheetFormatPr defaultRowHeight="13.5" x14ac:dyDescent="0.15"/>
  <cols>
    <col min="1" max="1" width="3.140625" customWidth="1"/>
    <col min="2" max="2" width="7.7109375" customWidth="1"/>
    <col min="3" max="28" width="11.5703125" customWidth="1"/>
    <col min="29" max="29" width="21.5703125" customWidth="1"/>
  </cols>
  <sheetData>
    <row r="2" spans="1:56" ht="39.75" customHeight="1" x14ac:dyDescent="0.15">
      <c r="B2" s="13"/>
      <c r="C2" s="14" t="s">
        <v>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 t="s">
        <v>0</v>
      </c>
    </row>
    <row r="3" spans="1:56" ht="27.75" customHeight="1" x14ac:dyDescent="0.15">
      <c r="B3" s="3"/>
      <c r="C3" s="12" t="s">
        <v>88</v>
      </c>
      <c r="D3" s="3"/>
      <c r="E3" s="1"/>
      <c r="F3" s="1"/>
      <c r="H3" s="1"/>
      <c r="I3" s="1"/>
      <c r="J3" s="1"/>
      <c r="K3" s="1"/>
      <c r="L3" s="1"/>
      <c r="M3" s="1"/>
      <c r="N3" s="1"/>
      <c r="O3" s="1"/>
      <c r="P3" s="1"/>
      <c r="Q3" s="12" t="s">
        <v>88</v>
      </c>
    </row>
    <row r="4" spans="1:56" x14ac:dyDescent="0.15">
      <c r="P4" s="11" t="s">
        <v>10</v>
      </c>
      <c r="AB4" s="11" t="s">
        <v>10</v>
      </c>
    </row>
    <row r="5" spans="1:56" ht="30" customHeight="1" x14ac:dyDescent="0.15">
      <c r="A5" s="113" t="s">
        <v>12</v>
      </c>
      <c r="B5" s="114"/>
      <c r="C5" s="109" t="s">
        <v>58</v>
      </c>
      <c r="D5" s="111"/>
      <c r="E5" s="103" t="s">
        <v>16</v>
      </c>
      <c r="F5" s="104"/>
      <c r="G5" s="109" t="s">
        <v>17</v>
      </c>
      <c r="H5" s="111"/>
      <c r="I5" s="109" t="s">
        <v>18</v>
      </c>
      <c r="J5" s="111"/>
      <c r="K5" s="109" t="s">
        <v>19</v>
      </c>
      <c r="L5" s="111"/>
      <c r="M5" s="109" t="s">
        <v>20</v>
      </c>
      <c r="N5" s="111"/>
      <c r="O5" s="109" t="s">
        <v>21</v>
      </c>
      <c r="P5" s="110"/>
      <c r="Q5" s="112" t="s">
        <v>51</v>
      </c>
      <c r="R5" s="104"/>
      <c r="S5" s="103" t="s">
        <v>52</v>
      </c>
      <c r="T5" s="104"/>
      <c r="U5" s="103" t="s">
        <v>53</v>
      </c>
      <c r="V5" s="104"/>
      <c r="W5" s="103" t="s">
        <v>54</v>
      </c>
      <c r="X5" s="104"/>
      <c r="Y5" s="103" t="s">
        <v>55</v>
      </c>
      <c r="Z5" s="104"/>
      <c r="AA5" s="103" t="s">
        <v>56</v>
      </c>
      <c r="AB5" s="104"/>
      <c r="AC5" s="65"/>
    </row>
    <row r="6" spans="1:56" ht="40.5" customHeight="1" x14ac:dyDescent="0.15">
      <c r="A6" s="115"/>
      <c r="B6" s="116"/>
      <c r="C6" s="2" t="s">
        <v>13</v>
      </c>
      <c r="D6" s="202" t="s">
        <v>36</v>
      </c>
      <c r="E6" s="2" t="s">
        <v>13</v>
      </c>
      <c r="F6" s="202" t="s">
        <v>36</v>
      </c>
      <c r="G6" s="56" t="s">
        <v>13</v>
      </c>
      <c r="H6" s="202" t="s">
        <v>36</v>
      </c>
      <c r="I6" s="56" t="s">
        <v>13</v>
      </c>
      <c r="J6" s="202" t="s">
        <v>36</v>
      </c>
      <c r="K6" s="56" t="s">
        <v>13</v>
      </c>
      <c r="L6" s="202" t="s">
        <v>36</v>
      </c>
      <c r="M6" s="56" t="s">
        <v>13</v>
      </c>
      <c r="N6" s="202" t="s">
        <v>36</v>
      </c>
      <c r="O6" s="56" t="s">
        <v>13</v>
      </c>
      <c r="P6" s="204" t="s">
        <v>36</v>
      </c>
      <c r="Q6" s="77" t="s">
        <v>13</v>
      </c>
      <c r="R6" s="202" t="s">
        <v>36</v>
      </c>
      <c r="S6" s="2" t="s">
        <v>13</v>
      </c>
      <c r="T6" s="202" t="s">
        <v>36</v>
      </c>
      <c r="U6" s="2" t="s">
        <v>13</v>
      </c>
      <c r="V6" s="202" t="s">
        <v>36</v>
      </c>
      <c r="W6" s="2" t="s">
        <v>13</v>
      </c>
      <c r="X6" s="202" t="s">
        <v>36</v>
      </c>
      <c r="Y6" s="2" t="s">
        <v>13</v>
      </c>
      <c r="Z6" s="202" t="s">
        <v>36</v>
      </c>
      <c r="AA6" s="2" t="s">
        <v>13</v>
      </c>
      <c r="AB6" s="202" t="s">
        <v>36</v>
      </c>
      <c r="AC6" s="203" t="s">
        <v>57</v>
      </c>
    </row>
    <row r="7" spans="1:56" ht="57" customHeight="1" x14ac:dyDescent="0.15">
      <c r="A7" s="107" t="s">
        <v>1</v>
      </c>
      <c r="B7" s="108"/>
      <c r="C7" s="197">
        <v>936089</v>
      </c>
      <c r="D7" s="76">
        <v>3.5999999999999943</v>
      </c>
      <c r="E7" s="166">
        <v>70665</v>
      </c>
      <c r="F7" s="44">
        <v>4</v>
      </c>
      <c r="G7" s="166">
        <v>71986</v>
      </c>
      <c r="H7" s="44">
        <v>3.7999999999999972</v>
      </c>
      <c r="I7" s="166">
        <v>75287</v>
      </c>
      <c r="J7" s="44">
        <v>-7.7999999999999972</v>
      </c>
      <c r="K7" s="166">
        <v>75501</v>
      </c>
      <c r="L7" s="44">
        <v>22.5</v>
      </c>
      <c r="M7" s="166">
        <v>88265</v>
      </c>
      <c r="N7" s="44">
        <v>30</v>
      </c>
      <c r="O7" s="166">
        <v>77848</v>
      </c>
      <c r="P7" s="45">
        <v>15.700000000000003</v>
      </c>
      <c r="Q7" s="184">
        <v>72662</v>
      </c>
      <c r="R7" s="66">
        <v>-5.7999999999999972</v>
      </c>
      <c r="S7" s="172">
        <v>86608</v>
      </c>
      <c r="T7" s="66">
        <v>-2.5</v>
      </c>
      <c r="U7" s="172">
        <v>77194</v>
      </c>
      <c r="V7" s="66">
        <v>-1</v>
      </c>
      <c r="W7" s="172">
        <v>81389</v>
      </c>
      <c r="X7" s="66">
        <v>0.90000000000000568</v>
      </c>
      <c r="Y7" s="172">
        <v>79540</v>
      </c>
      <c r="Z7" s="66">
        <v>2.2999999999999972</v>
      </c>
      <c r="AA7" s="172">
        <v>79144</v>
      </c>
      <c r="AB7" s="66">
        <v>-7.2000000000000028</v>
      </c>
      <c r="AC7" s="67"/>
      <c r="AE7" s="205"/>
      <c r="AF7" s="206"/>
      <c r="AG7" s="205"/>
      <c r="AH7" s="206"/>
      <c r="AI7" s="205"/>
      <c r="AJ7" s="206"/>
      <c r="AK7" s="205"/>
      <c r="AL7" s="206"/>
      <c r="AM7" s="205"/>
      <c r="AN7" s="206"/>
      <c r="AO7" s="205"/>
      <c r="AP7" s="206"/>
      <c r="AQ7" s="205"/>
      <c r="AR7" s="206"/>
      <c r="AS7" s="205"/>
      <c r="AT7" s="206"/>
      <c r="AU7" s="205"/>
      <c r="AV7" s="206"/>
      <c r="AW7" s="205"/>
      <c r="AX7" s="206"/>
      <c r="AY7" s="205"/>
      <c r="AZ7" s="206"/>
      <c r="BA7" s="205"/>
      <c r="BB7" s="206"/>
      <c r="BC7" s="205"/>
      <c r="BD7" s="206"/>
    </row>
    <row r="8" spans="1:56" ht="57" customHeight="1" x14ac:dyDescent="0.15">
      <c r="A8" s="105" t="s">
        <v>8</v>
      </c>
      <c r="B8" s="106"/>
      <c r="C8" s="198">
        <v>2144470</v>
      </c>
      <c r="D8" s="46">
        <v>4.7000000000000028</v>
      </c>
      <c r="E8" s="164">
        <v>162544</v>
      </c>
      <c r="F8" s="47">
        <v>-6.9000000000000057</v>
      </c>
      <c r="G8" s="164">
        <v>166223</v>
      </c>
      <c r="H8" s="47">
        <v>-9.2000000000000028</v>
      </c>
      <c r="I8" s="164">
        <v>212778</v>
      </c>
      <c r="J8" s="47">
        <v>-3.2999999999999972</v>
      </c>
      <c r="K8" s="164">
        <v>182501</v>
      </c>
      <c r="L8" s="47">
        <v>50.099999999999994</v>
      </c>
      <c r="M8" s="164">
        <v>173642</v>
      </c>
      <c r="N8" s="47">
        <v>64.5</v>
      </c>
      <c r="O8" s="164">
        <v>151273</v>
      </c>
      <c r="P8" s="48">
        <v>37.099999999999994</v>
      </c>
      <c r="Q8" s="182">
        <v>170608</v>
      </c>
      <c r="R8" s="68">
        <v>1.9000000000000057</v>
      </c>
      <c r="S8" s="170">
        <v>217035</v>
      </c>
      <c r="T8" s="68">
        <v>-6.2000000000000028</v>
      </c>
      <c r="U8" s="170">
        <v>161010</v>
      </c>
      <c r="V8" s="68">
        <v>-12.200000000000003</v>
      </c>
      <c r="W8" s="170">
        <v>176685</v>
      </c>
      <c r="X8" s="68">
        <v>-0.70000000000000284</v>
      </c>
      <c r="Y8" s="170">
        <v>182824</v>
      </c>
      <c r="Z8" s="68">
        <v>0</v>
      </c>
      <c r="AA8" s="170">
        <v>187347</v>
      </c>
      <c r="AB8" s="68">
        <v>-1.5999999999999943</v>
      </c>
      <c r="AC8" s="69"/>
      <c r="AE8" s="205"/>
      <c r="AF8" s="206"/>
      <c r="AG8" s="205"/>
      <c r="AH8" s="206"/>
      <c r="AI8" s="205"/>
      <c r="AJ8" s="206"/>
      <c r="AK8" s="205"/>
      <c r="AL8" s="206"/>
      <c r="AM8" s="205"/>
      <c r="AN8" s="206"/>
      <c r="AO8" s="205"/>
      <c r="AP8" s="206"/>
      <c r="AQ8" s="205"/>
      <c r="AR8" s="206"/>
      <c r="AS8" s="205"/>
      <c r="AT8" s="206"/>
      <c r="AU8" s="205"/>
      <c r="AV8" s="206"/>
      <c r="AW8" s="205"/>
      <c r="AX8" s="206"/>
      <c r="AY8" s="205"/>
      <c r="AZ8" s="206"/>
      <c r="BA8" s="205"/>
      <c r="BB8" s="206"/>
      <c r="BC8" s="205"/>
      <c r="BD8" s="206"/>
    </row>
    <row r="9" spans="1:56" ht="57" customHeight="1" x14ac:dyDescent="0.15">
      <c r="A9" s="105" t="s">
        <v>2</v>
      </c>
      <c r="B9" s="106"/>
      <c r="C9" s="198">
        <v>284027</v>
      </c>
      <c r="D9" s="46">
        <v>1.2999999999999972</v>
      </c>
      <c r="E9" s="164">
        <v>19799</v>
      </c>
      <c r="F9" s="47">
        <v>-9.5999999999999943</v>
      </c>
      <c r="G9" s="164">
        <v>20899</v>
      </c>
      <c r="H9" s="47">
        <v>-13.200000000000003</v>
      </c>
      <c r="I9" s="164">
        <v>25943</v>
      </c>
      <c r="J9" s="47">
        <v>-2.4000000000000057</v>
      </c>
      <c r="K9" s="164">
        <v>23795</v>
      </c>
      <c r="L9" s="47">
        <v>25.299999999999997</v>
      </c>
      <c r="M9" s="164">
        <v>24467</v>
      </c>
      <c r="N9" s="47">
        <v>49.300000000000011</v>
      </c>
      <c r="O9" s="164">
        <v>20265</v>
      </c>
      <c r="P9" s="48">
        <v>50.900000000000006</v>
      </c>
      <c r="Q9" s="182">
        <v>19976</v>
      </c>
      <c r="R9" s="68">
        <v>0.5</v>
      </c>
      <c r="S9" s="170">
        <v>28360</v>
      </c>
      <c r="T9" s="68">
        <v>-4.2999999999999972</v>
      </c>
      <c r="U9" s="170">
        <v>20100</v>
      </c>
      <c r="V9" s="68">
        <v>-24.099999999999994</v>
      </c>
      <c r="W9" s="170">
        <v>25668</v>
      </c>
      <c r="X9" s="68">
        <v>-1</v>
      </c>
      <c r="Y9" s="170">
        <v>30459</v>
      </c>
      <c r="Z9" s="68">
        <v>0.90000000000000568</v>
      </c>
      <c r="AA9" s="170">
        <v>24296</v>
      </c>
      <c r="AB9" s="68">
        <v>-10</v>
      </c>
      <c r="AC9" s="69"/>
      <c r="AE9" s="205"/>
      <c r="AF9" s="206"/>
      <c r="AG9" s="205"/>
      <c r="AH9" s="206"/>
      <c r="AI9" s="205"/>
      <c r="AJ9" s="206"/>
      <c r="AK9" s="205"/>
      <c r="AL9" s="206"/>
      <c r="AM9" s="205"/>
      <c r="AN9" s="206"/>
      <c r="AO9" s="205"/>
      <c r="AP9" s="206"/>
      <c r="AQ9" s="205"/>
      <c r="AR9" s="206"/>
      <c r="AS9" s="205"/>
      <c r="AT9" s="206"/>
      <c r="AU9" s="205"/>
      <c r="AV9" s="206"/>
      <c r="AW9" s="205"/>
      <c r="AX9" s="206"/>
      <c r="AY9" s="205"/>
      <c r="AZ9" s="206"/>
      <c r="BA9" s="205"/>
      <c r="BB9" s="206"/>
      <c r="BC9" s="205"/>
      <c r="BD9" s="206"/>
    </row>
    <row r="10" spans="1:56" ht="57" customHeight="1" x14ac:dyDescent="0.15">
      <c r="A10" s="105" t="s">
        <v>3</v>
      </c>
      <c r="B10" s="106"/>
      <c r="C10" s="198">
        <v>123165</v>
      </c>
      <c r="D10" s="46">
        <v>9.5999999999999943</v>
      </c>
      <c r="E10" s="164">
        <v>5763</v>
      </c>
      <c r="F10" s="47">
        <v>-7.9000000000000057</v>
      </c>
      <c r="G10" s="164">
        <v>6502</v>
      </c>
      <c r="H10" s="47">
        <v>-3</v>
      </c>
      <c r="I10" s="164">
        <v>11821</v>
      </c>
      <c r="J10" s="47">
        <v>0.70000000000000284</v>
      </c>
      <c r="K10" s="164">
        <v>9998</v>
      </c>
      <c r="L10" s="47">
        <v>19.599999999999994</v>
      </c>
      <c r="M10" s="164">
        <v>12853</v>
      </c>
      <c r="N10" s="47">
        <v>113.9</v>
      </c>
      <c r="O10" s="164">
        <v>9507</v>
      </c>
      <c r="P10" s="48">
        <v>86.800000000000011</v>
      </c>
      <c r="Q10" s="182">
        <v>10445</v>
      </c>
      <c r="R10" s="68">
        <v>5.2999999999999972</v>
      </c>
      <c r="S10" s="170">
        <v>14411</v>
      </c>
      <c r="T10" s="68">
        <v>-6.4000000000000057</v>
      </c>
      <c r="U10" s="170">
        <v>9663</v>
      </c>
      <c r="V10" s="68">
        <v>-13.400000000000006</v>
      </c>
      <c r="W10" s="170">
        <v>10847</v>
      </c>
      <c r="X10" s="68">
        <v>10.400000000000006</v>
      </c>
      <c r="Y10" s="170">
        <v>12741</v>
      </c>
      <c r="Z10" s="68">
        <v>3.7999999999999972</v>
      </c>
      <c r="AA10" s="170">
        <v>8614</v>
      </c>
      <c r="AB10" s="68">
        <v>-11.099999999999994</v>
      </c>
      <c r="AC10" s="69"/>
      <c r="AE10" s="205"/>
      <c r="AF10" s="206"/>
      <c r="AG10" s="205"/>
      <c r="AH10" s="206"/>
      <c r="AI10" s="205"/>
      <c r="AJ10" s="206"/>
      <c r="AK10" s="205"/>
      <c r="AL10" s="206"/>
      <c r="AM10" s="205"/>
      <c r="AN10" s="206"/>
      <c r="AO10" s="205"/>
      <c r="AP10" s="206"/>
      <c r="AQ10" s="205"/>
      <c r="AR10" s="206"/>
      <c r="AS10" s="205"/>
      <c r="AT10" s="206"/>
      <c r="AU10" s="205"/>
      <c r="AV10" s="206"/>
      <c r="AW10" s="205"/>
      <c r="AX10" s="206"/>
      <c r="AY10" s="205"/>
      <c r="AZ10" s="206"/>
      <c r="BA10" s="205"/>
      <c r="BB10" s="206"/>
      <c r="BC10" s="205"/>
      <c r="BD10" s="206"/>
    </row>
    <row r="11" spans="1:56" ht="57" customHeight="1" x14ac:dyDescent="0.15">
      <c r="A11" s="105" t="s">
        <v>4</v>
      </c>
      <c r="B11" s="106"/>
      <c r="C11" s="198">
        <v>316814</v>
      </c>
      <c r="D11" s="46">
        <v>9.9000000000000057</v>
      </c>
      <c r="E11" s="164">
        <v>31155</v>
      </c>
      <c r="F11" s="46">
        <v>14.799999999999997</v>
      </c>
      <c r="G11" s="164">
        <v>26093</v>
      </c>
      <c r="H11" s="47">
        <v>-13.700000000000003</v>
      </c>
      <c r="I11" s="164">
        <v>32799</v>
      </c>
      <c r="J11" s="47">
        <v>-0.59999999999999432</v>
      </c>
      <c r="K11" s="164">
        <v>26009</v>
      </c>
      <c r="L11" s="47">
        <v>73.300000000000011</v>
      </c>
      <c r="M11" s="164">
        <v>26525</v>
      </c>
      <c r="N11" s="47">
        <v>168.7</v>
      </c>
      <c r="O11" s="164">
        <v>20003</v>
      </c>
      <c r="P11" s="48">
        <v>87.9</v>
      </c>
      <c r="Q11" s="182">
        <v>19131</v>
      </c>
      <c r="R11" s="68">
        <v>-4.4000000000000057</v>
      </c>
      <c r="S11" s="170">
        <v>28493</v>
      </c>
      <c r="T11" s="68">
        <v>-6.7999999999999972</v>
      </c>
      <c r="U11" s="170">
        <v>21145</v>
      </c>
      <c r="V11" s="68">
        <v>-23.799999999999997</v>
      </c>
      <c r="W11" s="170">
        <v>26959</v>
      </c>
      <c r="X11" s="68">
        <v>8.5999999999999943</v>
      </c>
      <c r="Y11" s="170">
        <v>29721</v>
      </c>
      <c r="Z11" s="68">
        <v>2.0999999999999943</v>
      </c>
      <c r="AA11" s="170">
        <v>28781</v>
      </c>
      <c r="AB11" s="68">
        <v>-4.5</v>
      </c>
      <c r="AC11" s="69"/>
      <c r="AE11" s="205"/>
      <c r="AF11" s="206"/>
      <c r="AG11" s="205"/>
      <c r="AH11" s="206"/>
      <c r="AI11" s="205"/>
      <c r="AJ11" s="206"/>
      <c r="AK11" s="205"/>
      <c r="AL11" s="206"/>
      <c r="AM11" s="205"/>
      <c r="AN11" s="206"/>
      <c r="AO11" s="205"/>
      <c r="AP11" s="206"/>
      <c r="AQ11" s="205"/>
      <c r="AR11" s="206"/>
      <c r="AS11" s="205"/>
      <c r="AT11" s="206"/>
      <c r="AU11" s="205"/>
      <c r="AV11" s="206"/>
      <c r="AW11" s="205"/>
      <c r="AX11" s="206"/>
      <c r="AY11" s="205"/>
      <c r="AZ11" s="206"/>
      <c r="BA11" s="205"/>
      <c r="BB11" s="206"/>
      <c r="BC11" s="205"/>
      <c r="BD11" s="206"/>
    </row>
    <row r="12" spans="1:56" ht="57" customHeight="1" x14ac:dyDescent="0.15">
      <c r="A12" s="105" t="s">
        <v>5</v>
      </c>
      <c r="B12" s="106"/>
      <c r="C12" s="199">
        <v>145761</v>
      </c>
      <c r="D12" s="49">
        <v>23</v>
      </c>
      <c r="E12" s="167">
        <v>11720</v>
      </c>
      <c r="F12" s="50">
        <v>34.300000000000011</v>
      </c>
      <c r="G12" s="167">
        <v>11667</v>
      </c>
      <c r="H12" s="50">
        <v>75.199999999999989</v>
      </c>
      <c r="I12" s="167">
        <v>14289</v>
      </c>
      <c r="J12" s="50">
        <v>43.800000000000011</v>
      </c>
      <c r="K12" s="167">
        <v>13857</v>
      </c>
      <c r="L12" s="50">
        <v>67.199999999999989</v>
      </c>
      <c r="M12" s="167">
        <v>11962</v>
      </c>
      <c r="N12" s="50">
        <v>441</v>
      </c>
      <c r="O12" s="167">
        <v>11652</v>
      </c>
      <c r="P12" s="51">
        <v>225.60000000000002</v>
      </c>
      <c r="Q12" s="185">
        <v>9120</v>
      </c>
      <c r="R12" s="70">
        <v>-4.4000000000000057</v>
      </c>
      <c r="S12" s="173">
        <v>15259</v>
      </c>
      <c r="T12" s="70">
        <v>-9.7000000000000028</v>
      </c>
      <c r="U12" s="173">
        <v>9736</v>
      </c>
      <c r="V12" s="70">
        <v>-25.700000000000003</v>
      </c>
      <c r="W12" s="173">
        <v>11706</v>
      </c>
      <c r="X12" s="70">
        <v>-8</v>
      </c>
      <c r="Y12" s="173">
        <v>13975</v>
      </c>
      <c r="Z12" s="70">
        <v>0.70000000000000284</v>
      </c>
      <c r="AA12" s="173">
        <v>10818</v>
      </c>
      <c r="AB12" s="70">
        <v>-16.700000000000003</v>
      </c>
      <c r="AC12" s="71"/>
      <c r="AE12" s="205"/>
      <c r="AF12" s="206"/>
      <c r="AG12" s="205"/>
      <c r="AH12" s="206"/>
      <c r="AI12" s="205"/>
      <c r="AJ12" s="206"/>
      <c r="AK12" s="205"/>
      <c r="AL12" s="206"/>
      <c r="AM12" s="205"/>
      <c r="AN12" s="206"/>
      <c r="AO12" s="205"/>
      <c r="AP12" s="206"/>
      <c r="AQ12" s="205"/>
      <c r="AR12" s="206"/>
      <c r="AS12" s="205"/>
      <c r="AT12" s="206"/>
      <c r="AU12" s="205"/>
      <c r="AV12" s="206"/>
      <c r="AW12" s="205"/>
      <c r="AX12" s="206"/>
      <c r="AY12" s="205"/>
      <c r="AZ12" s="206"/>
      <c r="BA12" s="205"/>
      <c r="BB12" s="206"/>
      <c r="BC12" s="205"/>
      <c r="BD12" s="206"/>
    </row>
    <row r="13" spans="1:56" ht="57" customHeight="1" x14ac:dyDescent="0.15">
      <c r="A13" s="201" t="s">
        <v>98</v>
      </c>
      <c r="B13" s="106"/>
      <c r="C13" s="198">
        <v>667559</v>
      </c>
      <c r="D13" s="46">
        <v>2.2999999999999972</v>
      </c>
      <c r="E13" s="164">
        <v>47986</v>
      </c>
      <c r="F13" s="47">
        <v>-1.0999999999999943</v>
      </c>
      <c r="G13" s="164">
        <v>48497</v>
      </c>
      <c r="H13" s="47">
        <v>-2.7999999999999972</v>
      </c>
      <c r="I13" s="164">
        <v>66660</v>
      </c>
      <c r="J13" s="47">
        <v>12.200000000000003</v>
      </c>
      <c r="K13" s="164">
        <v>60517</v>
      </c>
      <c r="L13" s="47">
        <v>28.300000000000011</v>
      </c>
      <c r="M13" s="164">
        <v>62769</v>
      </c>
      <c r="N13" s="47">
        <v>41.5</v>
      </c>
      <c r="O13" s="164">
        <v>51104</v>
      </c>
      <c r="P13" s="48">
        <v>24</v>
      </c>
      <c r="Q13" s="182">
        <v>54644</v>
      </c>
      <c r="R13" s="68">
        <v>1.2000000000000028</v>
      </c>
      <c r="S13" s="170">
        <v>64321</v>
      </c>
      <c r="T13" s="68">
        <v>-13.700000000000003</v>
      </c>
      <c r="U13" s="170">
        <v>49801</v>
      </c>
      <c r="V13" s="68">
        <v>-13.799999999999997</v>
      </c>
      <c r="W13" s="170">
        <v>53132</v>
      </c>
      <c r="X13" s="68">
        <v>-7.7000000000000028</v>
      </c>
      <c r="Y13" s="170">
        <v>59154</v>
      </c>
      <c r="Z13" s="68">
        <v>0.40000000000000568</v>
      </c>
      <c r="AA13" s="170">
        <v>48974</v>
      </c>
      <c r="AB13" s="68">
        <v>-16.900000000000006</v>
      </c>
      <c r="AC13" s="72" t="s">
        <v>95</v>
      </c>
      <c r="AE13" s="205"/>
      <c r="AF13" s="206"/>
      <c r="AG13" s="205"/>
      <c r="AH13" s="206"/>
      <c r="AI13" s="205"/>
      <c r="AJ13" s="206"/>
      <c r="AK13" s="205"/>
      <c r="AL13" s="206"/>
      <c r="AM13" s="205"/>
      <c r="AN13" s="206"/>
      <c r="AO13" s="205"/>
      <c r="AP13" s="206"/>
      <c r="AQ13" s="205"/>
      <c r="AR13" s="206"/>
      <c r="AS13" s="205"/>
      <c r="AT13" s="206"/>
      <c r="AU13" s="205"/>
      <c r="AV13" s="206"/>
      <c r="AW13" s="205"/>
      <c r="AX13" s="206"/>
      <c r="AY13" s="205"/>
      <c r="AZ13" s="206"/>
      <c r="BA13" s="205"/>
      <c r="BB13" s="206"/>
      <c r="BC13" s="205"/>
      <c r="BD13" s="206"/>
    </row>
    <row r="14" spans="1:56" ht="57" customHeight="1" x14ac:dyDescent="0.15">
      <c r="A14" s="117" t="s">
        <v>7</v>
      </c>
      <c r="B14" s="118"/>
      <c r="C14" s="200">
        <v>4617885</v>
      </c>
      <c r="D14" s="52">
        <v>4.9000000000000057</v>
      </c>
      <c r="E14" s="165">
        <v>349632</v>
      </c>
      <c r="F14" s="53">
        <v>-1.5999999999999943</v>
      </c>
      <c r="G14" s="165">
        <v>351867</v>
      </c>
      <c r="H14" s="53">
        <v>-4.9000000000000057</v>
      </c>
      <c r="I14" s="165">
        <v>439577</v>
      </c>
      <c r="J14" s="53">
        <v>-0.59999999999999432</v>
      </c>
      <c r="K14" s="165">
        <v>392178</v>
      </c>
      <c r="L14" s="53">
        <v>39.599999999999994</v>
      </c>
      <c r="M14" s="165">
        <v>400483</v>
      </c>
      <c r="N14" s="53">
        <v>58.800000000000011</v>
      </c>
      <c r="O14" s="165">
        <v>341652</v>
      </c>
      <c r="P14" s="54">
        <v>35.800000000000011</v>
      </c>
      <c r="Q14" s="183">
        <v>356586</v>
      </c>
      <c r="R14" s="73">
        <v>-0.40000000000000568</v>
      </c>
      <c r="S14" s="171">
        <v>454487</v>
      </c>
      <c r="T14" s="73">
        <v>-6.7000000000000028</v>
      </c>
      <c r="U14" s="171">
        <v>348649</v>
      </c>
      <c r="V14" s="73">
        <v>-12.299999999999997</v>
      </c>
      <c r="W14" s="171">
        <v>386386</v>
      </c>
      <c r="X14" s="73">
        <v>-0.79999999999999716</v>
      </c>
      <c r="Y14" s="171">
        <v>408414</v>
      </c>
      <c r="Z14" s="73">
        <v>0.79999999999999716</v>
      </c>
      <c r="AA14" s="171">
        <v>387974</v>
      </c>
      <c r="AB14" s="73">
        <v>-6.4000000000000057</v>
      </c>
      <c r="AC14" s="74"/>
      <c r="AE14" s="205"/>
      <c r="AF14" s="206"/>
      <c r="AG14" s="205"/>
      <c r="AH14" s="206"/>
      <c r="AI14" s="205"/>
      <c r="AJ14" s="206"/>
      <c r="AK14" s="205"/>
      <c r="AL14" s="206"/>
      <c r="AM14" s="205"/>
      <c r="AN14" s="206"/>
      <c r="AO14" s="205"/>
      <c r="AP14" s="206"/>
      <c r="AQ14" s="205"/>
      <c r="AR14" s="206"/>
      <c r="AS14" s="205"/>
      <c r="AT14" s="206"/>
      <c r="AU14" s="205"/>
      <c r="AV14" s="206"/>
      <c r="AW14" s="205"/>
      <c r="AX14" s="206"/>
      <c r="AY14" s="205"/>
      <c r="AZ14" s="206"/>
      <c r="BA14" s="205"/>
      <c r="BB14" s="206"/>
      <c r="BC14" s="205"/>
      <c r="BD14" s="206"/>
    </row>
    <row r="15" spans="1:56" ht="18.75" customHeight="1" x14ac:dyDescent="0.15">
      <c r="C15" t="s">
        <v>37</v>
      </c>
      <c r="M15" s="55"/>
      <c r="N15" s="55"/>
      <c r="O15" s="55"/>
      <c r="P15" s="55"/>
      <c r="Q15" t="s">
        <v>37</v>
      </c>
    </row>
    <row r="16" spans="1:56" ht="18.75" customHeight="1" x14ac:dyDescent="0.15"/>
    <row r="17" spans="3:16" ht="18.75" customHeight="1" x14ac:dyDescent="0.15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</sheetData>
  <mergeCells count="22">
    <mergeCell ref="A9:B9"/>
    <mergeCell ref="A14:B14"/>
    <mergeCell ref="A13:B13"/>
    <mergeCell ref="A12:B12"/>
    <mergeCell ref="A11:B11"/>
    <mergeCell ref="A10:B10"/>
    <mergeCell ref="U5:V5"/>
    <mergeCell ref="W5:X5"/>
    <mergeCell ref="Y5:Z5"/>
    <mergeCell ref="AA5:AB5"/>
    <mergeCell ref="A8:B8"/>
    <mergeCell ref="A7:B7"/>
    <mergeCell ref="O5:P5"/>
    <mergeCell ref="I5:J5"/>
    <mergeCell ref="C5:D5"/>
    <mergeCell ref="Q5:R5"/>
    <mergeCell ref="S5:T5"/>
    <mergeCell ref="A5:B6"/>
    <mergeCell ref="K5:L5"/>
    <mergeCell ref="E5:F5"/>
    <mergeCell ref="G5:H5"/>
    <mergeCell ref="M5:N5"/>
  </mergeCells>
  <phoneticPr fontId="2"/>
  <pageMargins left="0.70866141732283472" right="0.70866141732283472" top="0.74803149606299213" bottom="0.74803149606299213" header="0.31496062992125984" footer="0.31496062992125984"/>
  <pageSetup paperSize="9" scale="7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zoomScale="70" zoomScaleNormal="70" zoomScaleSheetLayoutView="70" workbookViewId="0">
      <pane xSplit="2" topLeftCell="C1" activePane="topRight" state="frozen"/>
      <selection activeCell="B2" sqref="B2"/>
      <selection pane="topRight" activeCell="B26" sqref="B26"/>
    </sheetView>
  </sheetViews>
  <sheetFormatPr defaultRowHeight="13.5" x14ac:dyDescent="0.15"/>
  <cols>
    <col min="1" max="1" width="3.28515625" customWidth="1"/>
    <col min="2" max="2" width="18.5703125" bestFit="1" customWidth="1"/>
    <col min="3" max="6" width="11.28515625" customWidth="1"/>
    <col min="7" max="7" width="11.28515625" style="55" customWidth="1"/>
    <col min="8" max="28" width="11.28515625" customWidth="1"/>
  </cols>
  <sheetData>
    <row r="1" spans="1:55" ht="39.75" customHeight="1" x14ac:dyDescent="0.15">
      <c r="C1" s="14" t="s">
        <v>6</v>
      </c>
      <c r="D1" s="13"/>
      <c r="E1" s="13"/>
      <c r="F1" s="13"/>
      <c r="G1" s="62"/>
      <c r="H1" s="13"/>
      <c r="I1" s="13"/>
      <c r="J1" s="13"/>
      <c r="K1" s="13"/>
      <c r="L1" s="13"/>
      <c r="M1" s="13"/>
      <c r="N1" s="13"/>
      <c r="O1" s="13"/>
      <c r="P1" s="13"/>
      <c r="Q1" s="14" t="s">
        <v>6</v>
      </c>
    </row>
    <row r="2" spans="1:55" ht="27.75" customHeight="1" x14ac:dyDescent="0.15">
      <c r="C2" s="12" t="s">
        <v>97</v>
      </c>
      <c r="E2" s="1"/>
      <c r="G2" s="63"/>
      <c r="I2" s="1"/>
      <c r="K2" s="1"/>
      <c r="M2" s="1"/>
      <c r="O2" s="1"/>
      <c r="Q2" s="12" t="s">
        <v>97</v>
      </c>
    </row>
    <row r="3" spans="1:55" ht="17.25" customHeight="1" x14ac:dyDescent="0.15">
      <c r="P3" s="11" t="s">
        <v>11</v>
      </c>
      <c r="AB3" s="11" t="s">
        <v>11</v>
      </c>
    </row>
    <row r="4" spans="1:55" ht="31.5" customHeight="1" x14ac:dyDescent="0.15">
      <c r="A4" s="15"/>
      <c r="B4" s="16"/>
      <c r="C4" s="109" t="s">
        <v>58</v>
      </c>
      <c r="D4" s="119"/>
      <c r="E4" s="122" t="s">
        <v>23</v>
      </c>
      <c r="F4" s="123"/>
      <c r="G4" s="120" t="s">
        <v>24</v>
      </c>
      <c r="H4" s="119"/>
      <c r="I4" s="120" t="s">
        <v>25</v>
      </c>
      <c r="J4" s="119"/>
      <c r="K4" s="120" t="s">
        <v>26</v>
      </c>
      <c r="L4" s="119"/>
      <c r="M4" s="120" t="s">
        <v>27</v>
      </c>
      <c r="N4" s="119"/>
      <c r="O4" s="120" t="s">
        <v>28</v>
      </c>
      <c r="P4" s="121"/>
      <c r="Q4" s="122" t="s">
        <v>51</v>
      </c>
      <c r="R4" s="123"/>
      <c r="S4" s="124" t="s">
        <v>52</v>
      </c>
      <c r="T4" s="123"/>
      <c r="U4" s="124" t="s">
        <v>53</v>
      </c>
      <c r="V4" s="123"/>
      <c r="W4" s="124" t="s">
        <v>54</v>
      </c>
      <c r="X4" s="123"/>
      <c r="Y4" s="124" t="s">
        <v>55</v>
      </c>
      <c r="Z4" s="123"/>
      <c r="AA4" s="124" t="s">
        <v>56</v>
      </c>
      <c r="AB4" s="125"/>
    </row>
    <row r="5" spans="1:55" ht="34.5" customHeight="1" x14ac:dyDescent="0.15">
      <c r="A5" s="17"/>
      <c r="B5" s="18" t="s">
        <v>14</v>
      </c>
      <c r="C5" s="152" t="s">
        <v>13</v>
      </c>
      <c r="D5" s="153" t="s">
        <v>36</v>
      </c>
      <c r="E5" s="154" t="s">
        <v>13</v>
      </c>
      <c r="F5" s="155" t="s">
        <v>36</v>
      </c>
      <c r="G5" s="152" t="s">
        <v>13</v>
      </c>
      <c r="H5" s="155" t="s">
        <v>36</v>
      </c>
      <c r="I5" s="152" t="s">
        <v>13</v>
      </c>
      <c r="J5" s="156" t="s">
        <v>36</v>
      </c>
      <c r="K5" s="154" t="s">
        <v>13</v>
      </c>
      <c r="L5" s="155" t="s">
        <v>36</v>
      </c>
      <c r="M5" s="152" t="s">
        <v>13</v>
      </c>
      <c r="N5" s="155" t="s">
        <v>36</v>
      </c>
      <c r="O5" s="152" t="s">
        <v>13</v>
      </c>
      <c r="P5" s="157" t="s">
        <v>36</v>
      </c>
      <c r="Q5" s="158" t="s">
        <v>13</v>
      </c>
      <c r="R5" s="159" t="s">
        <v>36</v>
      </c>
      <c r="S5" s="160" t="s">
        <v>13</v>
      </c>
      <c r="T5" s="159" t="s">
        <v>36</v>
      </c>
      <c r="U5" s="160" t="s">
        <v>13</v>
      </c>
      <c r="V5" s="161" t="s">
        <v>36</v>
      </c>
      <c r="W5" s="158" t="s">
        <v>13</v>
      </c>
      <c r="X5" s="159" t="s">
        <v>36</v>
      </c>
      <c r="Y5" s="160" t="s">
        <v>13</v>
      </c>
      <c r="Z5" s="159" t="s">
        <v>36</v>
      </c>
      <c r="AA5" s="160" t="s">
        <v>13</v>
      </c>
      <c r="AB5" s="162" t="s">
        <v>36</v>
      </c>
    </row>
    <row r="6" spans="1:55" ht="30" customHeight="1" x14ac:dyDescent="0.15">
      <c r="A6" s="19"/>
      <c r="B6" s="20" t="s">
        <v>68</v>
      </c>
      <c r="C6" s="163">
        <v>665234</v>
      </c>
      <c r="D6" s="208">
        <v>-6.7000000000000028</v>
      </c>
      <c r="E6" s="169">
        <v>56489</v>
      </c>
      <c r="F6" s="223">
        <v>-2.9000000000000057</v>
      </c>
      <c r="G6" s="175">
        <v>48369</v>
      </c>
      <c r="H6" s="208">
        <v>-6.2000000000000028</v>
      </c>
      <c r="I6" s="163">
        <v>51514</v>
      </c>
      <c r="J6" s="208">
        <v>-8</v>
      </c>
      <c r="K6" s="163">
        <v>60237</v>
      </c>
      <c r="L6" s="208">
        <v>19.5</v>
      </c>
      <c r="M6" s="163">
        <v>54078</v>
      </c>
      <c r="N6" s="208">
        <v>-0.79999999999999716</v>
      </c>
      <c r="O6" s="163">
        <v>54928</v>
      </c>
      <c r="P6" s="216">
        <v>-5.2999999999999972</v>
      </c>
      <c r="Q6" s="181">
        <v>55422</v>
      </c>
      <c r="R6" s="223">
        <v>-13.299999999999997</v>
      </c>
      <c r="S6" s="169">
        <v>56354</v>
      </c>
      <c r="T6" s="223">
        <v>-12.400000000000006</v>
      </c>
      <c r="U6" s="169">
        <v>51010</v>
      </c>
      <c r="V6" s="223">
        <v>-16.700000000000003</v>
      </c>
      <c r="W6" s="169">
        <v>53004</v>
      </c>
      <c r="X6" s="223">
        <v>-8.2000000000000028</v>
      </c>
      <c r="Y6" s="169">
        <v>58676</v>
      </c>
      <c r="Z6" s="223">
        <v>-6.7999999999999972</v>
      </c>
      <c r="AA6" s="169">
        <v>65153</v>
      </c>
      <c r="AB6" s="234">
        <v>-12</v>
      </c>
      <c r="AD6" s="205"/>
      <c r="AE6" s="207"/>
      <c r="AF6" s="205"/>
      <c r="AG6" s="207"/>
      <c r="AH6" s="205"/>
      <c r="AI6" s="207"/>
      <c r="AJ6" s="205"/>
      <c r="AK6" s="207"/>
      <c r="AL6" s="205"/>
      <c r="AM6" s="207"/>
      <c r="AN6" s="205"/>
      <c r="AO6" s="207"/>
      <c r="AP6" s="205"/>
      <c r="AQ6" s="207"/>
      <c r="AR6" s="205"/>
      <c r="AS6" s="207"/>
      <c r="AT6" s="205"/>
      <c r="AU6" s="207"/>
      <c r="AV6" s="205"/>
      <c r="AW6" s="207"/>
      <c r="AX6" s="205"/>
      <c r="AY6" s="207"/>
      <c r="AZ6" s="205"/>
      <c r="BA6" s="207"/>
      <c r="BB6" s="205"/>
      <c r="BC6" s="207"/>
    </row>
    <row r="7" spans="1:55" ht="30" customHeight="1" x14ac:dyDescent="0.15">
      <c r="A7" s="21"/>
      <c r="B7" s="22" t="s">
        <v>69</v>
      </c>
      <c r="C7" s="164">
        <v>1054450</v>
      </c>
      <c r="D7" s="209">
        <v>-2.7000000000000028</v>
      </c>
      <c r="E7" s="170">
        <v>77966</v>
      </c>
      <c r="F7" s="224">
        <v>-3.2999999999999972</v>
      </c>
      <c r="G7" s="176">
        <v>71786</v>
      </c>
      <c r="H7" s="209">
        <v>-6</v>
      </c>
      <c r="I7" s="164">
        <v>99340</v>
      </c>
      <c r="J7" s="209">
        <v>-1.7999999999999972</v>
      </c>
      <c r="K7" s="164">
        <v>90552</v>
      </c>
      <c r="L7" s="209">
        <v>32.699999999999989</v>
      </c>
      <c r="M7" s="164">
        <v>89557</v>
      </c>
      <c r="N7" s="209">
        <v>28.800000000000011</v>
      </c>
      <c r="O7" s="164">
        <v>78653</v>
      </c>
      <c r="P7" s="217">
        <v>21.5</v>
      </c>
      <c r="Q7" s="182">
        <v>86398</v>
      </c>
      <c r="R7" s="224">
        <v>-15.099999999999994</v>
      </c>
      <c r="S7" s="170">
        <v>112031</v>
      </c>
      <c r="T7" s="224">
        <v>-16.200000000000003</v>
      </c>
      <c r="U7" s="170">
        <v>86252</v>
      </c>
      <c r="V7" s="224">
        <v>-9.0999999999999943</v>
      </c>
      <c r="W7" s="170">
        <v>89022</v>
      </c>
      <c r="X7" s="224">
        <v>-8.2999999999999972</v>
      </c>
      <c r="Y7" s="170">
        <v>86382</v>
      </c>
      <c r="Z7" s="224">
        <v>-10.400000000000006</v>
      </c>
      <c r="AA7" s="170">
        <v>86511</v>
      </c>
      <c r="AB7" s="235">
        <v>-13.099999999999994</v>
      </c>
      <c r="AD7" s="205"/>
      <c r="AE7" s="207"/>
      <c r="AF7" s="205"/>
      <c r="AG7" s="207"/>
      <c r="AH7" s="205"/>
      <c r="AI7" s="207"/>
      <c r="AJ7" s="205"/>
      <c r="AK7" s="207"/>
      <c r="AL7" s="205"/>
      <c r="AM7" s="207"/>
      <c r="AN7" s="205"/>
      <c r="AO7" s="207"/>
      <c r="AP7" s="205"/>
      <c r="AQ7" s="207"/>
      <c r="AR7" s="205"/>
      <c r="AS7" s="207"/>
      <c r="AT7" s="205"/>
      <c r="AU7" s="207"/>
      <c r="AV7" s="205"/>
      <c r="AW7" s="207"/>
      <c r="AX7" s="205"/>
      <c r="AY7" s="207"/>
      <c r="AZ7" s="205"/>
      <c r="BA7" s="207"/>
      <c r="BB7" s="205"/>
      <c r="BC7" s="207"/>
    </row>
    <row r="8" spans="1:55" ht="30" customHeight="1" x14ac:dyDescent="0.15">
      <c r="A8" s="21"/>
      <c r="B8" s="22" t="s">
        <v>70</v>
      </c>
      <c r="C8" s="164">
        <v>633302</v>
      </c>
      <c r="D8" s="209">
        <v>3.9000000000000057</v>
      </c>
      <c r="E8" s="170">
        <v>36832</v>
      </c>
      <c r="F8" s="224">
        <v>-4.9000000000000057</v>
      </c>
      <c r="G8" s="176">
        <v>38390</v>
      </c>
      <c r="H8" s="209">
        <v>-9.5999999999999943</v>
      </c>
      <c r="I8" s="164">
        <v>54512</v>
      </c>
      <c r="J8" s="209">
        <v>-3</v>
      </c>
      <c r="K8" s="164">
        <v>50103</v>
      </c>
      <c r="L8" s="209">
        <v>49</v>
      </c>
      <c r="M8" s="164">
        <v>58158</v>
      </c>
      <c r="N8" s="209">
        <v>76.900000000000006</v>
      </c>
      <c r="O8" s="164">
        <v>47559</v>
      </c>
      <c r="P8" s="217">
        <v>37.900000000000006</v>
      </c>
      <c r="Q8" s="182">
        <v>56364</v>
      </c>
      <c r="R8" s="224">
        <v>-6.2999999999999972</v>
      </c>
      <c r="S8" s="170">
        <v>82435</v>
      </c>
      <c r="T8" s="224">
        <v>-8.4000000000000057</v>
      </c>
      <c r="U8" s="170">
        <v>50515</v>
      </c>
      <c r="V8" s="224">
        <v>-9.7999999999999972</v>
      </c>
      <c r="W8" s="170">
        <v>53704</v>
      </c>
      <c r="X8" s="224">
        <v>-7.2000000000000028</v>
      </c>
      <c r="Y8" s="170">
        <v>59656</v>
      </c>
      <c r="Z8" s="224">
        <v>2.7999999999999972</v>
      </c>
      <c r="AA8" s="170">
        <v>45074</v>
      </c>
      <c r="AB8" s="235">
        <v>-8.2999999999999972</v>
      </c>
      <c r="AD8" s="205"/>
      <c r="AE8" s="207"/>
      <c r="AF8" s="205"/>
      <c r="AG8" s="207"/>
      <c r="AH8" s="205"/>
      <c r="AI8" s="207"/>
      <c r="AJ8" s="205"/>
      <c r="AK8" s="207"/>
      <c r="AL8" s="205"/>
      <c r="AM8" s="207"/>
      <c r="AN8" s="205"/>
      <c r="AO8" s="207"/>
      <c r="AP8" s="205"/>
      <c r="AQ8" s="207"/>
      <c r="AR8" s="205"/>
      <c r="AS8" s="207"/>
      <c r="AT8" s="205"/>
      <c r="AU8" s="207"/>
      <c r="AV8" s="205"/>
      <c r="AW8" s="207"/>
      <c r="AX8" s="205"/>
      <c r="AY8" s="207"/>
      <c r="AZ8" s="205"/>
      <c r="BA8" s="207"/>
      <c r="BB8" s="205"/>
      <c r="BC8" s="207"/>
    </row>
    <row r="9" spans="1:55" ht="30" customHeight="1" x14ac:dyDescent="0.15">
      <c r="A9" s="21"/>
      <c r="B9" s="22" t="s">
        <v>71</v>
      </c>
      <c r="C9" s="164">
        <v>114471</v>
      </c>
      <c r="D9" s="209">
        <v>10.900000000000006</v>
      </c>
      <c r="E9" s="170">
        <v>7733</v>
      </c>
      <c r="F9" s="224">
        <v>-11.799999999999997</v>
      </c>
      <c r="G9" s="176">
        <v>7721</v>
      </c>
      <c r="H9" s="209">
        <v>-8.5999999999999943</v>
      </c>
      <c r="I9" s="164">
        <v>10819</v>
      </c>
      <c r="J9" s="209">
        <v>-7.7999999999999972</v>
      </c>
      <c r="K9" s="164">
        <v>8652</v>
      </c>
      <c r="L9" s="209">
        <v>22.599999999999994</v>
      </c>
      <c r="M9" s="164">
        <v>12166</v>
      </c>
      <c r="N9" s="209">
        <v>101.30000000000001</v>
      </c>
      <c r="O9" s="164">
        <v>8715</v>
      </c>
      <c r="P9" s="217">
        <v>65.400000000000006</v>
      </c>
      <c r="Q9" s="182">
        <v>9876</v>
      </c>
      <c r="R9" s="224">
        <v>16.799999999999997</v>
      </c>
      <c r="S9" s="170">
        <v>14818</v>
      </c>
      <c r="T9" s="224">
        <v>3.2999999999999972</v>
      </c>
      <c r="U9" s="170">
        <v>7923</v>
      </c>
      <c r="V9" s="224">
        <v>3</v>
      </c>
      <c r="W9" s="170">
        <v>8504</v>
      </c>
      <c r="X9" s="224">
        <v>-4.4000000000000057</v>
      </c>
      <c r="Y9" s="170">
        <v>9655</v>
      </c>
      <c r="Z9" s="224">
        <v>14.799999999999997</v>
      </c>
      <c r="AA9" s="170">
        <v>7889</v>
      </c>
      <c r="AB9" s="235">
        <v>-2.2999999999999972</v>
      </c>
      <c r="AD9" s="205"/>
      <c r="AE9" s="207"/>
      <c r="AF9" s="205"/>
      <c r="AG9" s="207"/>
      <c r="AH9" s="205"/>
      <c r="AI9" s="207"/>
      <c r="AJ9" s="205"/>
      <c r="AK9" s="207"/>
      <c r="AL9" s="205"/>
      <c r="AM9" s="207"/>
      <c r="AN9" s="205"/>
      <c r="AO9" s="207"/>
      <c r="AP9" s="205"/>
      <c r="AQ9" s="207"/>
      <c r="AR9" s="205"/>
      <c r="AS9" s="207"/>
      <c r="AT9" s="205"/>
      <c r="AU9" s="207"/>
      <c r="AV9" s="205"/>
      <c r="AW9" s="207"/>
      <c r="AX9" s="205"/>
      <c r="AY9" s="207"/>
      <c r="AZ9" s="205"/>
      <c r="BA9" s="207"/>
      <c r="BB9" s="205"/>
      <c r="BC9" s="207"/>
    </row>
    <row r="10" spans="1:55" ht="30" customHeight="1" x14ac:dyDescent="0.15">
      <c r="A10" s="21"/>
      <c r="B10" s="22" t="s">
        <v>72</v>
      </c>
      <c r="C10" s="164">
        <v>276269</v>
      </c>
      <c r="D10" s="209">
        <v>4.2999999999999972</v>
      </c>
      <c r="E10" s="170">
        <v>18744</v>
      </c>
      <c r="F10" s="224">
        <v>-8.0999999999999943</v>
      </c>
      <c r="G10" s="176">
        <v>18625</v>
      </c>
      <c r="H10" s="209">
        <v>-11.299999999999997</v>
      </c>
      <c r="I10" s="164">
        <v>29747</v>
      </c>
      <c r="J10" s="209">
        <v>-3</v>
      </c>
      <c r="K10" s="164">
        <v>22488</v>
      </c>
      <c r="L10" s="209">
        <v>35.099999999999994</v>
      </c>
      <c r="M10" s="164">
        <v>25731</v>
      </c>
      <c r="N10" s="209">
        <v>65.900000000000006</v>
      </c>
      <c r="O10" s="164">
        <v>19125</v>
      </c>
      <c r="P10" s="217">
        <v>45.199999999999989</v>
      </c>
      <c r="Q10" s="182">
        <v>22339</v>
      </c>
      <c r="R10" s="224">
        <v>5.9000000000000057</v>
      </c>
      <c r="S10" s="170">
        <v>33571</v>
      </c>
      <c r="T10" s="224">
        <v>-5.0999999999999943</v>
      </c>
      <c r="U10" s="170">
        <v>20427</v>
      </c>
      <c r="V10" s="224">
        <v>-7.4000000000000057</v>
      </c>
      <c r="W10" s="170">
        <v>20277</v>
      </c>
      <c r="X10" s="224">
        <v>-9.2000000000000028</v>
      </c>
      <c r="Y10" s="170">
        <v>22649</v>
      </c>
      <c r="Z10" s="224">
        <v>0.29999999999999716</v>
      </c>
      <c r="AA10" s="170">
        <v>22546</v>
      </c>
      <c r="AB10" s="235">
        <v>-6.2999999999999972</v>
      </c>
      <c r="AD10" s="205"/>
      <c r="AE10" s="207"/>
      <c r="AF10" s="205"/>
      <c r="AG10" s="207"/>
      <c r="AH10" s="205"/>
      <c r="AI10" s="207"/>
      <c r="AJ10" s="205"/>
      <c r="AK10" s="207"/>
      <c r="AL10" s="205"/>
      <c r="AM10" s="207"/>
      <c r="AN10" s="205"/>
      <c r="AO10" s="207"/>
      <c r="AP10" s="205"/>
      <c r="AQ10" s="207"/>
      <c r="AR10" s="205"/>
      <c r="AS10" s="207"/>
      <c r="AT10" s="205"/>
      <c r="AU10" s="207"/>
      <c r="AV10" s="205"/>
      <c r="AW10" s="207"/>
      <c r="AX10" s="205"/>
      <c r="AY10" s="207"/>
      <c r="AZ10" s="205"/>
      <c r="BA10" s="207"/>
      <c r="BB10" s="205"/>
      <c r="BC10" s="207"/>
    </row>
    <row r="11" spans="1:55" ht="30" customHeight="1" x14ac:dyDescent="0.15">
      <c r="A11" s="21"/>
      <c r="B11" s="22" t="s">
        <v>73</v>
      </c>
      <c r="C11" s="164">
        <v>309321</v>
      </c>
      <c r="D11" s="209">
        <v>4.2000000000000028</v>
      </c>
      <c r="E11" s="170">
        <v>20795</v>
      </c>
      <c r="F11" s="224">
        <v>-3.7999999999999972</v>
      </c>
      <c r="G11" s="176">
        <v>26347</v>
      </c>
      <c r="H11" s="209">
        <v>-5.7999999999999972</v>
      </c>
      <c r="I11" s="164">
        <v>41715</v>
      </c>
      <c r="J11" s="209">
        <v>3.7000000000000028</v>
      </c>
      <c r="K11" s="164">
        <v>21544</v>
      </c>
      <c r="L11" s="209">
        <v>29.300000000000011</v>
      </c>
      <c r="M11" s="164">
        <v>26420</v>
      </c>
      <c r="N11" s="209">
        <v>65.300000000000011</v>
      </c>
      <c r="O11" s="164">
        <v>19232</v>
      </c>
      <c r="P11" s="217">
        <v>45.400000000000006</v>
      </c>
      <c r="Q11" s="182">
        <v>21199</v>
      </c>
      <c r="R11" s="224">
        <v>12.400000000000006</v>
      </c>
      <c r="S11" s="170">
        <v>35699</v>
      </c>
      <c r="T11" s="224">
        <v>0.90000000000000568</v>
      </c>
      <c r="U11" s="170">
        <v>26213</v>
      </c>
      <c r="V11" s="224">
        <v>-12.200000000000003</v>
      </c>
      <c r="W11" s="170">
        <v>23237</v>
      </c>
      <c r="X11" s="224">
        <v>-2</v>
      </c>
      <c r="Y11" s="170">
        <v>25912</v>
      </c>
      <c r="Z11" s="224">
        <v>-2.7999999999999972</v>
      </c>
      <c r="AA11" s="170">
        <v>21008</v>
      </c>
      <c r="AB11" s="235">
        <v>-21.200000000000003</v>
      </c>
      <c r="AD11" s="205"/>
      <c r="AE11" s="207"/>
      <c r="AF11" s="205"/>
      <c r="AG11" s="207"/>
      <c r="AH11" s="205"/>
      <c r="AI11" s="207"/>
      <c r="AJ11" s="205"/>
      <c r="AK11" s="207"/>
      <c r="AL11" s="205"/>
      <c r="AM11" s="207"/>
      <c r="AN11" s="205"/>
      <c r="AO11" s="207"/>
      <c r="AP11" s="205"/>
      <c r="AQ11" s="207"/>
      <c r="AR11" s="205"/>
      <c r="AS11" s="207"/>
      <c r="AT11" s="205"/>
      <c r="AU11" s="207"/>
      <c r="AV11" s="205"/>
      <c r="AW11" s="207"/>
      <c r="AX11" s="205"/>
      <c r="AY11" s="207"/>
      <c r="AZ11" s="205"/>
      <c r="BA11" s="207"/>
      <c r="BB11" s="205"/>
      <c r="BC11" s="207"/>
    </row>
    <row r="12" spans="1:55" ht="30" customHeight="1" x14ac:dyDescent="0.15">
      <c r="A12" s="21"/>
      <c r="B12" s="22" t="s">
        <v>74</v>
      </c>
      <c r="C12" s="164">
        <v>131731</v>
      </c>
      <c r="D12" s="209">
        <v>-0.20000000000000284</v>
      </c>
      <c r="E12" s="170">
        <v>7736</v>
      </c>
      <c r="F12" s="224">
        <v>-11</v>
      </c>
      <c r="G12" s="176">
        <v>9365</v>
      </c>
      <c r="H12" s="209">
        <v>-26.299999999999997</v>
      </c>
      <c r="I12" s="164">
        <v>16914</v>
      </c>
      <c r="J12" s="209">
        <v>-19.700000000000003</v>
      </c>
      <c r="K12" s="164">
        <v>10517</v>
      </c>
      <c r="L12" s="209">
        <v>23.799999999999997</v>
      </c>
      <c r="M12" s="164">
        <v>14095</v>
      </c>
      <c r="N12" s="209">
        <v>79.699999999999989</v>
      </c>
      <c r="O12" s="164">
        <v>8976</v>
      </c>
      <c r="P12" s="217">
        <v>40.599999999999994</v>
      </c>
      <c r="Q12" s="182">
        <v>9169</v>
      </c>
      <c r="R12" s="224">
        <v>15.400000000000006</v>
      </c>
      <c r="S12" s="170">
        <v>14387</v>
      </c>
      <c r="T12" s="224">
        <v>9.0999999999999943</v>
      </c>
      <c r="U12" s="170">
        <v>8467</v>
      </c>
      <c r="V12" s="224">
        <v>-31.400000000000006</v>
      </c>
      <c r="W12" s="170">
        <v>10921</v>
      </c>
      <c r="X12" s="224">
        <v>-4.0999999999999943</v>
      </c>
      <c r="Y12" s="170">
        <v>12343</v>
      </c>
      <c r="Z12" s="224">
        <v>0.59999999999999432</v>
      </c>
      <c r="AA12" s="170">
        <v>8841</v>
      </c>
      <c r="AB12" s="235">
        <v>-8.9000000000000057</v>
      </c>
      <c r="AD12" s="205"/>
      <c r="AE12" s="207"/>
      <c r="AF12" s="205"/>
      <c r="AG12" s="207"/>
      <c r="AH12" s="205"/>
      <c r="AI12" s="207"/>
      <c r="AJ12" s="205"/>
      <c r="AK12" s="207"/>
      <c r="AL12" s="205"/>
      <c r="AM12" s="207"/>
      <c r="AN12" s="205"/>
      <c r="AO12" s="207"/>
      <c r="AP12" s="205"/>
      <c r="AQ12" s="207"/>
      <c r="AR12" s="205"/>
      <c r="AS12" s="207"/>
      <c r="AT12" s="205"/>
      <c r="AU12" s="207"/>
      <c r="AV12" s="205"/>
      <c r="AW12" s="207"/>
      <c r="AX12" s="205"/>
      <c r="AY12" s="207"/>
      <c r="AZ12" s="205"/>
      <c r="BA12" s="207"/>
      <c r="BB12" s="205"/>
      <c r="BC12" s="207"/>
    </row>
    <row r="13" spans="1:55" ht="30" customHeight="1" x14ac:dyDescent="0.15">
      <c r="A13" s="21"/>
      <c r="B13" s="22" t="s">
        <v>75</v>
      </c>
      <c r="C13" s="164">
        <v>518930</v>
      </c>
      <c r="D13" s="209">
        <v>-1.7999999999999972</v>
      </c>
      <c r="E13" s="170">
        <v>35519</v>
      </c>
      <c r="F13" s="224">
        <v>-14.599999999999994</v>
      </c>
      <c r="G13" s="176">
        <v>43785</v>
      </c>
      <c r="H13" s="209">
        <v>-14.299999999999997</v>
      </c>
      <c r="I13" s="164">
        <v>51635</v>
      </c>
      <c r="J13" s="209">
        <v>-8.5</v>
      </c>
      <c r="K13" s="164">
        <v>40250</v>
      </c>
      <c r="L13" s="209">
        <v>15.599999999999994</v>
      </c>
      <c r="M13" s="164">
        <v>47735</v>
      </c>
      <c r="N13" s="209">
        <v>53.300000000000011</v>
      </c>
      <c r="O13" s="164">
        <v>37884</v>
      </c>
      <c r="P13" s="217">
        <v>31.5</v>
      </c>
      <c r="Q13" s="182">
        <v>38190</v>
      </c>
      <c r="R13" s="224">
        <v>0.5</v>
      </c>
      <c r="S13" s="170">
        <v>50243</v>
      </c>
      <c r="T13" s="224">
        <v>-9.0999999999999943</v>
      </c>
      <c r="U13" s="170">
        <v>38935</v>
      </c>
      <c r="V13" s="224">
        <v>-26</v>
      </c>
      <c r="W13" s="170">
        <v>43145</v>
      </c>
      <c r="X13" s="224">
        <v>-2.5</v>
      </c>
      <c r="Y13" s="170">
        <v>47813</v>
      </c>
      <c r="Z13" s="224">
        <v>2</v>
      </c>
      <c r="AA13" s="170">
        <v>43796</v>
      </c>
      <c r="AB13" s="235">
        <v>-7.9000000000000057</v>
      </c>
      <c r="AD13" s="205"/>
      <c r="AE13" s="207"/>
      <c r="AF13" s="205"/>
      <c r="AG13" s="207"/>
      <c r="AH13" s="205"/>
      <c r="AI13" s="207"/>
      <c r="AJ13" s="205"/>
      <c r="AK13" s="207"/>
      <c r="AL13" s="205"/>
      <c r="AM13" s="207"/>
      <c r="AN13" s="205"/>
      <c r="AO13" s="207"/>
      <c r="AP13" s="205"/>
      <c r="AQ13" s="207"/>
      <c r="AR13" s="205"/>
      <c r="AS13" s="207"/>
      <c r="AT13" s="205"/>
      <c r="AU13" s="207"/>
      <c r="AV13" s="205"/>
      <c r="AW13" s="207"/>
      <c r="AX13" s="205"/>
      <c r="AY13" s="207"/>
      <c r="AZ13" s="205"/>
      <c r="BA13" s="207"/>
      <c r="BB13" s="205"/>
      <c r="BC13" s="207"/>
    </row>
    <row r="14" spans="1:55" ht="30" customHeight="1" x14ac:dyDescent="0.15">
      <c r="A14" s="21"/>
      <c r="B14" s="22" t="s">
        <v>76</v>
      </c>
      <c r="C14" s="164">
        <v>51883</v>
      </c>
      <c r="D14" s="209">
        <v>-3.2000000000000028</v>
      </c>
      <c r="E14" s="170">
        <v>3343</v>
      </c>
      <c r="F14" s="224">
        <v>-10.900000000000006</v>
      </c>
      <c r="G14" s="176">
        <v>4269</v>
      </c>
      <c r="H14" s="209">
        <v>-15.200000000000003</v>
      </c>
      <c r="I14" s="164">
        <v>6874</v>
      </c>
      <c r="J14" s="209">
        <v>-22.900000000000006</v>
      </c>
      <c r="K14" s="164">
        <v>5681</v>
      </c>
      <c r="L14" s="209">
        <v>25.299999999999997</v>
      </c>
      <c r="M14" s="164">
        <v>5534</v>
      </c>
      <c r="N14" s="209">
        <v>74.400000000000006</v>
      </c>
      <c r="O14" s="164">
        <v>3424</v>
      </c>
      <c r="P14" s="217">
        <v>34.900000000000006</v>
      </c>
      <c r="Q14" s="182">
        <v>2482</v>
      </c>
      <c r="R14" s="224">
        <v>-3.7999999999999972</v>
      </c>
      <c r="S14" s="170">
        <v>3356</v>
      </c>
      <c r="T14" s="224">
        <v>6.2000000000000028</v>
      </c>
      <c r="U14" s="170">
        <v>3383</v>
      </c>
      <c r="V14" s="224">
        <v>-34</v>
      </c>
      <c r="W14" s="170">
        <v>4266</v>
      </c>
      <c r="X14" s="224">
        <v>-31.700000000000003</v>
      </c>
      <c r="Y14" s="170">
        <v>5943</v>
      </c>
      <c r="Z14" s="224">
        <v>14.799999999999997</v>
      </c>
      <c r="AA14" s="170">
        <v>3328</v>
      </c>
      <c r="AB14" s="235">
        <v>-0.5</v>
      </c>
      <c r="AD14" s="205"/>
      <c r="AE14" s="207"/>
      <c r="AF14" s="205"/>
      <c r="AG14" s="207"/>
      <c r="AH14" s="205"/>
      <c r="AI14" s="207"/>
      <c r="AJ14" s="205"/>
      <c r="AK14" s="207"/>
      <c r="AL14" s="205"/>
      <c r="AM14" s="207"/>
      <c r="AN14" s="205"/>
      <c r="AO14" s="207"/>
      <c r="AP14" s="205"/>
      <c r="AQ14" s="207"/>
      <c r="AR14" s="205"/>
      <c r="AS14" s="207"/>
      <c r="AT14" s="205"/>
      <c r="AU14" s="207"/>
      <c r="AV14" s="205"/>
      <c r="AW14" s="207"/>
      <c r="AX14" s="205"/>
      <c r="AY14" s="207"/>
      <c r="AZ14" s="205"/>
      <c r="BA14" s="207"/>
      <c r="BB14" s="205"/>
      <c r="BC14" s="207"/>
    </row>
    <row r="15" spans="1:55" ht="30" customHeight="1" x14ac:dyDescent="0.15">
      <c r="A15" s="17"/>
      <c r="B15" s="42" t="s">
        <v>77</v>
      </c>
      <c r="C15" s="165">
        <v>3755591</v>
      </c>
      <c r="D15" s="210">
        <v>-0.79999999999999716</v>
      </c>
      <c r="E15" s="171">
        <v>265157</v>
      </c>
      <c r="F15" s="226">
        <v>-6.0999999999999943</v>
      </c>
      <c r="G15" s="177">
        <v>268657</v>
      </c>
      <c r="H15" s="210">
        <v>-9.5</v>
      </c>
      <c r="I15" s="165">
        <v>363070</v>
      </c>
      <c r="J15" s="210">
        <v>-5</v>
      </c>
      <c r="K15" s="165">
        <v>310024</v>
      </c>
      <c r="L15" s="210">
        <v>28.900000000000006</v>
      </c>
      <c r="M15" s="165">
        <v>333474</v>
      </c>
      <c r="N15" s="210">
        <v>40.900000000000006</v>
      </c>
      <c r="O15" s="165">
        <v>278496</v>
      </c>
      <c r="P15" s="218">
        <v>22.900000000000006</v>
      </c>
      <c r="Q15" s="183">
        <v>301439</v>
      </c>
      <c r="R15" s="226">
        <v>-6.5999999999999943</v>
      </c>
      <c r="S15" s="171">
        <v>402894</v>
      </c>
      <c r="T15" s="226">
        <v>-9.4000000000000057</v>
      </c>
      <c r="U15" s="171">
        <v>293125</v>
      </c>
      <c r="V15" s="226">
        <v>-14.200000000000003</v>
      </c>
      <c r="W15" s="171">
        <v>306080</v>
      </c>
      <c r="X15" s="226">
        <v>-7.0999999999999943</v>
      </c>
      <c r="Y15" s="171">
        <v>329029</v>
      </c>
      <c r="Z15" s="226">
        <v>-3</v>
      </c>
      <c r="AA15" s="171">
        <v>304146</v>
      </c>
      <c r="AB15" s="237">
        <v>-11.099999999999994</v>
      </c>
      <c r="AD15" s="205"/>
      <c r="AE15" s="207"/>
      <c r="AF15" s="205"/>
      <c r="AG15" s="207"/>
      <c r="AH15" s="205"/>
      <c r="AI15" s="207"/>
      <c r="AJ15" s="205"/>
      <c r="AK15" s="207"/>
      <c r="AL15" s="205"/>
      <c r="AM15" s="207"/>
      <c r="AN15" s="205"/>
      <c r="AO15" s="207"/>
      <c r="AP15" s="205"/>
      <c r="AQ15" s="207"/>
      <c r="AR15" s="205"/>
      <c r="AS15" s="207"/>
      <c r="AT15" s="205"/>
      <c r="AU15" s="207"/>
      <c r="AV15" s="205"/>
      <c r="AW15" s="207"/>
      <c r="AX15" s="205"/>
      <c r="AY15" s="207"/>
      <c r="AZ15" s="205"/>
      <c r="BA15" s="207"/>
      <c r="BB15" s="205"/>
      <c r="BC15" s="207"/>
    </row>
    <row r="16" spans="1:55" ht="30" customHeight="1" x14ac:dyDescent="0.15">
      <c r="A16" s="19"/>
      <c r="B16" s="20" t="s">
        <v>78</v>
      </c>
      <c r="C16" s="166">
        <v>560017</v>
      </c>
      <c r="D16" s="211">
        <v>55.300000000000011</v>
      </c>
      <c r="E16" s="172">
        <v>57596</v>
      </c>
      <c r="F16" s="256">
        <v>15.799999999999997</v>
      </c>
      <c r="G16" s="178">
        <v>58547</v>
      </c>
      <c r="H16" s="211">
        <v>30.599999999999994</v>
      </c>
      <c r="I16" s="166">
        <v>48188</v>
      </c>
      <c r="J16" s="211">
        <v>48.699999999999989</v>
      </c>
      <c r="K16" s="166">
        <v>50703</v>
      </c>
      <c r="L16" s="211">
        <v>132.6</v>
      </c>
      <c r="M16" s="166">
        <v>42798</v>
      </c>
      <c r="N16" s="78">
        <v>1064.3</v>
      </c>
      <c r="O16" s="166">
        <v>39927</v>
      </c>
      <c r="P16" s="243">
        <v>282.60000000000002</v>
      </c>
      <c r="Q16" s="184">
        <v>30076</v>
      </c>
      <c r="R16" s="256">
        <v>92.199999999999989</v>
      </c>
      <c r="S16" s="172">
        <v>31398</v>
      </c>
      <c r="T16" s="256">
        <v>30.400000000000006</v>
      </c>
      <c r="U16" s="172">
        <v>34954</v>
      </c>
      <c r="V16" s="256">
        <v>-3.7999999999999972</v>
      </c>
      <c r="W16" s="172">
        <v>55028</v>
      </c>
      <c r="X16" s="256">
        <v>55.800000000000011</v>
      </c>
      <c r="Y16" s="172">
        <v>53288</v>
      </c>
      <c r="Z16" s="256">
        <v>38.5</v>
      </c>
      <c r="AA16" s="172">
        <v>57514</v>
      </c>
      <c r="AB16" s="259">
        <v>20.099999999999994</v>
      </c>
      <c r="AD16" s="205"/>
      <c r="AE16" s="207"/>
      <c r="AF16" s="205"/>
      <c r="AG16" s="207"/>
      <c r="AH16" s="205"/>
      <c r="AI16" s="207"/>
      <c r="AJ16" s="205"/>
      <c r="AK16" s="207"/>
      <c r="AL16" s="205"/>
      <c r="AM16" s="207"/>
      <c r="AN16" s="205"/>
      <c r="AO16" s="207"/>
      <c r="AP16" s="205"/>
      <c r="AQ16" s="207"/>
      <c r="AR16" s="205"/>
      <c r="AS16" s="207"/>
      <c r="AT16" s="205"/>
      <c r="AU16" s="207"/>
      <c r="AV16" s="205"/>
      <c r="AW16" s="207"/>
      <c r="AX16" s="205"/>
      <c r="AY16" s="207"/>
      <c r="AZ16" s="205"/>
      <c r="BA16" s="207"/>
      <c r="BB16" s="205"/>
      <c r="BC16" s="207"/>
    </row>
    <row r="17" spans="1:55" ht="30" customHeight="1" x14ac:dyDescent="0.15">
      <c r="A17" s="21"/>
      <c r="B17" s="22" t="s">
        <v>79</v>
      </c>
      <c r="C17" s="164">
        <v>72795</v>
      </c>
      <c r="D17" s="209">
        <v>15.5</v>
      </c>
      <c r="E17" s="170">
        <v>9491</v>
      </c>
      <c r="F17" s="224">
        <v>21.900000000000006</v>
      </c>
      <c r="G17" s="176">
        <v>9562</v>
      </c>
      <c r="H17" s="209">
        <v>6.5999999999999943</v>
      </c>
      <c r="I17" s="164">
        <v>6912</v>
      </c>
      <c r="J17" s="209">
        <v>35.099999999999994</v>
      </c>
      <c r="K17" s="164">
        <v>6068</v>
      </c>
      <c r="L17" s="209">
        <v>128.19999999999999</v>
      </c>
      <c r="M17" s="164">
        <v>5187</v>
      </c>
      <c r="N17" s="209">
        <v>281.39999999999998</v>
      </c>
      <c r="O17" s="164">
        <v>4373</v>
      </c>
      <c r="P17" s="217">
        <v>62.699999999999989</v>
      </c>
      <c r="Q17" s="182">
        <v>4796</v>
      </c>
      <c r="R17" s="224">
        <v>19.299999999999997</v>
      </c>
      <c r="S17" s="170">
        <v>5189</v>
      </c>
      <c r="T17" s="224">
        <v>23.200000000000003</v>
      </c>
      <c r="U17" s="170">
        <v>4791</v>
      </c>
      <c r="V17" s="224">
        <v>19.299999999999997</v>
      </c>
      <c r="W17" s="170">
        <v>6642</v>
      </c>
      <c r="X17" s="224">
        <v>-22.799999999999997</v>
      </c>
      <c r="Y17" s="170">
        <v>4917</v>
      </c>
      <c r="Z17" s="224">
        <v>-32.5</v>
      </c>
      <c r="AA17" s="170">
        <v>4867</v>
      </c>
      <c r="AB17" s="235">
        <v>-22.700000000000003</v>
      </c>
      <c r="AD17" s="205"/>
      <c r="AE17" s="207"/>
      <c r="AF17" s="205"/>
      <c r="AG17" s="207"/>
      <c r="AH17" s="205"/>
      <c r="AI17" s="207"/>
      <c r="AJ17" s="205"/>
      <c r="AK17" s="207"/>
      <c r="AL17" s="205"/>
      <c r="AM17" s="207"/>
      <c r="AN17" s="205"/>
      <c r="AO17" s="207"/>
      <c r="AP17" s="205"/>
      <c r="AQ17" s="207"/>
      <c r="AR17" s="205"/>
      <c r="AS17" s="207"/>
      <c r="AT17" s="205"/>
      <c r="AU17" s="207"/>
      <c r="AV17" s="205"/>
      <c r="AW17" s="207"/>
      <c r="AX17" s="205"/>
      <c r="AY17" s="207"/>
      <c r="AZ17" s="205"/>
      <c r="BA17" s="207"/>
      <c r="BB17" s="205"/>
      <c r="BC17" s="207"/>
    </row>
    <row r="18" spans="1:55" ht="30" customHeight="1" x14ac:dyDescent="0.15">
      <c r="A18" s="21"/>
      <c r="B18" s="22" t="s">
        <v>80</v>
      </c>
      <c r="C18" s="164">
        <v>62799</v>
      </c>
      <c r="D18" s="209">
        <v>21.799999999999997</v>
      </c>
      <c r="E18" s="170">
        <v>4824</v>
      </c>
      <c r="F18" s="224">
        <v>21.299999999999997</v>
      </c>
      <c r="G18" s="176">
        <v>4663</v>
      </c>
      <c r="H18" s="209">
        <v>-22.599999999999994</v>
      </c>
      <c r="I18" s="164">
        <v>4430</v>
      </c>
      <c r="J18" s="209">
        <v>-25.099999999999994</v>
      </c>
      <c r="K18" s="164">
        <v>6017</v>
      </c>
      <c r="L18" s="209">
        <v>85.800000000000011</v>
      </c>
      <c r="M18" s="164">
        <v>3910</v>
      </c>
      <c r="N18" s="209">
        <v>95</v>
      </c>
      <c r="O18" s="164">
        <v>4444</v>
      </c>
      <c r="P18" s="217">
        <v>80.099999999999994</v>
      </c>
      <c r="Q18" s="182">
        <v>6693</v>
      </c>
      <c r="R18" s="224">
        <v>27.200000000000003</v>
      </c>
      <c r="S18" s="170">
        <v>5861</v>
      </c>
      <c r="T18" s="224">
        <v>31.599999999999994</v>
      </c>
      <c r="U18" s="170">
        <v>3500</v>
      </c>
      <c r="V18" s="224">
        <v>-3.5999999999999943</v>
      </c>
      <c r="W18" s="170">
        <v>4729</v>
      </c>
      <c r="X18" s="224">
        <v>9.7000000000000028</v>
      </c>
      <c r="Y18" s="170">
        <v>5690</v>
      </c>
      <c r="Z18" s="224">
        <v>15.400000000000006</v>
      </c>
      <c r="AA18" s="170">
        <v>8038</v>
      </c>
      <c r="AB18" s="235">
        <v>49.800000000000011</v>
      </c>
      <c r="AD18" s="205"/>
      <c r="AE18" s="207"/>
      <c r="AF18" s="205"/>
      <c r="AG18" s="207"/>
      <c r="AH18" s="205"/>
      <c r="AI18" s="207"/>
      <c r="AJ18" s="205"/>
      <c r="AK18" s="207"/>
      <c r="AL18" s="205"/>
      <c r="AM18" s="207"/>
      <c r="AN18" s="205"/>
      <c r="AO18" s="207"/>
      <c r="AP18" s="205"/>
      <c r="AQ18" s="207"/>
      <c r="AR18" s="205"/>
      <c r="AS18" s="207"/>
      <c r="AT18" s="205"/>
      <c r="AU18" s="207"/>
      <c r="AV18" s="205"/>
      <c r="AW18" s="207"/>
      <c r="AX18" s="205"/>
      <c r="AY18" s="207"/>
      <c r="AZ18" s="205"/>
      <c r="BA18" s="207"/>
      <c r="BB18" s="205"/>
      <c r="BC18" s="207"/>
    </row>
    <row r="19" spans="1:55" ht="30" customHeight="1" x14ac:dyDescent="0.15">
      <c r="A19" s="21"/>
      <c r="B19" s="22" t="s">
        <v>81</v>
      </c>
      <c r="C19" s="164">
        <v>102050</v>
      </c>
      <c r="D19" s="209">
        <v>16.900000000000006</v>
      </c>
      <c r="E19" s="170">
        <v>9362</v>
      </c>
      <c r="F19" s="224">
        <v>47.900000000000006</v>
      </c>
      <c r="G19" s="176">
        <v>8633</v>
      </c>
      <c r="H19" s="209">
        <v>-1.5</v>
      </c>
      <c r="I19" s="164">
        <v>10921</v>
      </c>
      <c r="J19" s="209">
        <v>28.400000000000006</v>
      </c>
      <c r="K19" s="164">
        <v>10362</v>
      </c>
      <c r="L19" s="209">
        <v>85.6</v>
      </c>
      <c r="M19" s="164">
        <v>9307</v>
      </c>
      <c r="N19" s="209">
        <v>93.6</v>
      </c>
      <c r="O19" s="164">
        <v>10521</v>
      </c>
      <c r="P19" s="217">
        <v>54.400000000000006</v>
      </c>
      <c r="Q19" s="182">
        <v>9818</v>
      </c>
      <c r="R19" s="224">
        <v>23.700000000000003</v>
      </c>
      <c r="S19" s="170">
        <v>6637</v>
      </c>
      <c r="T19" s="224">
        <v>-13.5</v>
      </c>
      <c r="U19" s="170">
        <v>6390</v>
      </c>
      <c r="V19" s="224">
        <v>-25.700000000000003</v>
      </c>
      <c r="W19" s="170">
        <v>7475</v>
      </c>
      <c r="X19" s="224">
        <v>5.0999999999999943</v>
      </c>
      <c r="Y19" s="170">
        <v>7123</v>
      </c>
      <c r="Z19" s="224">
        <v>-15.799999999999997</v>
      </c>
      <c r="AA19" s="170">
        <v>5501</v>
      </c>
      <c r="AB19" s="235">
        <v>-18</v>
      </c>
      <c r="AD19" s="205"/>
      <c r="AE19" s="207"/>
      <c r="AF19" s="205"/>
      <c r="AG19" s="207"/>
      <c r="AH19" s="205"/>
      <c r="AI19" s="207"/>
      <c r="AJ19" s="205"/>
      <c r="AK19" s="207"/>
      <c r="AL19" s="205"/>
      <c r="AM19" s="207"/>
      <c r="AN19" s="205"/>
      <c r="AO19" s="207"/>
      <c r="AP19" s="205"/>
      <c r="AQ19" s="207"/>
      <c r="AR19" s="205"/>
      <c r="AS19" s="207"/>
      <c r="AT19" s="205"/>
      <c r="AU19" s="207"/>
      <c r="AV19" s="205"/>
      <c r="AW19" s="207"/>
      <c r="AX19" s="205"/>
      <c r="AY19" s="207"/>
      <c r="AZ19" s="205"/>
      <c r="BA19" s="207"/>
      <c r="BB19" s="205"/>
      <c r="BC19" s="207"/>
    </row>
    <row r="20" spans="1:55" ht="30" customHeight="1" x14ac:dyDescent="0.15">
      <c r="A20" s="21"/>
      <c r="B20" s="22" t="s">
        <v>85</v>
      </c>
      <c r="C20" s="164">
        <v>17459</v>
      </c>
      <c r="D20" s="209">
        <v>-15.900000000000006</v>
      </c>
      <c r="E20" s="170">
        <v>935</v>
      </c>
      <c r="F20" s="224">
        <v>-62.3</v>
      </c>
      <c r="G20" s="176">
        <v>498</v>
      </c>
      <c r="H20" s="209">
        <v>-72.400000000000006</v>
      </c>
      <c r="I20" s="164">
        <v>2248</v>
      </c>
      <c r="J20" s="209">
        <v>-41.2</v>
      </c>
      <c r="K20" s="164">
        <v>2921</v>
      </c>
      <c r="L20" s="209">
        <v>-14.799999999999997</v>
      </c>
      <c r="M20" s="164">
        <v>2292</v>
      </c>
      <c r="N20" s="209">
        <v>53.599999999999994</v>
      </c>
      <c r="O20" s="164">
        <v>524</v>
      </c>
      <c r="P20" s="217">
        <v>-27.599999999999994</v>
      </c>
      <c r="Q20" s="182">
        <v>757</v>
      </c>
      <c r="R20" s="224">
        <v>11</v>
      </c>
      <c r="S20" s="170">
        <v>363</v>
      </c>
      <c r="T20" s="224">
        <v>62.800000000000011</v>
      </c>
      <c r="U20" s="170">
        <v>1308</v>
      </c>
      <c r="V20" s="224">
        <v>40</v>
      </c>
      <c r="W20" s="170">
        <v>1506</v>
      </c>
      <c r="X20" s="224">
        <v>5.4000000000000057</v>
      </c>
      <c r="Y20" s="170">
        <v>1642</v>
      </c>
      <c r="Z20" s="224">
        <v>-12.299999999999997</v>
      </c>
      <c r="AA20" s="170">
        <v>2465</v>
      </c>
      <c r="AB20" s="235">
        <v>31.300000000000011</v>
      </c>
      <c r="AD20" s="205"/>
      <c r="AE20" s="207"/>
      <c r="AF20" s="205"/>
      <c r="AG20" s="207"/>
      <c r="AH20" s="205"/>
      <c r="AI20" s="207"/>
      <c r="AJ20" s="205"/>
      <c r="AK20" s="207"/>
      <c r="AL20" s="205"/>
      <c r="AM20" s="207"/>
      <c r="AN20" s="205"/>
      <c r="AO20" s="207"/>
      <c r="AP20" s="205"/>
      <c r="AQ20" s="207"/>
      <c r="AR20" s="205"/>
      <c r="AS20" s="207"/>
      <c r="AT20" s="205"/>
      <c r="AU20" s="207"/>
      <c r="AV20" s="205"/>
      <c r="AW20" s="207"/>
      <c r="AX20" s="205"/>
      <c r="AY20" s="207"/>
      <c r="AZ20" s="205"/>
      <c r="BA20" s="207"/>
      <c r="BB20" s="205"/>
      <c r="BC20" s="207"/>
    </row>
    <row r="21" spans="1:55" ht="30" customHeight="1" x14ac:dyDescent="0.15">
      <c r="A21" s="21"/>
      <c r="B21" s="22" t="s">
        <v>82</v>
      </c>
      <c r="C21" s="164">
        <v>24091</v>
      </c>
      <c r="D21" s="209">
        <v>22</v>
      </c>
      <c r="E21" s="170">
        <v>1454</v>
      </c>
      <c r="F21" s="224">
        <v>-4</v>
      </c>
      <c r="G21" s="176">
        <v>806</v>
      </c>
      <c r="H21" s="209">
        <v>-63.7</v>
      </c>
      <c r="I21" s="164">
        <v>1963</v>
      </c>
      <c r="J21" s="209">
        <v>-12.200000000000003</v>
      </c>
      <c r="K21" s="164">
        <v>2899</v>
      </c>
      <c r="L21" s="209">
        <v>64.199999999999989</v>
      </c>
      <c r="M21" s="164">
        <v>1365</v>
      </c>
      <c r="N21" s="209">
        <v>55.5</v>
      </c>
      <c r="O21" s="164">
        <v>1985</v>
      </c>
      <c r="P21" s="217">
        <v>118.6</v>
      </c>
      <c r="Q21" s="182">
        <v>1468</v>
      </c>
      <c r="R21" s="224">
        <v>256.3</v>
      </c>
      <c r="S21" s="170">
        <v>704</v>
      </c>
      <c r="T21" s="224">
        <v>-0.79999999999999716</v>
      </c>
      <c r="U21" s="170">
        <v>2292</v>
      </c>
      <c r="V21" s="224">
        <v>61</v>
      </c>
      <c r="W21" s="170">
        <v>1544</v>
      </c>
      <c r="X21" s="224">
        <v>22.099999999999994</v>
      </c>
      <c r="Y21" s="170">
        <v>3915</v>
      </c>
      <c r="Z21" s="224">
        <v>24.5</v>
      </c>
      <c r="AA21" s="170">
        <v>3696</v>
      </c>
      <c r="AB21" s="235">
        <v>13</v>
      </c>
      <c r="AD21" s="205"/>
      <c r="AE21" s="207"/>
      <c r="AF21" s="205"/>
      <c r="AG21" s="207"/>
      <c r="AH21" s="205"/>
      <c r="AI21" s="207"/>
      <c r="AJ21" s="205"/>
      <c r="AK21" s="207"/>
      <c r="AL21" s="205"/>
      <c r="AM21" s="207"/>
      <c r="AN21" s="205"/>
      <c r="AO21" s="207"/>
      <c r="AP21" s="205"/>
      <c r="AQ21" s="207"/>
      <c r="AR21" s="205"/>
      <c r="AS21" s="207"/>
      <c r="AT21" s="205"/>
      <c r="AU21" s="207"/>
      <c r="AV21" s="205"/>
      <c r="AW21" s="207"/>
      <c r="AX21" s="205"/>
      <c r="AY21" s="207"/>
      <c r="AZ21" s="205"/>
      <c r="BA21" s="207"/>
      <c r="BB21" s="205"/>
      <c r="BC21" s="207"/>
    </row>
    <row r="22" spans="1:55" ht="30" customHeight="1" x14ac:dyDescent="0.15">
      <c r="A22" s="21"/>
      <c r="B22" s="24" t="s">
        <v>83</v>
      </c>
      <c r="C22" s="167">
        <v>23083</v>
      </c>
      <c r="D22" s="242">
        <v>47.400000000000006</v>
      </c>
      <c r="E22" s="173">
        <v>813</v>
      </c>
      <c r="F22" s="257">
        <v>-22.299999999999997</v>
      </c>
      <c r="G22" s="179">
        <v>501</v>
      </c>
      <c r="H22" s="242">
        <v>-23.900000000000006</v>
      </c>
      <c r="I22" s="167">
        <v>1845</v>
      </c>
      <c r="J22" s="242">
        <v>-7</v>
      </c>
      <c r="K22" s="167">
        <v>3184</v>
      </c>
      <c r="L22" s="242">
        <v>54.599999999999994</v>
      </c>
      <c r="M22" s="167">
        <v>2150</v>
      </c>
      <c r="N22" s="242">
        <v>48.900000000000006</v>
      </c>
      <c r="O22" s="167">
        <v>1382</v>
      </c>
      <c r="P22" s="244">
        <v>48</v>
      </c>
      <c r="Q22" s="185">
        <v>1539</v>
      </c>
      <c r="R22" s="257">
        <v>38.900000000000006</v>
      </c>
      <c r="S22" s="173">
        <v>1441</v>
      </c>
      <c r="T22" s="257">
        <v>27.400000000000006</v>
      </c>
      <c r="U22" s="173">
        <v>2289</v>
      </c>
      <c r="V22" s="257">
        <v>138.69999999999999</v>
      </c>
      <c r="W22" s="173">
        <v>3382</v>
      </c>
      <c r="X22" s="257">
        <v>75.800000000000011</v>
      </c>
      <c r="Y22" s="173">
        <v>2810</v>
      </c>
      <c r="Z22" s="257">
        <v>86.6</v>
      </c>
      <c r="AA22" s="173">
        <v>1747</v>
      </c>
      <c r="AB22" s="260">
        <v>93.300000000000011</v>
      </c>
      <c r="AD22" s="205"/>
      <c r="AE22" s="207"/>
      <c r="AF22" s="205"/>
      <c r="AG22" s="207"/>
      <c r="AH22" s="205"/>
      <c r="AI22" s="207"/>
      <c r="AJ22" s="205"/>
      <c r="AK22" s="207"/>
      <c r="AL22" s="205"/>
      <c r="AM22" s="207"/>
      <c r="AN22" s="205"/>
      <c r="AO22" s="207"/>
      <c r="AP22" s="205"/>
      <c r="AQ22" s="207"/>
      <c r="AR22" s="205"/>
      <c r="AS22" s="207"/>
      <c r="AT22" s="205"/>
      <c r="AU22" s="207"/>
      <c r="AV22" s="205"/>
      <c r="AW22" s="207"/>
      <c r="AX22" s="205"/>
      <c r="AY22" s="207"/>
      <c r="AZ22" s="205"/>
      <c r="BA22" s="207"/>
      <c r="BB22" s="205"/>
      <c r="BC22" s="207"/>
    </row>
    <row r="23" spans="1:55" ht="30" customHeight="1" x14ac:dyDescent="0.15">
      <c r="A23" s="17"/>
      <c r="B23" s="41" t="s">
        <v>84</v>
      </c>
      <c r="C23" s="165">
        <v>862294</v>
      </c>
      <c r="D23" s="210">
        <v>39.400000000000006</v>
      </c>
      <c r="E23" s="171">
        <v>84475</v>
      </c>
      <c r="F23" s="226">
        <v>15.900000000000006</v>
      </c>
      <c r="G23" s="177">
        <v>83210</v>
      </c>
      <c r="H23" s="210">
        <v>13.599999999999994</v>
      </c>
      <c r="I23" s="165">
        <v>76507</v>
      </c>
      <c r="J23" s="210">
        <v>27.5</v>
      </c>
      <c r="K23" s="165">
        <v>82154</v>
      </c>
      <c r="L23" s="210">
        <v>102.69999999999999</v>
      </c>
      <c r="M23" s="165">
        <v>67009</v>
      </c>
      <c r="N23" s="210">
        <v>327.8</v>
      </c>
      <c r="O23" s="165">
        <v>63156</v>
      </c>
      <c r="P23" s="218">
        <v>152.9</v>
      </c>
      <c r="Q23" s="183">
        <v>55147</v>
      </c>
      <c r="R23" s="226">
        <v>57.199999999999989</v>
      </c>
      <c r="S23" s="171">
        <v>51593</v>
      </c>
      <c r="T23" s="226">
        <v>21.5</v>
      </c>
      <c r="U23" s="171">
        <v>55524</v>
      </c>
      <c r="V23" s="226">
        <v>-0.70000000000000284</v>
      </c>
      <c r="W23" s="171">
        <v>80306</v>
      </c>
      <c r="X23" s="226">
        <v>33.900000000000006</v>
      </c>
      <c r="Y23" s="171">
        <v>79385</v>
      </c>
      <c r="Z23" s="226">
        <v>20.900000000000006</v>
      </c>
      <c r="AA23" s="171">
        <v>83828</v>
      </c>
      <c r="AB23" s="237">
        <v>15.900000000000006</v>
      </c>
      <c r="AD23" s="205"/>
      <c r="AE23" s="207"/>
      <c r="AF23" s="205"/>
      <c r="AG23" s="207"/>
      <c r="AH23" s="205"/>
      <c r="AI23" s="207"/>
      <c r="AJ23" s="205"/>
      <c r="AK23" s="207"/>
      <c r="AL23" s="205"/>
      <c r="AM23" s="207"/>
      <c r="AN23" s="205"/>
      <c r="AO23" s="207"/>
      <c r="AP23" s="205"/>
      <c r="AQ23" s="207"/>
      <c r="AR23" s="205"/>
      <c r="AS23" s="207"/>
      <c r="AT23" s="205"/>
      <c r="AU23" s="207"/>
      <c r="AV23" s="205"/>
      <c r="AW23" s="207"/>
      <c r="AX23" s="205"/>
      <c r="AY23" s="207"/>
      <c r="AZ23" s="205"/>
      <c r="BA23" s="207"/>
      <c r="BB23" s="205"/>
      <c r="BC23" s="207"/>
    </row>
    <row r="24" spans="1:55" ht="30" customHeight="1" x14ac:dyDescent="0.15">
      <c r="A24" s="17"/>
      <c r="B24" s="40" t="s">
        <v>50</v>
      </c>
      <c r="C24" s="168">
        <v>4617885</v>
      </c>
      <c r="D24" s="213">
        <v>4.9000000000000057</v>
      </c>
      <c r="E24" s="174">
        <v>349632</v>
      </c>
      <c r="F24" s="258">
        <v>-1.5999999999999943</v>
      </c>
      <c r="G24" s="180">
        <v>351867</v>
      </c>
      <c r="H24" s="213">
        <v>-4.9000000000000057</v>
      </c>
      <c r="I24" s="168">
        <v>439577</v>
      </c>
      <c r="J24" s="213">
        <v>-0.59999999999999432</v>
      </c>
      <c r="K24" s="168">
        <v>392178</v>
      </c>
      <c r="L24" s="213">
        <v>39.599999999999994</v>
      </c>
      <c r="M24" s="168">
        <v>400483</v>
      </c>
      <c r="N24" s="213">
        <v>58.800000000000011</v>
      </c>
      <c r="O24" s="168">
        <v>341652</v>
      </c>
      <c r="P24" s="222">
        <v>35.800000000000011</v>
      </c>
      <c r="Q24" s="186">
        <v>356586</v>
      </c>
      <c r="R24" s="258">
        <v>-0.40000000000000568</v>
      </c>
      <c r="S24" s="174">
        <v>454487</v>
      </c>
      <c r="T24" s="258">
        <v>-6.7000000000000028</v>
      </c>
      <c r="U24" s="174">
        <v>348649</v>
      </c>
      <c r="V24" s="258">
        <v>-12.299999999999997</v>
      </c>
      <c r="W24" s="174">
        <v>386386</v>
      </c>
      <c r="X24" s="258">
        <v>-0.79999999999999716</v>
      </c>
      <c r="Y24" s="174">
        <v>408414</v>
      </c>
      <c r="Z24" s="258">
        <v>0.79999999999999716</v>
      </c>
      <c r="AA24" s="174">
        <v>387974</v>
      </c>
      <c r="AB24" s="261">
        <v>-6.4000000000000057</v>
      </c>
      <c r="AD24" s="205"/>
      <c r="AE24" s="207"/>
      <c r="AF24" s="205"/>
      <c r="AG24" s="207"/>
      <c r="AH24" s="205"/>
      <c r="AI24" s="207"/>
      <c r="AJ24" s="205"/>
      <c r="AK24" s="207"/>
      <c r="AL24" s="205"/>
      <c r="AM24" s="207"/>
      <c r="AN24" s="205"/>
      <c r="AO24" s="207"/>
      <c r="AP24" s="205"/>
      <c r="AQ24" s="207"/>
      <c r="AR24" s="205"/>
      <c r="AS24" s="207"/>
      <c r="AT24" s="205"/>
      <c r="AU24" s="207"/>
      <c r="AV24" s="205"/>
      <c r="AW24" s="207"/>
      <c r="AX24" s="205"/>
      <c r="AY24" s="207"/>
      <c r="AZ24" s="205"/>
      <c r="BA24" s="207"/>
      <c r="BB24" s="205"/>
      <c r="BC24" s="207"/>
    </row>
    <row r="25" spans="1:55" ht="12" customHeight="1" x14ac:dyDescent="0.15">
      <c r="M25" s="55"/>
      <c r="N25" s="55"/>
      <c r="O25" s="55"/>
      <c r="P25" s="55"/>
      <c r="Q25" s="55"/>
    </row>
    <row r="26" spans="1:55" ht="30" customHeight="1" x14ac:dyDescent="0.15">
      <c r="B26" s="268" t="s">
        <v>100</v>
      </c>
      <c r="C26" s="269"/>
      <c r="E26" s="269">
        <f>ROUND(E23/E24*100,1)</f>
        <v>24.2</v>
      </c>
      <c r="G26" s="269">
        <f>ROUND(G23/G24*100,1)</f>
        <v>23.6</v>
      </c>
      <c r="I26" s="269">
        <f>ROUND(I23/I24*100,1)</f>
        <v>17.399999999999999</v>
      </c>
      <c r="K26" s="269">
        <f>ROUND(K23/K24*100,1)</f>
        <v>20.9</v>
      </c>
      <c r="M26" s="269">
        <f>ROUND(M23/M24*100,1)</f>
        <v>16.7</v>
      </c>
      <c r="N26" s="55"/>
      <c r="O26" s="269">
        <f>ROUND(O23/O24*100,1)</f>
        <v>18.5</v>
      </c>
      <c r="P26" s="55"/>
      <c r="Q26" s="269">
        <f>ROUND(Q23/Q24*100,1)</f>
        <v>15.5</v>
      </c>
      <c r="S26" s="269">
        <f>ROUND(S23/S24*100,1)</f>
        <v>11.4</v>
      </c>
      <c r="U26" s="269">
        <f>ROUND(U23/U24*100,1)</f>
        <v>15.9</v>
      </c>
      <c r="W26" s="269">
        <f>ROUND(W23/W24*100,1)</f>
        <v>20.8</v>
      </c>
      <c r="Y26" s="269">
        <f>ROUND(Y23/Y24*100,1)</f>
        <v>19.399999999999999</v>
      </c>
      <c r="AA26" s="269">
        <f>ROUND(AA23/AA24*100,1)</f>
        <v>21.6</v>
      </c>
    </row>
    <row r="27" spans="1:55" x14ac:dyDescent="0.15">
      <c r="C27" s="28"/>
      <c r="D27" s="28"/>
      <c r="E27" s="28"/>
      <c r="F27" s="28"/>
      <c r="G27" s="64"/>
      <c r="H27" s="28"/>
      <c r="I27" s="28"/>
      <c r="J27" s="28"/>
      <c r="K27" s="28"/>
      <c r="L27" s="28"/>
      <c r="M27" s="64"/>
      <c r="N27" s="64"/>
      <c r="O27" s="64"/>
      <c r="P27" s="64"/>
      <c r="Q27" s="55"/>
    </row>
    <row r="28" spans="1:55" x14ac:dyDescent="0.15">
      <c r="M28" s="55"/>
      <c r="N28" s="55"/>
      <c r="O28" s="55"/>
      <c r="P28" s="55"/>
      <c r="Q28" s="55"/>
    </row>
  </sheetData>
  <mergeCells count="13">
    <mergeCell ref="AA4:AB4"/>
    <mergeCell ref="Q4:R4"/>
    <mergeCell ref="S4:T4"/>
    <mergeCell ref="U4:V4"/>
    <mergeCell ref="W4:X4"/>
    <mergeCell ref="Y4:Z4"/>
    <mergeCell ref="C4:D4"/>
    <mergeCell ref="K4:L4"/>
    <mergeCell ref="M4:N4"/>
    <mergeCell ref="O4:P4"/>
    <mergeCell ref="E4:F4"/>
    <mergeCell ref="G4:H4"/>
    <mergeCell ref="I4:J4"/>
  </mergeCells>
  <phoneticPr fontId="2"/>
  <pageMargins left="0.70866141732283472" right="0.70866141732283472" top="0.74803149606299213" bottom="0" header="0.31496062992125984" footer="0.31496062992125984"/>
  <pageSetup paperSize="9" scale="74" fitToWidth="2" orientation="landscape" r:id="rId1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4"/>
  <sheetViews>
    <sheetView zoomScale="70" zoomScaleNormal="70" zoomScaleSheetLayoutView="70" workbookViewId="0">
      <pane xSplit="2" topLeftCell="C1" activePane="topRight" state="frozen"/>
      <selection activeCell="B2" sqref="B2"/>
      <selection pane="topRight" activeCell="B2" sqref="B2"/>
    </sheetView>
  </sheetViews>
  <sheetFormatPr defaultRowHeight="13.5" x14ac:dyDescent="0.15"/>
  <cols>
    <col min="1" max="1" width="3.28515625" customWidth="1"/>
    <col min="2" max="2" width="18.5703125" bestFit="1" customWidth="1"/>
    <col min="3" max="28" width="11.28515625" customWidth="1"/>
  </cols>
  <sheetData>
    <row r="1" spans="1:55" ht="39.75" customHeight="1" x14ac:dyDescent="0.15">
      <c r="B1" s="27"/>
      <c r="C1" s="27" t="s">
        <v>6</v>
      </c>
      <c r="D1" s="27"/>
      <c r="E1" s="27"/>
      <c r="F1" s="27"/>
      <c r="G1" s="27"/>
      <c r="H1" s="27"/>
      <c r="I1" s="27"/>
      <c r="J1" s="27"/>
      <c r="Q1" s="27" t="s">
        <v>6</v>
      </c>
    </row>
    <row r="2" spans="1:55" ht="27.75" customHeight="1" x14ac:dyDescent="0.15">
      <c r="C2" s="12" t="s">
        <v>89</v>
      </c>
      <c r="E2" s="1"/>
      <c r="G2" s="1"/>
      <c r="I2" s="1"/>
      <c r="Q2" s="12" t="s">
        <v>89</v>
      </c>
    </row>
    <row r="3" spans="1:55" ht="17.25" customHeight="1" x14ac:dyDescent="0.15">
      <c r="J3" s="11"/>
      <c r="P3" s="11" t="s">
        <v>11</v>
      </c>
      <c r="AB3" s="11" t="s">
        <v>11</v>
      </c>
    </row>
    <row r="4" spans="1:55" ht="31.5" customHeight="1" x14ac:dyDescent="0.15">
      <c r="A4" s="15"/>
      <c r="B4" s="16"/>
      <c r="C4" s="109" t="s">
        <v>58</v>
      </c>
      <c r="D4" s="119"/>
      <c r="E4" s="122" t="s">
        <v>23</v>
      </c>
      <c r="F4" s="123"/>
      <c r="G4" s="124" t="s">
        <v>24</v>
      </c>
      <c r="H4" s="123"/>
      <c r="I4" s="124" t="s">
        <v>25</v>
      </c>
      <c r="J4" s="123"/>
      <c r="K4" s="124" t="s">
        <v>26</v>
      </c>
      <c r="L4" s="123"/>
      <c r="M4" s="124" t="s">
        <v>27</v>
      </c>
      <c r="N4" s="123"/>
      <c r="O4" s="124" t="s">
        <v>28</v>
      </c>
      <c r="P4" s="125"/>
      <c r="Q4" s="122" t="s">
        <v>51</v>
      </c>
      <c r="R4" s="123"/>
      <c r="S4" s="124" t="s">
        <v>52</v>
      </c>
      <c r="T4" s="123"/>
      <c r="U4" s="124" t="s">
        <v>53</v>
      </c>
      <c r="V4" s="123"/>
      <c r="W4" s="124" t="s">
        <v>54</v>
      </c>
      <c r="X4" s="123"/>
      <c r="Y4" s="124" t="s">
        <v>55</v>
      </c>
      <c r="Z4" s="123"/>
      <c r="AA4" s="124" t="s">
        <v>56</v>
      </c>
      <c r="AB4" s="125"/>
    </row>
    <row r="5" spans="1:55" ht="34.5" customHeight="1" x14ac:dyDescent="0.15">
      <c r="A5" s="57"/>
      <c r="B5" s="43" t="s">
        <v>14</v>
      </c>
      <c r="C5" s="152" t="s">
        <v>13</v>
      </c>
      <c r="D5" s="153" t="s">
        <v>36</v>
      </c>
      <c r="E5" s="154" t="s">
        <v>13</v>
      </c>
      <c r="F5" s="155" t="s">
        <v>36</v>
      </c>
      <c r="G5" s="152" t="s">
        <v>13</v>
      </c>
      <c r="H5" s="155" t="s">
        <v>36</v>
      </c>
      <c r="I5" s="152" t="s">
        <v>13</v>
      </c>
      <c r="J5" s="156" t="s">
        <v>36</v>
      </c>
      <c r="K5" s="154" t="s">
        <v>13</v>
      </c>
      <c r="L5" s="155" t="s">
        <v>36</v>
      </c>
      <c r="M5" s="152" t="s">
        <v>13</v>
      </c>
      <c r="N5" s="155" t="s">
        <v>36</v>
      </c>
      <c r="O5" s="152" t="s">
        <v>13</v>
      </c>
      <c r="P5" s="157" t="s">
        <v>36</v>
      </c>
      <c r="Q5" s="158" t="s">
        <v>13</v>
      </c>
      <c r="R5" s="159" t="s">
        <v>36</v>
      </c>
      <c r="S5" s="160" t="s">
        <v>13</v>
      </c>
      <c r="T5" s="159" t="s">
        <v>36</v>
      </c>
      <c r="U5" s="160" t="s">
        <v>13</v>
      </c>
      <c r="V5" s="161" t="s">
        <v>36</v>
      </c>
      <c r="W5" s="158" t="s">
        <v>13</v>
      </c>
      <c r="X5" s="159" t="s">
        <v>36</v>
      </c>
      <c r="Y5" s="160" t="s">
        <v>13</v>
      </c>
      <c r="Z5" s="159" t="s">
        <v>36</v>
      </c>
      <c r="AA5" s="160" t="s">
        <v>13</v>
      </c>
      <c r="AB5" s="162" t="s">
        <v>36</v>
      </c>
    </row>
    <row r="6" spans="1:55" ht="30" customHeight="1" x14ac:dyDescent="0.15">
      <c r="A6" s="58"/>
      <c r="B6" s="59" t="s">
        <v>68</v>
      </c>
      <c r="C6" s="163">
        <v>192742</v>
      </c>
      <c r="D6" s="208">
        <v>0.59999999999999432</v>
      </c>
      <c r="E6" s="175">
        <v>18585</v>
      </c>
      <c r="F6" s="208">
        <v>21.799999999999997</v>
      </c>
      <c r="G6" s="163">
        <v>17816</v>
      </c>
      <c r="H6" s="208">
        <v>19.299999999999997</v>
      </c>
      <c r="I6" s="163">
        <v>15078</v>
      </c>
      <c r="J6" s="208">
        <v>-7.4000000000000057</v>
      </c>
      <c r="K6" s="163">
        <v>16109</v>
      </c>
      <c r="L6" s="208">
        <v>18.700000000000003</v>
      </c>
      <c r="M6" s="163">
        <v>16201</v>
      </c>
      <c r="N6" s="208">
        <v>17.099999999999994</v>
      </c>
      <c r="O6" s="163">
        <v>15470</v>
      </c>
      <c r="P6" s="216">
        <v>4.7000000000000028</v>
      </c>
      <c r="Q6" s="181">
        <v>14399</v>
      </c>
      <c r="R6" s="223">
        <v>-12.799999999999997</v>
      </c>
      <c r="S6" s="169">
        <v>15508</v>
      </c>
      <c r="T6" s="223">
        <v>-5.0999999999999943</v>
      </c>
      <c r="U6" s="169">
        <v>14898</v>
      </c>
      <c r="V6" s="223">
        <v>-9.7999999999999972</v>
      </c>
      <c r="W6" s="169">
        <v>15419</v>
      </c>
      <c r="X6" s="223">
        <v>-1.2000000000000028</v>
      </c>
      <c r="Y6" s="169">
        <v>15258</v>
      </c>
      <c r="Z6" s="223">
        <v>-7.4000000000000057</v>
      </c>
      <c r="AA6" s="169">
        <v>18001</v>
      </c>
      <c r="AB6" s="234">
        <v>-15.900000000000006</v>
      </c>
      <c r="AD6" s="205"/>
      <c r="AE6" s="207"/>
      <c r="AF6" s="205"/>
      <c r="AG6" s="207"/>
      <c r="AH6" s="205"/>
      <c r="AI6" s="207"/>
      <c r="AJ6" s="205"/>
      <c r="AK6" s="207"/>
      <c r="AL6" s="205"/>
      <c r="AM6" s="207"/>
      <c r="AN6" s="205"/>
      <c r="AO6" s="207"/>
      <c r="AP6" s="205"/>
      <c r="AQ6" s="207"/>
      <c r="AR6" s="205"/>
      <c r="AS6" s="207"/>
      <c r="AT6" s="205"/>
      <c r="AU6" s="207"/>
      <c r="AV6" s="205"/>
      <c r="AW6" s="207"/>
      <c r="AX6" s="205"/>
      <c r="AY6" s="207"/>
      <c r="AZ6" s="205"/>
      <c r="BA6" s="207"/>
      <c r="BB6" s="205"/>
      <c r="BC6" s="207"/>
    </row>
    <row r="7" spans="1:55" ht="30" customHeight="1" x14ac:dyDescent="0.15">
      <c r="A7" s="60"/>
      <c r="B7" s="61" t="s">
        <v>69</v>
      </c>
      <c r="C7" s="164">
        <v>234655</v>
      </c>
      <c r="D7" s="209">
        <v>7.5999999999999943</v>
      </c>
      <c r="E7" s="176">
        <v>17067</v>
      </c>
      <c r="F7" s="209">
        <v>-5.5999999999999943</v>
      </c>
      <c r="G7" s="164">
        <v>17782</v>
      </c>
      <c r="H7" s="209">
        <v>1.2000000000000028</v>
      </c>
      <c r="I7" s="164">
        <v>18165</v>
      </c>
      <c r="J7" s="209">
        <v>-12.200000000000003</v>
      </c>
      <c r="K7" s="164">
        <v>19478</v>
      </c>
      <c r="L7" s="209">
        <v>22.299999999999997</v>
      </c>
      <c r="M7" s="164">
        <v>22771</v>
      </c>
      <c r="N7" s="209">
        <v>37.099999999999994</v>
      </c>
      <c r="O7" s="164">
        <v>21083</v>
      </c>
      <c r="P7" s="217">
        <v>21.900000000000006</v>
      </c>
      <c r="Q7" s="182">
        <v>18647</v>
      </c>
      <c r="R7" s="224">
        <v>-3.5999999999999943</v>
      </c>
      <c r="S7" s="170">
        <v>20540</v>
      </c>
      <c r="T7" s="224">
        <v>4.7999999999999972</v>
      </c>
      <c r="U7" s="170">
        <v>19909</v>
      </c>
      <c r="V7" s="224">
        <v>13.200000000000003</v>
      </c>
      <c r="W7" s="170">
        <v>20756</v>
      </c>
      <c r="X7" s="224">
        <v>13.5</v>
      </c>
      <c r="Y7" s="170">
        <v>18713</v>
      </c>
      <c r="Z7" s="224">
        <v>8.0999999999999943</v>
      </c>
      <c r="AA7" s="170">
        <v>19744</v>
      </c>
      <c r="AB7" s="235">
        <v>0</v>
      </c>
      <c r="AD7" s="205"/>
      <c r="AE7" s="207"/>
      <c r="AF7" s="205"/>
      <c r="AG7" s="207"/>
      <c r="AH7" s="205"/>
      <c r="AI7" s="207"/>
      <c r="AJ7" s="205"/>
      <c r="AK7" s="207"/>
      <c r="AL7" s="205"/>
      <c r="AM7" s="207"/>
      <c r="AN7" s="205"/>
      <c r="AO7" s="207"/>
      <c r="AP7" s="205"/>
      <c r="AQ7" s="207"/>
      <c r="AR7" s="205"/>
      <c r="AS7" s="207"/>
      <c r="AT7" s="205"/>
      <c r="AU7" s="207"/>
      <c r="AV7" s="205"/>
      <c r="AW7" s="207"/>
      <c r="AX7" s="205"/>
      <c r="AY7" s="207"/>
      <c r="AZ7" s="205"/>
      <c r="BA7" s="207"/>
      <c r="BB7" s="205"/>
      <c r="BC7" s="207"/>
    </row>
    <row r="8" spans="1:55" ht="30" customHeight="1" x14ac:dyDescent="0.15">
      <c r="A8" s="21"/>
      <c r="B8" s="22" t="s">
        <v>70</v>
      </c>
      <c r="C8" s="164">
        <v>140254</v>
      </c>
      <c r="D8" s="209">
        <v>9.7999999999999972</v>
      </c>
      <c r="E8" s="176">
        <v>8753</v>
      </c>
      <c r="F8" s="209">
        <v>3.0999999999999943</v>
      </c>
      <c r="G8" s="164">
        <v>9403</v>
      </c>
      <c r="H8" s="209">
        <v>7.5</v>
      </c>
      <c r="I8" s="164">
        <v>10991</v>
      </c>
      <c r="J8" s="209">
        <v>-0.90000000000000568</v>
      </c>
      <c r="K8" s="164">
        <v>11203</v>
      </c>
      <c r="L8" s="209">
        <v>42.099999999999994</v>
      </c>
      <c r="M8" s="164">
        <v>15000</v>
      </c>
      <c r="N8" s="209">
        <v>76.599999999999994</v>
      </c>
      <c r="O8" s="164">
        <v>11412</v>
      </c>
      <c r="P8" s="217">
        <v>31.699999999999989</v>
      </c>
      <c r="Q8" s="182">
        <v>10894</v>
      </c>
      <c r="R8" s="224">
        <v>-7</v>
      </c>
      <c r="S8" s="170">
        <v>15333</v>
      </c>
      <c r="T8" s="224">
        <v>-9.4000000000000057</v>
      </c>
      <c r="U8" s="170">
        <v>11596</v>
      </c>
      <c r="V8" s="224">
        <v>3.2000000000000028</v>
      </c>
      <c r="W8" s="170">
        <v>12335</v>
      </c>
      <c r="X8" s="224">
        <v>0.79999999999999716</v>
      </c>
      <c r="Y8" s="170">
        <v>12340</v>
      </c>
      <c r="Z8" s="224">
        <v>13.400000000000006</v>
      </c>
      <c r="AA8" s="170">
        <v>10994</v>
      </c>
      <c r="AB8" s="235">
        <v>-3.7000000000000028</v>
      </c>
      <c r="AD8" s="205"/>
      <c r="AE8" s="207"/>
      <c r="AF8" s="205"/>
      <c r="AG8" s="207"/>
      <c r="AH8" s="205"/>
      <c r="AI8" s="207"/>
      <c r="AJ8" s="205"/>
      <c r="AK8" s="207"/>
      <c r="AL8" s="205"/>
      <c r="AM8" s="207"/>
      <c r="AN8" s="205"/>
      <c r="AO8" s="207"/>
      <c r="AP8" s="205"/>
      <c r="AQ8" s="207"/>
      <c r="AR8" s="205"/>
      <c r="AS8" s="207"/>
      <c r="AT8" s="205"/>
      <c r="AU8" s="207"/>
      <c r="AV8" s="205"/>
      <c r="AW8" s="207"/>
      <c r="AX8" s="205"/>
      <c r="AY8" s="207"/>
      <c r="AZ8" s="205"/>
      <c r="BA8" s="207"/>
      <c r="BB8" s="205"/>
      <c r="BC8" s="207"/>
    </row>
    <row r="9" spans="1:55" ht="30" customHeight="1" x14ac:dyDescent="0.15">
      <c r="A9" s="21"/>
      <c r="B9" s="22" t="s">
        <v>71</v>
      </c>
      <c r="C9" s="164">
        <v>23671</v>
      </c>
      <c r="D9" s="209">
        <v>22.200000000000003</v>
      </c>
      <c r="E9" s="176">
        <v>1443</v>
      </c>
      <c r="F9" s="209">
        <v>-13.099999999999994</v>
      </c>
      <c r="G9" s="164">
        <v>1470</v>
      </c>
      <c r="H9" s="209">
        <v>-14.900000000000006</v>
      </c>
      <c r="I9" s="164">
        <v>2064</v>
      </c>
      <c r="J9" s="209">
        <v>14.900000000000006</v>
      </c>
      <c r="K9" s="164">
        <v>1604</v>
      </c>
      <c r="L9" s="209">
        <v>32.599999999999994</v>
      </c>
      <c r="M9" s="164">
        <v>3830</v>
      </c>
      <c r="N9" s="209">
        <v>141.5</v>
      </c>
      <c r="O9" s="164">
        <v>2733</v>
      </c>
      <c r="P9" s="217">
        <v>106.6</v>
      </c>
      <c r="Q9" s="182">
        <v>1802</v>
      </c>
      <c r="R9" s="224">
        <v>32.599999999999994</v>
      </c>
      <c r="S9" s="170">
        <v>2547</v>
      </c>
      <c r="T9" s="224">
        <v>-5.7000000000000028</v>
      </c>
      <c r="U9" s="170">
        <v>1559</v>
      </c>
      <c r="V9" s="224">
        <v>-2.7000000000000028</v>
      </c>
      <c r="W9" s="170">
        <v>1649</v>
      </c>
      <c r="X9" s="224">
        <v>4.2000000000000028</v>
      </c>
      <c r="Y9" s="170">
        <v>1634</v>
      </c>
      <c r="Z9" s="224">
        <v>21.400000000000006</v>
      </c>
      <c r="AA9" s="170">
        <v>1336</v>
      </c>
      <c r="AB9" s="235">
        <v>-9.9000000000000057</v>
      </c>
      <c r="AD9" s="205"/>
      <c r="AE9" s="207"/>
      <c r="AF9" s="205"/>
      <c r="AG9" s="207"/>
      <c r="AH9" s="205"/>
      <c r="AI9" s="207"/>
      <c r="AJ9" s="205"/>
      <c r="AK9" s="207"/>
      <c r="AL9" s="205"/>
      <c r="AM9" s="207"/>
      <c r="AN9" s="205"/>
      <c r="AO9" s="207"/>
      <c r="AP9" s="205"/>
      <c r="AQ9" s="207"/>
      <c r="AR9" s="205"/>
      <c r="AS9" s="207"/>
      <c r="AT9" s="205"/>
      <c r="AU9" s="207"/>
      <c r="AV9" s="205"/>
      <c r="AW9" s="207"/>
      <c r="AX9" s="205"/>
      <c r="AY9" s="207"/>
      <c r="AZ9" s="205"/>
      <c r="BA9" s="207"/>
      <c r="BB9" s="205"/>
      <c r="BC9" s="207"/>
    </row>
    <row r="10" spans="1:55" ht="30" customHeight="1" x14ac:dyDescent="0.15">
      <c r="A10" s="21"/>
      <c r="B10" s="22" t="s">
        <v>72</v>
      </c>
      <c r="C10" s="164">
        <v>27524</v>
      </c>
      <c r="D10" s="209">
        <v>-8.5999999999999943</v>
      </c>
      <c r="E10" s="176">
        <v>1819</v>
      </c>
      <c r="F10" s="209">
        <v>-17.700000000000003</v>
      </c>
      <c r="G10" s="164">
        <v>1888</v>
      </c>
      <c r="H10" s="209">
        <v>-21.5</v>
      </c>
      <c r="I10" s="164">
        <v>2431</v>
      </c>
      <c r="J10" s="209">
        <v>-15.5</v>
      </c>
      <c r="K10" s="164">
        <v>2220</v>
      </c>
      <c r="L10" s="209">
        <v>2.4000000000000057</v>
      </c>
      <c r="M10" s="164">
        <v>3092</v>
      </c>
      <c r="N10" s="209">
        <v>5.7999999999999972</v>
      </c>
      <c r="O10" s="164">
        <v>2113</v>
      </c>
      <c r="P10" s="217">
        <v>17.200000000000003</v>
      </c>
      <c r="Q10" s="182">
        <v>1773</v>
      </c>
      <c r="R10" s="224">
        <v>-30.700000000000003</v>
      </c>
      <c r="S10" s="170">
        <v>2881</v>
      </c>
      <c r="T10" s="224">
        <v>-10.700000000000003</v>
      </c>
      <c r="U10" s="170">
        <v>2218</v>
      </c>
      <c r="V10" s="224">
        <v>-9.2999999999999972</v>
      </c>
      <c r="W10" s="170">
        <v>2238</v>
      </c>
      <c r="X10" s="224">
        <v>-7.2999999999999972</v>
      </c>
      <c r="Y10" s="170">
        <v>2433</v>
      </c>
      <c r="Z10" s="224">
        <v>-5.0999999999999943</v>
      </c>
      <c r="AA10" s="170">
        <v>2418</v>
      </c>
      <c r="AB10" s="235">
        <v>-3.7000000000000028</v>
      </c>
      <c r="AD10" s="205"/>
      <c r="AE10" s="207"/>
      <c r="AF10" s="205"/>
      <c r="AG10" s="207"/>
      <c r="AH10" s="205"/>
      <c r="AI10" s="207"/>
      <c r="AJ10" s="205"/>
      <c r="AK10" s="207"/>
      <c r="AL10" s="205"/>
      <c r="AM10" s="207"/>
      <c r="AN10" s="205"/>
      <c r="AO10" s="207"/>
      <c r="AP10" s="205"/>
      <c r="AQ10" s="207"/>
      <c r="AR10" s="205"/>
      <c r="AS10" s="207"/>
      <c r="AT10" s="205"/>
      <c r="AU10" s="207"/>
      <c r="AV10" s="205"/>
      <c r="AW10" s="207"/>
      <c r="AX10" s="205"/>
      <c r="AY10" s="207"/>
      <c r="AZ10" s="205"/>
      <c r="BA10" s="207"/>
      <c r="BB10" s="205"/>
      <c r="BC10" s="207"/>
    </row>
    <row r="11" spans="1:55" ht="30" customHeight="1" x14ac:dyDescent="0.15">
      <c r="A11" s="21"/>
      <c r="B11" s="22" t="s">
        <v>73</v>
      </c>
      <c r="C11" s="164">
        <v>66894</v>
      </c>
      <c r="D11" s="209">
        <v>-2.5999999999999943</v>
      </c>
      <c r="E11" s="176">
        <v>4866</v>
      </c>
      <c r="F11" s="209">
        <v>-4.7000000000000028</v>
      </c>
      <c r="G11" s="164">
        <v>5826</v>
      </c>
      <c r="H11" s="209">
        <v>9.5999999999999943</v>
      </c>
      <c r="I11" s="164">
        <v>5970</v>
      </c>
      <c r="J11" s="209">
        <v>-5.0999999999999943</v>
      </c>
      <c r="K11" s="164">
        <v>4686</v>
      </c>
      <c r="L11" s="209">
        <v>10.599999999999994</v>
      </c>
      <c r="M11" s="164">
        <v>6155</v>
      </c>
      <c r="N11" s="209">
        <v>6.0999999999999943</v>
      </c>
      <c r="O11" s="164">
        <v>5123</v>
      </c>
      <c r="P11" s="217">
        <v>3</v>
      </c>
      <c r="Q11" s="182">
        <v>5107</v>
      </c>
      <c r="R11" s="224">
        <v>-11</v>
      </c>
      <c r="S11" s="170">
        <v>6795</v>
      </c>
      <c r="T11" s="224">
        <v>11.700000000000003</v>
      </c>
      <c r="U11" s="170">
        <v>5328</v>
      </c>
      <c r="V11" s="224">
        <v>-11</v>
      </c>
      <c r="W11" s="170">
        <v>5758</v>
      </c>
      <c r="X11" s="224">
        <v>-7.2999999999999972</v>
      </c>
      <c r="Y11" s="170">
        <v>6010</v>
      </c>
      <c r="Z11" s="224">
        <v>-7</v>
      </c>
      <c r="AA11" s="170">
        <v>5270</v>
      </c>
      <c r="AB11" s="235">
        <v>-18.5</v>
      </c>
      <c r="AD11" s="205"/>
      <c r="AE11" s="207"/>
      <c r="AF11" s="205"/>
      <c r="AG11" s="207"/>
      <c r="AH11" s="205"/>
      <c r="AI11" s="207"/>
      <c r="AJ11" s="205"/>
      <c r="AK11" s="207"/>
      <c r="AL11" s="205"/>
      <c r="AM11" s="207"/>
      <c r="AN11" s="205"/>
      <c r="AO11" s="207"/>
      <c r="AP11" s="205"/>
      <c r="AQ11" s="207"/>
      <c r="AR11" s="205"/>
      <c r="AS11" s="207"/>
      <c r="AT11" s="205"/>
      <c r="AU11" s="207"/>
      <c r="AV11" s="205"/>
      <c r="AW11" s="207"/>
      <c r="AX11" s="205"/>
      <c r="AY11" s="207"/>
      <c r="AZ11" s="205"/>
      <c r="BA11" s="207"/>
      <c r="BB11" s="205"/>
      <c r="BC11" s="207"/>
    </row>
    <row r="12" spans="1:55" ht="30" customHeight="1" x14ac:dyDescent="0.15">
      <c r="A12" s="21"/>
      <c r="B12" s="22" t="s">
        <v>74</v>
      </c>
      <c r="C12" s="164">
        <v>25684</v>
      </c>
      <c r="D12" s="209">
        <v>-15.700000000000003</v>
      </c>
      <c r="E12" s="176">
        <v>1741</v>
      </c>
      <c r="F12" s="209">
        <v>-9.2000000000000028</v>
      </c>
      <c r="G12" s="164">
        <v>1995</v>
      </c>
      <c r="H12" s="209">
        <v>-15.900000000000006</v>
      </c>
      <c r="I12" s="164">
        <v>2487</v>
      </c>
      <c r="J12" s="209">
        <v>-18.200000000000003</v>
      </c>
      <c r="K12" s="164">
        <v>1736</v>
      </c>
      <c r="L12" s="209">
        <v>-21.5</v>
      </c>
      <c r="M12" s="164">
        <v>2585</v>
      </c>
      <c r="N12" s="209">
        <v>-1</v>
      </c>
      <c r="O12" s="164">
        <v>1982</v>
      </c>
      <c r="P12" s="217">
        <v>2.9000000000000057</v>
      </c>
      <c r="Q12" s="182">
        <v>1804</v>
      </c>
      <c r="R12" s="224">
        <v>-19.200000000000003</v>
      </c>
      <c r="S12" s="170">
        <v>2446</v>
      </c>
      <c r="T12" s="224">
        <v>-22.5</v>
      </c>
      <c r="U12" s="170">
        <v>1872</v>
      </c>
      <c r="V12" s="224">
        <v>-39</v>
      </c>
      <c r="W12" s="170">
        <v>2447</v>
      </c>
      <c r="X12" s="224">
        <v>-5</v>
      </c>
      <c r="Y12" s="170">
        <v>2545</v>
      </c>
      <c r="Z12" s="224">
        <v>-3.4000000000000057</v>
      </c>
      <c r="AA12" s="170">
        <v>2044</v>
      </c>
      <c r="AB12" s="235">
        <v>-24.400000000000006</v>
      </c>
      <c r="AD12" s="205"/>
      <c r="AE12" s="207"/>
      <c r="AF12" s="205"/>
      <c r="AG12" s="207"/>
      <c r="AH12" s="205"/>
      <c r="AI12" s="207"/>
      <c r="AJ12" s="205"/>
      <c r="AK12" s="207"/>
      <c r="AL12" s="205"/>
      <c r="AM12" s="207"/>
      <c r="AN12" s="205"/>
      <c r="AO12" s="207"/>
      <c r="AP12" s="205"/>
      <c r="AQ12" s="207"/>
      <c r="AR12" s="205"/>
      <c r="AS12" s="207"/>
      <c r="AT12" s="205"/>
      <c r="AU12" s="207"/>
      <c r="AV12" s="205"/>
      <c r="AW12" s="207"/>
      <c r="AX12" s="205"/>
      <c r="AY12" s="207"/>
      <c r="AZ12" s="205"/>
      <c r="BA12" s="207"/>
      <c r="BB12" s="205"/>
      <c r="BC12" s="207"/>
    </row>
    <row r="13" spans="1:55" ht="30" customHeight="1" x14ac:dyDescent="0.15">
      <c r="A13" s="21"/>
      <c r="B13" s="22" t="s">
        <v>75</v>
      </c>
      <c r="C13" s="164">
        <v>169547</v>
      </c>
      <c r="D13" s="209">
        <v>-3</v>
      </c>
      <c r="E13" s="176">
        <v>12083</v>
      </c>
      <c r="F13" s="209">
        <v>-1.5999999999999943</v>
      </c>
      <c r="G13" s="164">
        <v>12908</v>
      </c>
      <c r="H13" s="209">
        <v>-4.0999999999999943</v>
      </c>
      <c r="I13" s="164">
        <v>14177</v>
      </c>
      <c r="J13" s="209">
        <v>-8.5</v>
      </c>
      <c r="K13" s="164">
        <v>13740</v>
      </c>
      <c r="L13" s="209">
        <v>17.799999999999997</v>
      </c>
      <c r="M13" s="164">
        <v>14427</v>
      </c>
      <c r="N13" s="209">
        <v>7.5</v>
      </c>
      <c r="O13" s="164">
        <v>14064</v>
      </c>
      <c r="P13" s="217">
        <v>4.5999999999999943</v>
      </c>
      <c r="Q13" s="182">
        <v>13919</v>
      </c>
      <c r="R13" s="224">
        <v>-1.7000000000000028</v>
      </c>
      <c r="S13" s="170">
        <v>15086</v>
      </c>
      <c r="T13" s="224">
        <v>-8.2999999999999972</v>
      </c>
      <c r="U13" s="170">
        <v>14991</v>
      </c>
      <c r="V13" s="224">
        <v>-7.5999999999999943</v>
      </c>
      <c r="W13" s="170">
        <v>15430</v>
      </c>
      <c r="X13" s="224">
        <v>-7</v>
      </c>
      <c r="Y13" s="170">
        <v>15318</v>
      </c>
      <c r="Z13" s="224">
        <v>-4.4000000000000057</v>
      </c>
      <c r="AA13" s="170">
        <v>13404</v>
      </c>
      <c r="AB13" s="235">
        <v>-14.299999999999997</v>
      </c>
      <c r="AD13" s="205"/>
      <c r="AE13" s="207"/>
      <c r="AF13" s="205"/>
      <c r="AG13" s="207"/>
      <c r="AH13" s="205"/>
      <c r="AI13" s="207"/>
      <c r="AJ13" s="205"/>
      <c r="AK13" s="207"/>
      <c r="AL13" s="205"/>
      <c r="AM13" s="207"/>
      <c r="AN13" s="205"/>
      <c r="AO13" s="207"/>
      <c r="AP13" s="205"/>
      <c r="AQ13" s="207"/>
      <c r="AR13" s="205"/>
      <c r="AS13" s="207"/>
      <c r="AT13" s="205"/>
      <c r="AU13" s="207"/>
      <c r="AV13" s="205"/>
      <c r="AW13" s="207"/>
      <c r="AX13" s="205"/>
      <c r="AY13" s="207"/>
      <c r="AZ13" s="205"/>
      <c r="BA13" s="207"/>
      <c r="BB13" s="205"/>
      <c r="BC13" s="207"/>
    </row>
    <row r="14" spans="1:55" ht="30" customHeight="1" x14ac:dyDescent="0.15">
      <c r="A14" s="21"/>
      <c r="B14" s="22" t="s">
        <v>76</v>
      </c>
      <c r="C14" s="164">
        <v>11801</v>
      </c>
      <c r="D14" s="209">
        <v>-20.799999999999997</v>
      </c>
      <c r="E14" s="176">
        <v>942</v>
      </c>
      <c r="F14" s="209">
        <v>31.599999999999994</v>
      </c>
      <c r="G14" s="164">
        <v>935</v>
      </c>
      <c r="H14" s="209">
        <v>21.599999999999994</v>
      </c>
      <c r="I14" s="164">
        <v>1300</v>
      </c>
      <c r="J14" s="209">
        <v>-9</v>
      </c>
      <c r="K14" s="164">
        <v>952</v>
      </c>
      <c r="L14" s="209">
        <v>29.300000000000011</v>
      </c>
      <c r="M14" s="164">
        <v>1036</v>
      </c>
      <c r="N14" s="209">
        <v>-7.7999999999999972</v>
      </c>
      <c r="O14" s="164">
        <v>727</v>
      </c>
      <c r="P14" s="217">
        <v>-27.5</v>
      </c>
      <c r="Q14" s="182">
        <v>769</v>
      </c>
      <c r="R14" s="224">
        <v>-29.700000000000003</v>
      </c>
      <c r="S14" s="170">
        <v>968</v>
      </c>
      <c r="T14" s="224">
        <v>-32.700000000000003</v>
      </c>
      <c r="U14" s="170">
        <v>950</v>
      </c>
      <c r="V14" s="224">
        <v>-24.700000000000003</v>
      </c>
      <c r="W14" s="170">
        <v>1024</v>
      </c>
      <c r="X14" s="224">
        <v>-64.900000000000006</v>
      </c>
      <c r="Y14" s="170">
        <v>1335</v>
      </c>
      <c r="Z14" s="224">
        <v>-3.7000000000000028</v>
      </c>
      <c r="AA14" s="170">
        <v>863</v>
      </c>
      <c r="AB14" s="235">
        <v>-16.099999999999994</v>
      </c>
      <c r="AD14" s="205"/>
      <c r="AE14" s="207"/>
      <c r="AF14" s="205"/>
      <c r="AG14" s="207"/>
      <c r="AH14" s="205"/>
      <c r="AI14" s="207"/>
      <c r="AJ14" s="205"/>
      <c r="AK14" s="207"/>
      <c r="AL14" s="205"/>
      <c r="AM14" s="207"/>
      <c r="AN14" s="205"/>
      <c r="AO14" s="207"/>
      <c r="AP14" s="205"/>
      <c r="AQ14" s="207"/>
      <c r="AR14" s="205"/>
      <c r="AS14" s="207"/>
      <c r="AT14" s="205"/>
      <c r="AU14" s="207"/>
      <c r="AV14" s="205"/>
      <c r="AW14" s="207"/>
      <c r="AX14" s="205"/>
      <c r="AY14" s="207"/>
      <c r="AZ14" s="205"/>
      <c r="BA14" s="207"/>
      <c r="BB14" s="205"/>
      <c r="BC14" s="207"/>
    </row>
    <row r="15" spans="1:55" ht="30" customHeight="1" x14ac:dyDescent="0.15">
      <c r="A15" s="17"/>
      <c r="B15" s="23" t="s">
        <v>77</v>
      </c>
      <c r="C15" s="165">
        <v>892772</v>
      </c>
      <c r="D15" s="210">
        <v>1.9000000000000057</v>
      </c>
      <c r="E15" s="177">
        <v>67299</v>
      </c>
      <c r="F15" s="210">
        <v>2.4000000000000057</v>
      </c>
      <c r="G15" s="165">
        <v>70023</v>
      </c>
      <c r="H15" s="210">
        <v>4.0999999999999943</v>
      </c>
      <c r="I15" s="165">
        <v>72663</v>
      </c>
      <c r="J15" s="210">
        <v>-8</v>
      </c>
      <c r="K15" s="165">
        <v>71728</v>
      </c>
      <c r="L15" s="210">
        <v>20.299999999999997</v>
      </c>
      <c r="M15" s="165">
        <v>85097</v>
      </c>
      <c r="N15" s="210">
        <v>28.199999999999989</v>
      </c>
      <c r="O15" s="165">
        <v>74707</v>
      </c>
      <c r="P15" s="218">
        <v>14.599999999999994</v>
      </c>
      <c r="Q15" s="183">
        <v>69114</v>
      </c>
      <c r="R15" s="226">
        <v>-7.5</v>
      </c>
      <c r="S15" s="171">
        <v>82104</v>
      </c>
      <c r="T15" s="226">
        <v>-4.4000000000000057</v>
      </c>
      <c r="U15" s="171">
        <v>73321</v>
      </c>
      <c r="V15" s="226">
        <v>-3.4000000000000057</v>
      </c>
      <c r="W15" s="171">
        <v>77056</v>
      </c>
      <c r="X15" s="226">
        <v>-1.7999999999999972</v>
      </c>
      <c r="Y15" s="171">
        <v>75586</v>
      </c>
      <c r="Z15" s="226">
        <v>0.70000000000000284</v>
      </c>
      <c r="AA15" s="171">
        <v>74074</v>
      </c>
      <c r="AB15" s="237">
        <v>-10.099999999999994</v>
      </c>
      <c r="AD15" s="205"/>
      <c r="AE15" s="207"/>
      <c r="AF15" s="205"/>
      <c r="AG15" s="207"/>
      <c r="AH15" s="205"/>
      <c r="AI15" s="207"/>
      <c r="AJ15" s="205"/>
      <c r="AK15" s="207"/>
      <c r="AL15" s="205"/>
      <c r="AM15" s="207"/>
      <c r="AN15" s="205"/>
      <c r="AO15" s="207"/>
      <c r="AP15" s="205"/>
      <c r="AQ15" s="207"/>
      <c r="AR15" s="205"/>
      <c r="AS15" s="207"/>
      <c r="AT15" s="205"/>
      <c r="AU15" s="207"/>
      <c r="AV15" s="205"/>
      <c r="AW15" s="207"/>
      <c r="AX15" s="205"/>
      <c r="AY15" s="207"/>
      <c r="AZ15" s="205"/>
      <c r="BA15" s="207"/>
      <c r="BB15" s="205"/>
      <c r="BC15" s="207"/>
    </row>
    <row r="16" spans="1:55" ht="30" customHeight="1" x14ac:dyDescent="0.15">
      <c r="A16" s="19"/>
      <c r="B16" s="20" t="s">
        <v>78</v>
      </c>
      <c r="C16" s="166">
        <v>19027</v>
      </c>
      <c r="D16" s="211">
        <v>74.800000000000011</v>
      </c>
      <c r="E16" s="178">
        <v>1669</v>
      </c>
      <c r="F16" s="211">
        <v>41.300000000000011</v>
      </c>
      <c r="G16" s="166">
        <v>815</v>
      </c>
      <c r="H16" s="211">
        <v>-22.200000000000003</v>
      </c>
      <c r="I16" s="166">
        <v>1336</v>
      </c>
      <c r="J16" s="211">
        <v>78.800000000000011</v>
      </c>
      <c r="K16" s="166">
        <v>1582</v>
      </c>
      <c r="L16" s="211">
        <v>118.19999999999999</v>
      </c>
      <c r="M16" s="166">
        <v>1314</v>
      </c>
      <c r="N16" s="211">
        <v>497.29999999999995</v>
      </c>
      <c r="O16" s="166">
        <v>1637</v>
      </c>
      <c r="P16" s="243">
        <v>47.699999999999989</v>
      </c>
      <c r="Q16" s="184">
        <v>1482</v>
      </c>
      <c r="R16" s="256">
        <v>51.400000000000006</v>
      </c>
      <c r="S16" s="172">
        <v>2059</v>
      </c>
      <c r="T16" s="256">
        <v>52.900000000000006</v>
      </c>
      <c r="U16" s="172">
        <v>1553</v>
      </c>
      <c r="V16" s="256">
        <v>97.300000000000011</v>
      </c>
      <c r="W16" s="172">
        <v>1942</v>
      </c>
      <c r="X16" s="256">
        <v>243.7</v>
      </c>
      <c r="Y16" s="172">
        <v>1456</v>
      </c>
      <c r="Z16" s="256">
        <v>63.800000000000011</v>
      </c>
      <c r="AA16" s="172">
        <v>2182</v>
      </c>
      <c r="AB16" s="259">
        <v>69.5</v>
      </c>
      <c r="AD16" s="205"/>
      <c r="AE16" s="207"/>
      <c r="AF16" s="205"/>
      <c r="AG16" s="207"/>
      <c r="AH16" s="205"/>
      <c r="AI16" s="207"/>
      <c r="AJ16" s="205"/>
      <c r="AK16" s="207"/>
      <c r="AL16" s="205"/>
      <c r="AM16" s="207"/>
      <c r="AN16" s="205"/>
      <c r="AO16" s="207"/>
      <c r="AP16" s="205"/>
      <c r="AQ16" s="207"/>
      <c r="AR16" s="205"/>
      <c r="AS16" s="207"/>
      <c r="AT16" s="205"/>
      <c r="AU16" s="207"/>
      <c r="AV16" s="205"/>
      <c r="AW16" s="207"/>
      <c r="AX16" s="205"/>
      <c r="AY16" s="207"/>
      <c r="AZ16" s="205"/>
      <c r="BA16" s="207"/>
      <c r="BB16" s="205"/>
      <c r="BC16" s="207"/>
    </row>
    <row r="17" spans="1:55" ht="30" customHeight="1" x14ac:dyDescent="0.15">
      <c r="A17" s="21"/>
      <c r="B17" s="22" t="s">
        <v>79</v>
      </c>
      <c r="C17" s="164">
        <v>5679</v>
      </c>
      <c r="D17" s="209">
        <v>7.9000000000000057</v>
      </c>
      <c r="E17" s="176">
        <v>562</v>
      </c>
      <c r="F17" s="209">
        <v>55.199999999999989</v>
      </c>
      <c r="G17" s="164">
        <v>345</v>
      </c>
      <c r="H17" s="209">
        <v>-16.900000000000006</v>
      </c>
      <c r="I17" s="164">
        <v>332</v>
      </c>
      <c r="J17" s="209">
        <v>-37</v>
      </c>
      <c r="K17" s="164">
        <v>443</v>
      </c>
      <c r="L17" s="209">
        <v>43.800000000000011</v>
      </c>
      <c r="M17" s="164">
        <v>331</v>
      </c>
      <c r="N17" s="209">
        <v>9.5999999999999943</v>
      </c>
      <c r="O17" s="164">
        <v>317</v>
      </c>
      <c r="P17" s="217">
        <v>23.799999999999997</v>
      </c>
      <c r="Q17" s="182">
        <v>517</v>
      </c>
      <c r="R17" s="224">
        <v>23.400000000000006</v>
      </c>
      <c r="S17" s="170">
        <v>730</v>
      </c>
      <c r="T17" s="224">
        <v>38.800000000000011</v>
      </c>
      <c r="U17" s="170">
        <v>395</v>
      </c>
      <c r="V17" s="224">
        <v>8.7999999999999972</v>
      </c>
      <c r="W17" s="170">
        <v>554</v>
      </c>
      <c r="X17" s="224">
        <v>-27.200000000000003</v>
      </c>
      <c r="Y17" s="170">
        <v>522</v>
      </c>
      <c r="Z17" s="224">
        <v>-9.7999999999999972</v>
      </c>
      <c r="AA17" s="170">
        <v>631</v>
      </c>
      <c r="AB17" s="235">
        <v>42.099999999999994</v>
      </c>
      <c r="AD17" s="205"/>
      <c r="AE17" s="207"/>
      <c r="AF17" s="205"/>
      <c r="AG17" s="207"/>
      <c r="AH17" s="205"/>
      <c r="AI17" s="207"/>
      <c r="AJ17" s="205"/>
      <c r="AK17" s="207"/>
      <c r="AL17" s="205"/>
      <c r="AM17" s="207"/>
      <c r="AN17" s="205"/>
      <c r="AO17" s="207"/>
      <c r="AP17" s="205"/>
      <c r="AQ17" s="207"/>
      <c r="AR17" s="205"/>
      <c r="AS17" s="207"/>
      <c r="AT17" s="205"/>
      <c r="AU17" s="207"/>
      <c r="AV17" s="205"/>
      <c r="AW17" s="207"/>
      <c r="AX17" s="205"/>
      <c r="AY17" s="207"/>
      <c r="AZ17" s="205"/>
      <c r="BA17" s="207"/>
      <c r="BB17" s="205"/>
      <c r="BC17" s="207"/>
    </row>
    <row r="18" spans="1:55" ht="30" customHeight="1" x14ac:dyDescent="0.15">
      <c r="A18" s="21"/>
      <c r="B18" s="22" t="s">
        <v>80</v>
      </c>
      <c r="C18" s="164">
        <v>4253</v>
      </c>
      <c r="D18" s="209">
        <v>45.800000000000011</v>
      </c>
      <c r="E18" s="176">
        <v>304</v>
      </c>
      <c r="F18" s="262">
        <v>90</v>
      </c>
      <c r="G18" s="164">
        <v>202</v>
      </c>
      <c r="H18" s="209">
        <v>22.400000000000006</v>
      </c>
      <c r="I18" s="164">
        <v>232</v>
      </c>
      <c r="J18" s="212">
        <v>-13.400000000000006</v>
      </c>
      <c r="K18" s="164">
        <v>398</v>
      </c>
      <c r="L18" s="209">
        <v>153.5</v>
      </c>
      <c r="M18" s="164">
        <v>343</v>
      </c>
      <c r="N18" s="209">
        <v>46.599999999999994</v>
      </c>
      <c r="O18" s="164">
        <v>253</v>
      </c>
      <c r="P18" s="220">
        <v>88.800000000000011</v>
      </c>
      <c r="Q18" s="182">
        <v>413</v>
      </c>
      <c r="R18" s="224">
        <v>30.300000000000011</v>
      </c>
      <c r="S18" s="170">
        <v>559</v>
      </c>
      <c r="T18" s="224">
        <v>22.299999999999997</v>
      </c>
      <c r="U18" s="170">
        <v>271</v>
      </c>
      <c r="V18" s="224">
        <v>2.2999999999999972</v>
      </c>
      <c r="W18" s="170">
        <v>274</v>
      </c>
      <c r="X18" s="224">
        <v>53.099999999999994</v>
      </c>
      <c r="Y18" s="170">
        <v>414</v>
      </c>
      <c r="Z18" s="224">
        <v>63.599999999999994</v>
      </c>
      <c r="AA18" s="170">
        <v>590</v>
      </c>
      <c r="AB18" s="235">
        <v>79.900000000000006</v>
      </c>
      <c r="AD18" s="205"/>
      <c r="AE18" s="207"/>
      <c r="AF18" s="205"/>
      <c r="AG18" s="207"/>
      <c r="AH18" s="205"/>
      <c r="AI18" s="207"/>
      <c r="AJ18" s="205"/>
      <c r="AK18" s="207"/>
      <c r="AL18" s="205"/>
      <c r="AM18" s="207"/>
      <c r="AN18" s="205"/>
      <c r="AO18" s="207"/>
      <c r="AP18" s="205"/>
      <c r="AQ18" s="207"/>
      <c r="AR18" s="205"/>
      <c r="AS18" s="207"/>
      <c r="AT18" s="205"/>
      <c r="AU18" s="207"/>
      <c r="AV18" s="205"/>
      <c r="AW18" s="207"/>
      <c r="AX18" s="205"/>
      <c r="AY18" s="207"/>
      <c r="AZ18" s="205"/>
      <c r="BA18" s="207"/>
      <c r="BB18" s="205"/>
      <c r="BC18" s="207"/>
    </row>
    <row r="19" spans="1:55" ht="30" customHeight="1" x14ac:dyDescent="0.15">
      <c r="A19" s="21"/>
      <c r="B19" s="22" t="s">
        <v>81</v>
      </c>
      <c r="C19" s="164">
        <v>5034</v>
      </c>
      <c r="D19" s="209">
        <v>73</v>
      </c>
      <c r="E19" s="176">
        <v>405</v>
      </c>
      <c r="F19" s="209">
        <v>234.7</v>
      </c>
      <c r="G19" s="164">
        <v>310</v>
      </c>
      <c r="H19" s="209">
        <v>98.699999999999989</v>
      </c>
      <c r="I19" s="164">
        <v>255</v>
      </c>
      <c r="J19" s="209">
        <v>-5.9000000000000057</v>
      </c>
      <c r="K19" s="164">
        <v>422</v>
      </c>
      <c r="L19" s="209">
        <v>177.60000000000002</v>
      </c>
      <c r="M19" s="164">
        <v>250</v>
      </c>
      <c r="N19" s="209">
        <v>121.19999999999999</v>
      </c>
      <c r="O19" s="164">
        <v>253</v>
      </c>
      <c r="P19" s="217">
        <v>39</v>
      </c>
      <c r="Q19" s="182">
        <v>510</v>
      </c>
      <c r="R19" s="224">
        <v>39</v>
      </c>
      <c r="S19" s="170">
        <v>514</v>
      </c>
      <c r="T19" s="224">
        <v>45.599999999999994</v>
      </c>
      <c r="U19" s="170">
        <v>546</v>
      </c>
      <c r="V19" s="224">
        <v>87.6</v>
      </c>
      <c r="W19" s="170">
        <v>585</v>
      </c>
      <c r="X19" s="224">
        <v>145.80000000000001</v>
      </c>
      <c r="Y19" s="170">
        <v>476</v>
      </c>
      <c r="Z19" s="224">
        <v>15.299999999999997</v>
      </c>
      <c r="AA19" s="170">
        <v>508</v>
      </c>
      <c r="AB19" s="235">
        <v>100.80000000000001</v>
      </c>
      <c r="AD19" s="205"/>
      <c r="AE19" s="207"/>
      <c r="AF19" s="205"/>
      <c r="AG19" s="207"/>
      <c r="AH19" s="205"/>
      <c r="AI19" s="207"/>
      <c r="AJ19" s="205"/>
      <c r="AK19" s="207"/>
      <c r="AL19" s="205"/>
      <c r="AM19" s="207"/>
      <c r="AN19" s="205"/>
      <c r="AO19" s="207"/>
      <c r="AP19" s="205"/>
      <c r="AQ19" s="207"/>
      <c r="AR19" s="205"/>
      <c r="AS19" s="207"/>
      <c r="AT19" s="205"/>
      <c r="AU19" s="207"/>
      <c r="AV19" s="205"/>
      <c r="AW19" s="207"/>
      <c r="AX19" s="205"/>
      <c r="AY19" s="207"/>
      <c r="AZ19" s="205"/>
      <c r="BA19" s="207"/>
      <c r="BB19" s="205"/>
      <c r="BC19" s="207"/>
    </row>
    <row r="20" spans="1:55" ht="30" customHeight="1" x14ac:dyDescent="0.15">
      <c r="A20" s="21"/>
      <c r="B20" s="22" t="s">
        <v>85</v>
      </c>
      <c r="C20" s="164">
        <v>1217</v>
      </c>
      <c r="D20" s="209">
        <v>15.799999999999997</v>
      </c>
      <c r="E20" s="176">
        <v>123</v>
      </c>
      <c r="F20" s="209">
        <v>-3.9000000000000057</v>
      </c>
      <c r="G20" s="164">
        <v>11</v>
      </c>
      <c r="H20" s="209">
        <v>-85.5</v>
      </c>
      <c r="I20" s="164">
        <v>79</v>
      </c>
      <c r="J20" s="209">
        <v>-58</v>
      </c>
      <c r="K20" s="164">
        <v>171</v>
      </c>
      <c r="L20" s="209">
        <v>43.699999999999989</v>
      </c>
      <c r="M20" s="164">
        <v>113</v>
      </c>
      <c r="N20" s="209">
        <v>31.400000000000006</v>
      </c>
      <c r="O20" s="164">
        <v>95</v>
      </c>
      <c r="P20" s="217">
        <v>43.900000000000006</v>
      </c>
      <c r="Q20" s="182">
        <v>46</v>
      </c>
      <c r="R20" s="224">
        <v>-23.299999999999997</v>
      </c>
      <c r="S20" s="170">
        <v>36</v>
      </c>
      <c r="T20" s="224">
        <v>414.29999999999995</v>
      </c>
      <c r="U20" s="170">
        <v>71</v>
      </c>
      <c r="V20" s="224">
        <v>6</v>
      </c>
      <c r="W20" s="170">
        <v>101</v>
      </c>
      <c r="X20" s="224">
        <v>165.8</v>
      </c>
      <c r="Y20" s="170">
        <v>118</v>
      </c>
      <c r="Z20" s="224">
        <v>47.5</v>
      </c>
      <c r="AA20" s="170">
        <v>253</v>
      </c>
      <c r="AB20" s="235">
        <v>86</v>
      </c>
      <c r="AD20" s="205"/>
      <c r="AE20" s="207"/>
      <c r="AF20" s="205"/>
      <c r="AG20" s="207"/>
      <c r="AH20" s="205"/>
      <c r="AI20" s="207"/>
      <c r="AJ20" s="205"/>
      <c r="AK20" s="207"/>
      <c r="AL20" s="205"/>
      <c r="AM20" s="207"/>
      <c r="AN20" s="205"/>
      <c r="AO20" s="207"/>
      <c r="AP20" s="205"/>
      <c r="AQ20" s="207"/>
      <c r="AR20" s="205"/>
      <c r="AS20" s="207"/>
      <c r="AT20" s="205"/>
      <c r="AU20" s="207"/>
      <c r="AV20" s="205"/>
      <c r="AW20" s="207"/>
      <c r="AX20" s="205"/>
      <c r="AY20" s="207"/>
      <c r="AZ20" s="205"/>
      <c r="BA20" s="207"/>
      <c r="BB20" s="205"/>
      <c r="BC20" s="207"/>
    </row>
    <row r="21" spans="1:55" ht="30" customHeight="1" x14ac:dyDescent="0.15">
      <c r="A21" s="21"/>
      <c r="B21" s="22" t="s">
        <v>82</v>
      </c>
      <c r="C21" s="164">
        <v>2837</v>
      </c>
      <c r="D21" s="209">
        <v>19.799999999999997</v>
      </c>
      <c r="E21" s="176">
        <v>162</v>
      </c>
      <c r="F21" s="209">
        <v>72.300000000000011</v>
      </c>
      <c r="G21" s="164">
        <v>146</v>
      </c>
      <c r="H21" s="209">
        <v>47.5</v>
      </c>
      <c r="I21" s="164">
        <v>194</v>
      </c>
      <c r="J21" s="209">
        <v>29.300000000000011</v>
      </c>
      <c r="K21" s="164">
        <v>246</v>
      </c>
      <c r="L21" s="209">
        <v>-5</v>
      </c>
      <c r="M21" s="164">
        <v>178</v>
      </c>
      <c r="N21" s="209">
        <v>-45.1</v>
      </c>
      <c r="O21" s="164">
        <v>238</v>
      </c>
      <c r="P21" s="217">
        <v>22.700000000000003</v>
      </c>
      <c r="Q21" s="182">
        <v>197</v>
      </c>
      <c r="R21" s="224">
        <v>91.300000000000011</v>
      </c>
      <c r="S21" s="170">
        <v>266</v>
      </c>
      <c r="T21" s="224">
        <v>192.3</v>
      </c>
      <c r="U21" s="170">
        <v>228</v>
      </c>
      <c r="V21" s="224">
        <v>-4.5999999999999943</v>
      </c>
      <c r="W21" s="170">
        <v>136</v>
      </c>
      <c r="X21" s="224">
        <v>-57.1</v>
      </c>
      <c r="Y21" s="170">
        <v>463</v>
      </c>
      <c r="Z21" s="224">
        <v>74.699999999999989</v>
      </c>
      <c r="AA21" s="170">
        <v>383</v>
      </c>
      <c r="AB21" s="235">
        <v>64.400000000000006</v>
      </c>
      <c r="AD21" s="205"/>
      <c r="AE21" s="207"/>
      <c r="AF21" s="205"/>
      <c r="AG21" s="207"/>
      <c r="AH21" s="205"/>
      <c r="AI21" s="207"/>
      <c r="AJ21" s="205"/>
      <c r="AK21" s="207"/>
      <c r="AL21" s="205"/>
      <c r="AM21" s="207"/>
      <c r="AN21" s="205"/>
      <c r="AO21" s="207"/>
      <c r="AP21" s="205"/>
      <c r="AQ21" s="207"/>
      <c r="AR21" s="205"/>
      <c r="AS21" s="207"/>
      <c r="AT21" s="205"/>
      <c r="AU21" s="207"/>
      <c r="AV21" s="205"/>
      <c r="AW21" s="207"/>
      <c r="AX21" s="205"/>
      <c r="AY21" s="207"/>
      <c r="AZ21" s="205"/>
      <c r="BA21" s="207"/>
      <c r="BB21" s="205"/>
      <c r="BC21" s="207"/>
    </row>
    <row r="22" spans="1:55" ht="30" customHeight="1" x14ac:dyDescent="0.15">
      <c r="A22" s="21"/>
      <c r="B22" s="24" t="s">
        <v>83</v>
      </c>
      <c r="C22" s="167">
        <v>5270</v>
      </c>
      <c r="D22" s="242">
        <v>117.1</v>
      </c>
      <c r="E22" s="179">
        <v>141</v>
      </c>
      <c r="F22" s="242">
        <v>-37.299999999999997</v>
      </c>
      <c r="G22" s="167">
        <v>134</v>
      </c>
      <c r="H22" s="242">
        <v>4.7000000000000028</v>
      </c>
      <c r="I22" s="167">
        <v>196</v>
      </c>
      <c r="J22" s="242">
        <v>-63.4</v>
      </c>
      <c r="K22" s="167">
        <v>511</v>
      </c>
      <c r="L22" s="242">
        <v>67</v>
      </c>
      <c r="M22" s="167">
        <v>639</v>
      </c>
      <c r="N22" s="242">
        <v>219.5</v>
      </c>
      <c r="O22" s="167">
        <v>348</v>
      </c>
      <c r="P22" s="244">
        <v>138.4</v>
      </c>
      <c r="Q22" s="185">
        <v>383</v>
      </c>
      <c r="R22" s="257">
        <v>126.6</v>
      </c>
      <c r="S22" s="173">
        <v>340</v>
      </c>
      <c r="T22" s="257">
        <v>126.69999999999999</v>
      </c>
      <c r="U22" s="173">
        <v>809</v>
      </c>
      <c r="V22" s="257">
        <v>1039.4000000000001</v>
      </c>
      <c r="W22" s="173">
        <v>741</v>
      </c>
      <c r="X22" s="257">
        <v>378.1</v>
      </c>
      <c r="Y22" s="173">
        <v>505</v>
      </c>
      <c r="Z22" s="257">
        <v>188.60000000000002</v>
      </c>
      <c r="AA22" s="173">
        <v>523</v>
      </c>
      <c r="AB22" s="260">
        <v>213.2</v>
      </c>
      <c r="AD22" s="205"/>
      <c r="AE22" s="207"/>
      <c r="AF22" s="205"/>
      <c r="AG22" s="207"/>
      <c r="AH22" s="205"/>
      <c r="AI22" s="207"/>
      <c r="AJ22" s="205"/>
      <c r="AK22" s="207"/>
      <c r="AL22" s="205"/>
      <c r="AM22" s="207"/>
      <c r="AN22" s="205"/>
      <c r="AO22" s="207"/>
      <c r="AP22" s="205"/>
      <c r="AQ22" s="207"/>
      <c r="AR22" s="205"/>
      <c r="AS22" s="207"/>
      <c r="AT22" s="205"/>
      <c r="AU22" s="207"/>
      <c r="AV22" s="205"/>
      <c r="AW22" s="207"/>
      <c r="AX22" s="205"/>
      <c r="AY22" s="207"/>
      <c r="AZ22" s="205"/>
      <c r="BA22" s="207"/>
      <c r="BB22" s="205"/>
      <c r="BC22" s="207"/>
    </row>
    <row r="23" spans="1:55" ht="30" customHeight="1" x14ac:dyDescent="0.15">
      <c r="A23" s="17"/>
      <c r="B23" s="25" t="s">
        <v>84</v>
      </c>
      <c r="C23" s="165">
        <v>43317</v>
      </c>
      <c r="D23" s="210">
        <v>55.699999999999989</v>
      </c>
      <c r="E23" s="177">
        <v>3366</v>
      </c>
      <c r="F23" s="210">
        <v>48.199999999999989</v>
      </c>
      <c r="G23" s="165">
        <v>1963</v>
      </c>
      <c r="H23" s="210">
        <v>-5.9000000000000057</v>
      </c>
      <c r="I23" s="165">
        <v>2624</v>
      </c>
      <c r="J23" s="210">
        <v>-2.2999999999999972</v>
      </c>
      <c r="K23" s="165">
        <v>3773</v>
      </c>
      <c r="L23" s="210">
        <v>86.199999999999989</v>
      </c>
      <c r="M23" s="165">
        <v>3168</v>
      </c>
      <c r="N23" s="210">
        <v>114.19999999999999</v>
      </c>
      <c r="O23" s="165">
        <v>3141</v>
      </c>
      <c r="P23" s="218">
        <v>50.599999999999994</v>
      </c>
      <c r="Q23" s="183">
        <v>3548</v>
      </c>
      <c r="R23" s="226">
        <v>47</v>
      </c>
      <c r="S23" s="171">
        <v>4504</v>
      </c>
      <c r="T23" s="226">
        <v>53.699999999999989</v>
      </c>
      <c r="U23" s="171">
        <v>3873</v>
      </c>
      <c r="V23" s="226">
        <v>85.9</v>
      </c>
      <c r="W23" s="171">
        <v>4333</v>
      </c>
      <c r="X23" s="226">
        <v>92.300000000000011</v>
      </c>
      <c r="Y23" s="171">
        <v>3954</v>
      </c>
      <c r="Z23" s="226">
        <v>49</v>
      </c>
      <c r="AA23" s="171">
        <v>5070</v>
      </c>
      <c r="AB23" s="237">
        <v>78</v>
      </c>
      <c r="AD23" s="205"/>
      <c r="AE23" s="207"/>
      <c r="AF23" s="205"/>
      <c r="AG23" s="207"/>
      <c r="AH23" s="205"/>
      <c r="AI23" s="207"/>
      <c r="AJ23" s="205"/>
      <c r="AK23" s="207"/>
      <c r="AL23" s="205"/>
      <c r="AM23" s="207"/>
      <c r="AN23" s="205"/>
      <c r="AO23" s="207"/>
      <c r="AP23" s="205"/>
      <c r="AQ23" s="207"/>
      <c r="AR23" s="205"/>
      <c r="AS23" s="207"/>
      <c r="AT23" s="205"/>
      <c r="AU23" s="207"/>
      <c r="AV23" s="205"/>
      <c r="AW23" s="207"/>
      <c r="AX23" s="205"/>
      <c r="AY23" s="207"/>
      <c r="AZ23" s="205"/>
      <c r="BA23" s="207"/>
      <c r="BB23" s="205"/>
      <c r="BC23" s="207"/>
    </row>
    <row r="24" spans="1:55" ht="30" customHeight="1" x14ac:dyDescent="0.15">
      <c r="A24" s="17"/>
      <c r="B24" s="40" t="s">
        <v>50</v>
      </c>
      <c r="C24" s="168">
        <v>936089</v>
      </c>
      <c r="D24" s="213">
        <v>3.5999999999999943</v>
      </c>
      <c r="E24" s="180">
        <v>70665</v>
      </c>
      <c r="F24" s="213">
        <v>4</v>
      </c>
      <c r="G24" s="168">
        <v>71986</v>
      </c>
      <c r="H24" s="213">
        <v>3.7999999999999972</v>
      </c>
      <c r="I24" s="168">
        <v>75287</v>
      </c>
      <c r="J24" s="213">
        <v>-7.7999999999999972</v>
      </c>
      <c r="K24" s="168">
        <v>75501</v>
      </c>
      <c r="L24" s="213">
        <v>22.5</v>
      </c>
      <c r="M24" s="168">
        <v>88265</v>
      </c>
      <c r="N24" s="213">
        <v>30</v>
      </c>
      <c r="O24" s="168">
        <v>77848</v>
      </c>
      <c r="P24" s="222">
        <v>15.700000000000003</v>
      </c>
      <c r="Q24" s="186">
        <v>72662</v>
      </c>
      <c r="R24" s="258">
        <v>-5.7999999999999972</v>
      </c>
      <c r="S24" s="174">
        <v>86608</v>
      </c>
      <c r="T24" s="258">
        <v>-2.5</v>
      </c>
      <c r="U24" s="174">
        <v>77194</v>
      </c>
      <c r="V24" s="258">
        <v>-1</v>
      </c>
      <c r="W24" s="174">
        <v>81389</v>
      </c>
      <c r="X24" s="258">
        <v>0.90000000000000568</v>
      </c>
      <c r="Y24" s="174">
        <v>79540</v>
      </c>
      <c r="Z24" s="258">
        <v>2.2999999999999972</v>
      </c>
      <c r="AA24" s="174">
        <v>79144</v>
      </c>
      <c r="AB24" s="261">
        <v>-7.2000000000000028</v>
      </c>
      <c r="AD24" s="205"/>
      <c r="AE24" s="207"/>
      <c r="AF24" s="205"/>
      <c r="AG24" s="207"/>
      <c r="AH24" s="205"/>
      <c r="AI24" s="207"/>
      <c r="AJ24" s="205"/>
      <c r="AK24" s="207"/>
      <c r="AL24" s="205"/>
      <c r="AM24" s="207"/>
      <c r="AN24" s="205"/>
      <c r="AO24" s="207"/>
      <c r="AP24" s="205"/>
      <c r="AQ24" s="207"/>
      <c r="AR24" s="205"/>
      <c r="AS24" s="207"/>
      <c r="AT24" s="205"/>
      <c r="AU24" s="207"/>
      <c r="AV24" s="205"/>
      <c r="AW24" s="207"/>
      <c r="AX24" s="205"/>
      <c r="AY24" s="207"/>
      <c r="AZ24" s="205"/>
      <c r="BA24" s="207"/>
      <c r="BB24" s="205"/>
      <c r="BC24" s="207"/>
    </row>
  </sheetData>
  <mergeCells count="13">
    <mergeCell ref="AA4:AB4"/>
    <mergeCell ref="Q4:R4"/>
    <mergeCell ref="S4:T4"/>
    <mergeCell ref="U4:V4"/>
    <mergeCell ref="W4:X4"/>
    <mergeCell ref="Y4:Z4"/>
    <mergeCell ref="O4:P4"/>
    <mergeCell ref="C4:D4"/>
    <mergeCell ref="E4:F4"/>
    <mergeCell ref="G4:H4"/>
    <mergeCell ref="I4:J4"/>
    <mergeCell ref="K4:L4"/>
    <mergeCell ref="M4:N4"/>
  </mergeCells>
  <phoneticPr fontId="2"/>
  <pageMargins left="0.70866141732283472" right="0.70866141732283472" top="0.74803149606299213" bottom="0.74803149606299213" header="0.31496062992125984" footer="0.31496062992125984"/>
  <pageSetup paperSize="9" scale="74" fitToWidth="2" orientation="landscape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8"/>
  <sheetViews>
    <sheetView zoomScale="70" zoomScaleNormal="70" zoomScaleSheetLayoutView="70" workbookViewId="0">
      <pane xSplit="2" topLeftCell="C1" activePane="topRight" state="frozen"/>
      <selection activeCell="B2" sqref="B2"/>
      <selection pane="topRight" activeCell="B2" sqref="B2"/>
    </sheetView>
  </sheetViews>
  <sheetFormatPr defaultRowHeight="13.5" x14ac:dyDescent="0.15"/>
  <cols>
    <col min="1" max="1" width="3.28515625" customWidth="1"/>
    <col min="2" max="2" width="18.5703125" bestFit="1" customWidth="1"/>
    <col min="3" max="28" width="11.28515625" customWidth="1"/>
  </cols>
  <sheetData>
    <row r="1" spans="1:55" ht="39.75" customHeight="1" x14ac:dyDescent="0.15">
      <c r="B1" s="27"/>
      <c r="C1" s="27" t="s">
        <v>6</v>
      </c>
      <c r="D1" s="27"/>
      <c r="E1" s="27"/>
      <c r="F1" s="27"/>
      <c r="G1" s="27"/>
      <c r="H1" s="27"/>
      <c r="I1" s="27"/>
      <c r="J1" s="27"/>
      <c r="Q1" s="27" t="s">
        <v>6</v>
      </c>
    </row>
    <row r="2" spans="1:55" ht="27.75" customHeight="1" x14ac:dyDescent="0.15">
      <c r="C2" s="12" t="s">
        <v>90</v>
      </c>
      <c r="E2" s="1"/>
      <c r="G2" s="1"/>
      <c r="I2" s="1"/>
      <c r="Q2" s="12" t="s">
        <v>90</v>
      </c>
    </row>
    <row r="3" spans="1:55" ht="17.25" customHeight="1" x14ac:dyDescent="0.15">
      <c r="J3" s="11"/>
      <c r="P3" s="11" t="s">
        <v>34</v>
      </c>
      <c r="AB3" s="11" t="s">
        <v>34</v>
      </c>
    </row>
    <row r="4" spans="1:55" ht="31.5" customHeight="1" x14ac:dyDescent="0.15">
      <c r="A4" s="15"/>
      <c r="B4" s="16"/>
      <c r="C4" s="109" t="s">
        <v>58</v>
      </c>
      <c r="D4" s="119"/>
      <c r="E4" s="126" t="s">
        <v>23</v>
      </c>
      <c r="F4" s="119"/>
      <c r="G4" s="120" t="s">
        <v>24</v>
      </c>
      <c r="H4" s="119"/>
      <c r="I4" s="120" t="s">
        <v>25</v>
      </c>
      <c r="J4" s="119"/>
      <c r="K4" s="120" t="s">
        <v>26</v>
      </c>
      <c r="L4" s="119"/>
      <c r="M4" s="120" t="s">
        <v>27</v>
      </c>
      <c r="N4" s="119"/>
      <c r="O4" s="120" t="s">
        <v>28</v>
      </c>
      <c r="P4" s="121"/>
      <c r="Q4" s="122" t="s">
        <v>51</v>
      </c>
      <c r="R4" s="123"/>
      <c r="S4" s="124" t="s">
        <v>52</v>
      </c>
      <c r="T4" s="123"/>
      <c r="U4" s="124" t="s">
        <v>53</v>
      </c>
      <c r="V4" s="123"/>
      <c r="W4" s="124" t="s">
        <v>54</v>
      </c>
      <c r="X4" s="123"/>
      <c r="Y4" s="124" t="s">
        <v>55</v>
      </c>
      <c r="Z4" s="123"/>
      <c r="AA4" s="124" t="s">
        <v>56</v>
      </c>
      <c r="AB4" s="125"/>
    </row>
    <row r="5" spans="1:55" ht="34.5" customHeight="1" x14ac:dyDescent="0.15">
      <c r="A5" s="17"/>
      <c r="B5" s="18" t="s">
        <v>14</v>
      </c>
      <c r="C5" s="152" t="s">
        <v>13</v>
      </c>
      <c r="D5" s="153" t="s">
        <v>36</v>
      </c>
      <c r="E5" s="154" t="s">
        <v>13</v>
      </c>
      <c r="F5" s="155" t="s">
        <v>36</v>
      </c>
      <c r="G5" s="152" t="s">
        <v>13</v>
      </c>
      <c r="H5" s="155" t="s">
        <v>36</v>
      </c>
      <c r="I5" s="152" t="s">
        <v>13</v>
      </c>
      <c r="J5" s="156" t="s">
        <v>36</v>
      </c>
      <c r="K5" s="154" t="s">
        <v>13</v>
      </c>
      <c r="L5" s="155" t="s">
        <v>36</v>
      </c>
      <c r="M5" s="152" t="s">
        <v>13</v>
      </c>
      <c r="N5" s="155" t="s">
        <v>36</v>
      </c>
      <c r="O5" s="152" t="s">
        <v>13</v>
      </c>
      <c r="P5" s="157" t="s">
        <v>36</v>
      </c>
      <c r="Q5" s="158" t="s">
        <v>13</v>
      </c>
      <c r="R5" s="159" t="s">
        <v>36</v>
      </c>
      <c r="S5" s="160" t="s">
        <v>13</v>
      </c>
      <c r="T5" s="159" t="s">
        <v>36</v>
      </c>
      <c r="U5" s="160" t="s">
        <v>13</v>
      </c>
      <c r="V5" s="161" t="s">
        <v>36</v>
      </c>
      <c r="W5" s="158" t="s">
        <v>13</v>
      </c>
      <c r="X5" s="159" t="s">
        <v>36</v>
      </c>
      <c r="Y5" s="160" t="s">
        <v>13</v>
      </c>
      <c r="Z5" s="159" t="s">
        <v>36</v>
      </c>
      <c r="AA5" s="160" t="s">
        <v>13</v>
      </c>
      <c r="AB5" s="162" t="s">
        <v>36</v>
      </c>
    </row>
    <row r="6" spans="1:55" ht="30" customHeight="1" x14ac:dyDescent="0.15">
      <c r="A6" s="19"/>
      <c r="B6" s="20" t="s">
        <v>68</v>
      </c>
      <c r="C6" s="163">
        <v>248506</v>
      </c>
      <c r="D6" s="208">
        <v>-12.900000000000006</v>
      </c>
      <c r="E6" s="175">
        <v>24742</v>
      </c>
      <c r="F6" s="208">
        <v>-11.099999999999994</v>
      </c>
      <c r="G6" s="163">
        <v>17752</v>
      </c>
      <c r="H6" s="208">
        <v>-20.700000000000003</v>
      </c>
      <c r="I6" s="163">
        <v>18792</v>
      </c>
      <c r="J6" s="208">
        <v>-13.700000000000003</v>
      </c>
      <c r="K6" s="163">
        <v>22464</v>
      </c>
      <c r="L6" s="208">
        <v>19.099999999999994</v>
      </c>
      <c r="M6" s="163">
        <v>17737</v>
      </c>
      <c r="N6" s="208">
        <v>-19.599999999999994</v>
      </c>
      <c r="O6" s="163">
        <v>20572</v>
      </c>
      <c r="P6" s="216">
        <v>-17</v>
      </c>
      <c r="Q6" s="181">
        <v>18342</v>
      </c>
      <c r="R6" s="223">
        <v>-23.599999999999994</v>
      </c>
      <c r="S6" s="169">
        <v>17694</v>
      </c>
      <c r="T6" s="223">
        <v>-17.400000000000006</v>
      </c>
      <c r="U6" s="169">
        <v>18591</v>
      </c>
      <c r="V6" s="223">
        <v>-18.599999999999994</v>
      </c>
      <c r="W6" s="169">
        <v>20327</v>
      </c>
      <c r="X6" s="223">
        <v>-11.5</v>
      </c>
      <c r="Y6" s="169">
        <v>23165</v>
      </c>
      <c r="Z6" s="223">
        <v>-7.2000000000000028</v>
      </c>
      <c r="AA6" s="169">
        <v>28328</v>
      </c>
      <c r="AB6" s="234">
        <v>-9.9000000000000057</v>
      </c>
      <c r="AD6" s="205"/>
      <c r="AE6" s="207"/>
      <c r="AF6" s="205"/>
      <c r="AG6" s="207"/>
      <c r="AH6" s="205"/>
      <c r="AI6" s="207"/>
      <c r="AJ6" s="205"/>
      <c r="AK6" s="207"/>
      <c r="AL6" s="205"/>
      <c r="AM6" s="207"/>
      <c r="AN6" s="205"/>
      <c r="AO6" s="207"/>
      <c r="AP6" s="205"/>
      <c r="AQ6" s="207"/>
      <c r="AR6" s="205"/>
      <c r="AS6" s="207"/>
      <c r="AT6" s="205"/>
      <c r="AU6" s="207"/>
      <c r="AV6" s="205"/>
      <c r="AW6" s="207"/>
      <c r="AX6" s="205"/>
      <c r="AY6" s="207"/>
      <c r="AZ6" s="205"/>
      <c r="BA6" s="207"/>
      <c r="BB6" s="205"/>
      <c r="BC6" s="207"/>
    </row>
    <row r="7" spans="1:55" ht="30" customHeight="1" x14ac:dyDescent="0.15">
      <c r="A7" s="21"/>
      <c r="B7" s="22" t="s">
        <v>69</v>
      </c>
      <c r="C7" s="164">
        <v>496675</v>
      </c>
      <c r="D7" s="209">
        <v>-3.4000000000000057</v>
      </c>
      <c r="E7" s="176">
        <v>37192</v>
      </c>
      <c r="F7" s="209">
        <v>-8</v>
      </c>
      <c r="G7" s="164">
        <v>33499</v>
      </c>
      <c r="H7" s="209">
        <v>-8.2000000000000028</v>
      </c>
      <c r="I7" s="164">
        <v>50194</v>
      </c>
      <c r="J7" s="209">
        <v>0.90000000000000568</v>
      </c>
      <c r="K7" s="164">
        <v>40775</v>
      </c>
      <c r="L7" s="209">
        <v>39.900000000000006</v>
      </c>
      <c r="M7" s="164">
        <v>38659</v>
      </c>
      <c r="N7" s="209">
        <v>23.099999999999994</v>
      </c>
      <c r="O7" s="164">
        <v>35833</v>
      </c>
      <c r="P7" s="217">
        <v>20.200000000000003</v>
      </c>
      <c r="Q7" s="182">
        <v>43064</v>
      </c>
      <c r="R7" s="224">
        <v>-14.700000000000003</v>
      </c>
      <c r="S7" s="170">
        <v>51856</v>
      </c>
      <c r="T7" s="224">
        <v>-19.099999999999994</v>
      </c>
      <c r="U7" s="170">
        <v>42628</v>
      </c>
      <c r="V7" s="224">
        <v>-8</v>
      </c>
      <c r="W7" s="170">
        <v>41286</v>
      </c>
      <c r="X7" s="224">
        <v>-11.200000000000003</v>
      </c>
      <c r="Y7" s="170">
        <v>39579</v>
      </c>
      <c r="Z7" s="224">
        <v>-7.5999999999999943</v>
      </c>
      <c r="AA7" s="170">
        <v>42110</v>
      </c>
      <c r="AB7" s="235">
        <v>-10.099999999999994</v>
      </c>
      <c r="AD7" s="205"/>
      <c r="AE7" s="207"/>
      <c r="AF7" s="205"/>
      <c r="AG7" s="207"/>
      <c r="AH7" s="205"/>
      <c r="AI7" s="207"/>
      <c r="AJ7" s="205"/>
      <c r="AK7" s="207"/>
      <c r="AL7" s="205"/>
      <c r="AM7" s="207"/>
      <c r="AN7" s="205"/>
      <c r="AO7" s="207"/>
      <c r="AP7" s="205"/>
      <c r="AQ7" s="207"/>
      <c r="AR7" s="205"/>
      <c r="AS7" s="207"/>
      <c r="AT7" s="205"/>
      <c r="AU7" s="207"/>
      <c r="AV7" s="205"/>
      <c r="AW7" s="207"/>
      <c r="AX7" s="205"/>
      <c r="AY7" s="207"/>
      <c r="AZ7" s="205"/>
      <c r="BA7" s="207"/>
      <c r="BB7" s="205"/>
      <c r="BC7" s="207"/>
    </row>
    <row r="8" spans="1:55" ht="30" customHeight="1" x14ac:dyDescent="0.15">
      <c r="A8" s="21"/>
      <c r="B8" s="22" t="s">
        <v>70</v>
      </c>
      <c r="C8" s="164">
        <v>346051</v>
      </c>
      <c r="D8" s="209">
        <v>8.0999999999999943</v>
      </c>
      <c r="E8" s="176">
        <v>19070</v>
      </c>
      <c r="F8" s="209">
        <v>-3.7000000000000028</v>
      </c>
      <c r="G8" s="164">
        <v>21156</v>
      </c>
      <c r="H8" s="209">
        <v>-5.2000000000000028</v>
      </c>
      <c r="I8" s="164">
        <v>30629</v>
      </c>
      <c r="J8" s="209">
        <v>6.2999999999999972</v>
      </c>
      <c r="K8" s="164">
        <v>27676</v>
      </c>
      <c r="L8" s="209">
        <v>68.099999999999994</v>
      </c>
      <c r="M8" s="164">
        <v>28783</v>
      </c>
      <c r="N8" s="209">
        <v>83</v>
      </c>
      <c r="O8" s="164">
        <v>26739</v>
      </c>
      <c r="P8" s="217">
        <v>51</v>
      </c>
      <c r="Q8" s="182">
        <v>32551</v>
      </c>
      <c r="R8" s="224">
        <v>-3.2999999999999972</v>
      </c>
      <c r="S8" s="170">
        <v>49132</v>
      </c>
      <c r="T8" s="224">
        <v>-3.2000000000000028</v>
      </c>
      <c r="U8" s="170">
        <v>28530</v>
      </c>
      <c r="V8" s="224">
        <v>-3.7000000000000028</v>
      </c>
      <c r="W8" s="170">
        <v>26713</v>
      </c>
      <c r="X8" s="224">
        <v>-11.200000000000003</v>
      </c>
      <c r="Y8" s="170">
        <v>30781</v>
      </c>
      <c r="Z8" s="224">
        <v>3.2999999999999972</v>
      </c>
      <c r="AA8" s="170">
        <v>24291</v>
      </c>
      <c r="AB8" s="235">
        <v>-4.7000000000000028</v>
      </c>
      <c r="AD8" s="205"/>
      <c r="AE8" s="207"/>
      <c r="AF8" s="205"/>
      <c r="AG8" s="207"/>
      <c r="AH8" s="205"/>
      <c r="AI8" s="207"/>
      <c r="AJ8" s="205"/>
      <c r="AK8" s="207"/>
      <c r="AL8" s="205"/>
      <c r="AM8" s="207"/>
      <c r="AN8" s="205"/>
      <c r="AO8" s="207"/>
      <c r="AP8" s="205"/>
      <c r="AQ8" s="207"/>
      <c r="AR8" s="205"/>
      <c r="AS8" s="207"/>
      <c r="AT8" s="205"/>
      <c r="AU8" s="207"/>
      <c r="AV8" s="205"/>
      <c r="AW8" s="207"/>
      <c r="AX8" s="205"/>
      <c r="AY8" s="207"/>
      <c r="AZ8" s="205"/>
      <c r="BA8" s="207"/>
      <c r="BB8" s="205"/>
      <c r="BC8" s="207"/>
    </row>
    <row r="9" spans="1:55" ht="30" customHeight="1" x14ac:dyDescent="0.15">
      <c r="A9" s="21"/>
      <c r="B9" s="22" t="s">
        <v>71</v>
      </c>
      <c r="C9" s="164">
        <v>65743</v>
      </c>
      <c r="D9" s="209">
        <v>10.900000000000006</v>
      </c>
      <c r="E9" s="176">
        <v>4548</v>
      </c>
      <c r="F9" s="209">
        <v>-15.200000000000003</v>
      </c>
      <c r="G9" s="164">
        <v>4765</v>
      </c>
      <c r="H9" s="209">
        <v>-5.5999999999999943</v>
      </c>
      <c r="I9" s="164">
        <v>6643</v>
      </c>
      <c r="J9" s="209">
        <v>-8.7999999999999972</v>
      </c>
      <c r="K9" s="164">
        <v>5361</v>
      </c>
      <c r="L9" s="209">
        <v>25</v>
      </c>
      <c r="M9" s="164">
        <v>5378</v>
      </c>
      <c r="N9" s="209">
        <v>87.300000000000011</v>
      </c>
      <c r="O9" s="164">
        <v>4154</v>
      </c>
      <c r="P9" s="217">
        <v>72.099999999999994</v>
      </c>
      <c r="Q9" s="182">
        <v>5987</v>
      </c>
      <c r="R9" s="224">
        <v>19.900000000000006</v>
      </c>
      <c r="S9" s="170">
        <v>9667</v>
      </c>
      <c r="T9" s="224">
        <v>11.799999999999997</v>
      </c>
      <c r="U9" s="170">
        <v>4411</v>
      </c>
      <c r="V9" s="224">
        <v>4.5</v>
      </c>
      <c r="W9" s="170">
        <v>4598</v>
      </c>
      <c r="X9" s="224">
        <v>-8.5</v>
      </c>
      <c r="Y9" s="170">
        <v>5369</v>
      </c>
      <c r="Z9" s="224">
        <v>20.099999999999994</v>
      </c>
      <c r="AA9" s="170">
        <v>4862</v>
      </c>
      <c r="AB9" s="235">
        <v>3.7999999999999972</v>
      </c>
      <c r="AD9" s="205"/>
      <c r="AE9" s="207"/>
      <c r="AF9" s="205"/>
      <c r="AG9" s="207"/>
      <c r="AH9" s="205"/>
      <c r="AI9" s="207"/>
      <c r="AJ9" s="205"/>
      <c r="AK9" s="207"/>
      <c r="AL9" s="205"/>
      <c r="AM9" s="207"/>
      <c r="AN9" s="205"/>
      <c r="AO9" s="207"/>
      <c r="AP9" s="205"/>
      <c r="AQ9" s="207"/>
      <c r="AR9" s="205"/>
      <c r="AS9" s="207"/>
      <c r="AT9" s="205"/>
      <c r="AU9" s="207"/>
      <c r="AV9" s="205"/>
      <c r="AW9" s="207"/>
      <c r="AX9" s="205"/>
      <c r="AY9" s="207"/>
      <c r="AZ9" s="205"/>
      <c r="BA9" s="207"/>
      <c r="BB9" s="205"/>
      <c r="BC9" s="207"/>
    </row>
    <row r="10" spans="1:55" ht="30" customHeight="1" x14ac:dyDescent="0.15">
      <c r="A10" s="21"/>
      <c r="B10" s="22" t="s">
        <v>72</v>
      </c>
      <c r="C10" s="164">
        <v>184089</v>
      </c>
      <c r="D10" s="209">
        <v>10.799999999999997</v>
      </c>
      <c r="E10" s="176">
        <v>12428</v>
      </c>
      <c r="F10" s="209">
        <v>-10.900000000000006</v>
      </c>
      <c r="G10" s="164">
        <v>13260</v>
      </c>
      <c r="H10" s="209">
        <v>0.5</v>
      </c>
      <c r="I10" s="164">
        <v>19849</v>
      </c>
      <c r="J10" s="209">
        <v>1.7999999999999972</v>
      </c>
      <c r="K10" s="164">
        <v>15566</v>
      </c>
      <c r="L10" s="209">
        <v>50.699999999999989</v>
      </c>
      <c r="M10" s="164">
        <v>15734</v>
      </c>
      <c r="N10" s="209">
        <v>85.1</v>
      </c>
      <c r="O10" s="164">
        <v>11967</v>
      </c>
      <c r="P10" s="217">
        <v>49</v>
      </c>
      <c r="Q10" s="182">
        <v>16357</v>
      </c>
      <c r="R10" s="224">
        <v>26.099999999999994</v>
      </c>
      <c r="S10" s="170">
        <v>23392</v>
      </c>
      <c r="T10" s="224">
        <v>0.40000000000000568</v>
      </c>
      <c r="U10" s="170">
        <v>13804</v>
      </c>
      <c r="V10" s="224">
        <v>0.79999999999999716</v>
      </c>
      <c r="W10" s="170">
        <v>12801</v>
      </c>
      <c r="X10" s="224">
        <v>-9.2000000000000028</v>
      </c>
      <c r="Y10" s="170">
        <v>13606</v>
      </c>
      <c r="Z10" s="224">
        <v>1.4000000000000057</v>
      </c>
      <c r="AA10" s="170">
        <v>15325</v>
      </c>
      <c r="AB10" s="235">
        <v>0.70000000000000284</v>
      </c>
      <c r="AD10" s="205"/>
      <c r="AE10" s="207"/>
      <c r="AF10" s="205"/>
      <c r="AG10" s="207"/>
      <c r="AH10" s="205"/>
      <c r="AI10" s="207"/>
      <c r="AJ10" s="205"/>
      <c r="AK10" s="207"/>
      <c r="AL10" s="205"/>
      <c r="AM10" s="207"/>
      <c r="AN10" s="205"/>
      <c r="AO10" s="207"/>
      <c r="AP10" s="205"/>
      <c r="AQ10" s="207"/>
      <c r="AR10" s="205"/>
      <c r="AS10" s="207"/>
      <c r="AT10" s="205"/>
      <c r="AU10" s="207"/>
      <c r="AV10" s="205"/>
      <c r="AW10" s="207"/>
      <c r="AX10" s="205"/>
      <c r="AY10" s="207"/>
      <c r="AZ10" s="205"/>
      <c r="BA10" s="207"/>
      <c r="BB10" s="205"/>
      <c r="BC10" s="207"/>
    </row>
    <row r="11" spans="1:55" ht="30" customHeight="1" x14ac:dyDescent="0.15">
      <c r="A11" s="21"/>
      <c r="B11" s="22" t="s">
        <v>73</v>
      </c>
      <c r="C11" s="164">
        <v>141892</v>
      </c>
      <c r="D11" s="209">
        <v>3.2000000000000028</v>
      </c>
      <c r="E11" s="176">
        <v>9160</v>
      </c>
      <c r="F11" s="209">
        <v>-8.4000000000000057</v>
      </c>
      <c r="G11" s="164">
        <v>13753</v>
      </c>
      <c r="H11" s="209">
        <v>-6.9000000000000057</v>
      </c>
      <c r="I11" s="164">
        <v>22784</v>
      </c>
      <c r="J11" s="209">
        <v>3.7000000000000028</v>
      </c>
      <c r="K11" s="164">
        <v>9877</v>
      </c>
      <c r="L11" s="209">
        <v>43.199999999999989</v>
      </c>
      <c r="M11" s="164">
        <v>11405</v>
      </c>
      <c r="N11" s="209">
        <v>142.1</v>
      </c>
      <c r="O11" s="164">
        <v>7002</v>
      </c>
      <c r="P11" s="217">
        <v>52.800000000000011</v>
      </c>
      <c r="Q11" s="182">
        <v>9515</v>
      </c>
      <c r="R11" s="224">
        <v>14.299999999999997</v>
      </c>
      <c r="S11" s="170">
        <v>16493</v>
      </c>
      <c r="T11" s="224">
        <v>-6.7999999999999972</v>
      </c>
      <c r="U11" s="170">
        <v>10806</v>
      </c>
      <c r="V11" s="224">
        <v>-17.099999999999994</v>
      </c>
      <c r="W11" s="170">
        <v>10572</v>
      </c>
      <c r="X11" s="224">
        <v>-1.4000000000000057</v>
      </c>
      <c r="Y11" s="170">
        <v>10827</v>
      </c>
      <c r="Z11" s="224">
        <v>-9.2000000000000028</v>
      </c>
      <c r="AA11" s="170">
        <v>9698</v>
      </c>
      <c r="AB11" s="235">
        <v>-24.5</v>
      </c>
      <c r="AD11" s="205"/>
      <c r="AE11" s="207"/>
      <c r="AF11" s="205"/>
      <c r="AG11" s="207"/>
      <c r="AH11" s="205"/>
      <c r="AI11" s="207"/>
      <c r="AJ11" s="205"/>
      <c r="AK11" s="207"/>
      <c r="AL11" s="205"/>
      <c r="AM11" s="207"/>
      <c r="AN11" s="205"/>
      <c r="AO11" s="207"/>
      <c r="AP11" s="205"/>
      <c r="AQ11" s="207"/>
      <c r="AR11" s="205"/>
      <c r="AS11" s="207"/>
      <c r="AT11" s="205"/>
      <c r="AU11" s="207"/>
      <c r="AV11" s="205"/>
      <c r="AW11" s="207"/>
      <c r="AX11" s="205"/>
      <c r="AY11" s="207"/>
      <c r="AZ11" s="205"/>
      <c r="BA11" s="207"/>
      <c r="BB11" s="205"/>
      <c r="BC11" s="207"/>
    </row>
    <row r="12" spans="1:55" ht="30" customHeight="1" x14ac:dyDescent="0.15">
      <c r="A12" s="21"/>
      <c r="B12" s="22" t="s">
        <v>74</v>
      </c>
      <c r="C12" s="164">
        <v>61271</v>
      </c>
      <c r="D12" s="209">
        <v>4.2000000000000028</v>
      </c>
      <c r="E12" s="176">
        <v>3072</v>
      </c>
      <c r="F12" s="209">
        <v>-13.400000000000006</v>
      </c>
      <c r="G12" s="164">
        <v>4258</v>
      </c>
      <c r="H12" s="209">
        <v>-29.799999999999997</v>
      </c>
      <c r="I12" s="164">
        <v>8811</v>
      </c>
      <c r="J12" s="209">
        <v>-23.799999999999997</v>
      </c>
      <c r="K12" s="164">
        <v>5259</v>
      </c>
      <c r="L12" s="209">
        <v>45.400000000000006</v>
      </c>
      <c r="M12" s="164">
        <v>6553</v>
      </c>
      <c r="N12" s="209">
        <v>149.69999999999999</v>
      </c>
      <c r="O12" s="164">
        <v>3757</v>
      </c>
      <c r="P12" s="217">
        <v>77.199999999999989</v>
      </c>
      <c r="Q12" s="182">
        <v>4253</v>
      </c>
      <c r="R12" s="224">
        <v>40.900000000000006</v>
      </c>
      <c r="S12" s="170">
        <v>6836</v>
      </c>
      <c r="T12" s="224">
        <v>27.200000000000003</v>
      </c>
      <c r="U12" s="170">
        <v>3885</v>
      </c>
      <c r="V12" s="224">
        <v>-34.400000000000006</v>
      </c>
      <c r="W12" s="170">
        <v>4903</v>
      </c>
      <c r="X12" s="224">
        <v>-12.200000000000003</v>
      </c>
      <c r="Y12" s="170">
        <v>5487</v>
      </c>
      <c r="Z12" s="224">
        <v>3.7000000000000028</v>
      </c>
      <c r="AA12" s="170">
        <v>4197</v>
      </c>
      <c r="AB12" s="235">
        <v>3.0999999999999943</v>
      </c>
      <c r="AD12" s="205"/>
      <c r="AE12" s="207"/>
      <c r="AF12" s="205"/>
      <c r="AG12" s="207"/>
      <c r="AH12" s="205"/>
      <c r="AI12" s="207"/>
      <c r="AJ12" s="205"/>
      <c r="AK12" s="207"/>
      <c r="AL12" s="205"/>
      <c r="AM12" s="207"/>
      <c r="AN12" s="205"/>
      <c r="AO12" s="207"/>
      <c r="AP12" s="205"/>
      <c r="AQ12" s="207"/>
      <c r="AR12" s="205"/>
      <c r="AS12" s="207"/>
      <c r="AT12" s="205"/>
      <c r="AU12" s="207"/>
      <c r="AV12" s="205"/>
      <c r="AW12" s="207"/>
      <c r="AX12" s="205"/>
      <c r="AY12" s="207"/>
      <c r="AZ12" s="205"/>
      <c r="BA12" s="207"/>
      <c r="BB12" s="205"/>
      <c r="BC12" s="207"/>
    </row>
    <row r="13" spans="1:55" ht="30" customHeight="1" x14ac:dyDescent="0.15">
      <c r="A13" s="21"/>
      <c r="B13" s="22" t="s">
        <v>75</v>
      </c>
      <c r="C13" s="164">
        <v>216484</v>
      </c>
      <c r="D13" s="209">
        <v>0.20000000000000284</v>
      </c>
      <c r="E13" s="176">
        <v>15310</v>
      </c>
      <c r="F13" s="209">
        <v>-17.400000000000006</v>
      </c>
      <c r="G13" s="164">
        <v>20439</v>
      </c>
      <c r="H13" s="209">
        <v>-16.799999999999997</v>
      </c>
      <c r="I13" s="164">
        <v>22687</v>
      </c>
      <c r="J13" s="209">
        <v>-14</v>
      </c>
      <c r="K13" s="164">
        <v>17499</v>
      </c>
      <c r="L13" s="209">
        <v>57</v>
      </c>
      <c r="M13" s="164">
        <v>19065</v>
      </c>
      <c r="N13" s="209">
        <v>103.9</v>
      </c>
      <c r="O13" s="164">
        <v>13653</v>
      </c>
      <c r="P13" s="217">
        <v>59.900000000000006</v>
      </c>
      <c r="Q13" s="182">
        <v>15168</v>
      </c>
      <c r="R13" s="224">
        <v>3.7000000000000028</v>
      </c>
      <c r="S13" s="170">
        <v>20768</v>
      </c>
      <c r="T13" s="224">
        <v>-11.599999999999994</v>
      </c>
      <c r="U13" s="170">
        <v>14889</v>
      </c>
      <c r="V13" s="224">
        <v>-35.200000000000003</v>
      </c>
      <c r="W13" s="170">
        <v>17083</v>
      </c>
      <c r="X13" s="224">
        <v>0</v>
      </c>
      <c r="Y13" s="170">
        <v>18926</v>
      </c>
      <c r="Z13" s="224">
        <v>-2</v>
      </c>
      <c r="AA13" s="170">
        <v>20997</v>
      </c>
      <c r="AB13" s="235">
        <v>3.9000000000000057</v>
      </c>
      <c r="AD13" s="205"/>
      <c r="AE13" s="207"/>
      <c r="AF13" s="205"/>
      <c r="AG13" s="207"/>
      <c r="AH13" s="205"/>
      <c r="AI13" s="207"/>
      <c r="AJ13" s="205"/>
      <c r="AK13" s="207"/>
      <c r="AL13" s="205"/>
      <c r="AM13" s="207"/>
      <c r="AN13" s="205"/>
      <c r="AO13" s="207"/>
      <c r="AP13" s="205"/>
      <c r="AQ13" s="207"/>
      <c r="AR13" s="205"/>
      <c r="AS13" s="207"/>
      <c r="AT13" s="205"/>
      <c r="AU13" s="207"/>
      <c r="AV13" s="205"/>
      <c r="AW13" s="207"/>
      <c r="AX13" s="205"/>
      <c r="AY13" s="207"/>
      <c r="AZ13" s="205"/>
      <c r="BA13" s="207"/>
      <c r="BB13" s="205"/>
      <c r="BC13" s="207"/>
    </row>
    <row r="14" spans="1:55" ht="30" customHeight="1" x14ac:dyDescent="0.15">
      <c r="A14" s="21"/>
      <c r="B14" s="22" t="s">
        <v>76</v>
      </c>
      <c r="C14" s="164">
        <v>26264</v>
      </c>
      <c r="D14" s="209">
        <v>12</v>
      </c>
      <c r="E14" s="176">
        <v>1495</v>
      </c>
      <c r="F14" s="209">
        <v>-25.299999999999997</v>
      </c>
      <c r="G14" s="164">
        <v>2390</v>
      </c>
      <c r="H14" s="209">
        <v>-2.9000000000000057</v>
      </c>
      <c r="I14" s="164">
        <v>3929</v>
      </c>
      <c r="J14" s="209">
        <v>-19.299999999999997</v>
      </c>
      <c r="K14" s="164">
        <v>3413</v>
      </c>
      <c r="L14" s="209">
        <v>46.699999999999989</v>
      </c>
      <c r="M14" s="164">
        <v>2486</v>
      </c>
      <c r="N14" s="209">
        <v>156</v>
      </c>
      <c r="O14" s="164">
        <v>1497</v>
      </c>
      <c r="P14" s="217">
        <v>81.900000000000006</v>
      </c>
      <c r="Q14" s="182">
        <v>946</v>
      </c>
      <c r="R14" s="224">
        <v>20.700000000000003</v>
      </c>
      <c r="S14" s="170">
        <v>1620</v>
      </c>
      <c r="T14" s="224">
        <v>95.9</v>
      </c>
      <c r="U14" s="170">
        <v>1603</v>
      </c>
      <c r="V14" s="224">
        <v>-25</v>
      </c>
      <c r="W14" s="170">
        <v>2181</v>
      </c>
      <c r="X14" s="224">
        <v>-3</v>
      </c>
      <c r="Y14" s="170">
        <v>2987</v>
      </c>
      <c r="Z14" s="224">
        <v>24.099999999999994</v>
      </c>
      <c r="AA14" s="170">
        <v>1717</v>
      </c>
      <c r="AB14" s="235">
        <v>7.5999999999999943</v>
      </c>
      <c r="AD14" s="205"/>
      <c r="AE14" s="207"/>
      <c r="AF14" s="205"/>
      <c r="AG14" s="207"/>
      <c r="AH14" s="205"/>
      <c r="AI14" s="207"/>
      <c r="AJ14" s="205"/>
      <c r="AK14" s="207"/>
      <c r="AL14" s="205"/>
      <c r="AM14" s="207"/>
      <c r="AN14" s="205"/>
      <c r="AO14" s="207"/>
      <c r="AP14" s="205"/>
      <c r="AQ14" s="207"/>
      <c r="AR14" s="205"/>
      <c r="AS14" s="207"/>
      <c r="AT14" s="205"/>
      <c r="AU14" s="207"/>
      <c r="AV14" s="205"/>
      <c r="AW14" s="207"/>
      <c r="AX14" s="205"/>
      <c r="AY14" s="207"/>
      <c r="AZ14" s="205"/>
      <c r="BA14" s="207"/>
      <c r="BB14" s="205"/>
      <c r="BC14" s="207"/>
    </row>
    <row r="15" spans="1:55" ht="30" customHeight="1" x14ac:dyDescent="0.15">
      <c r="A15" s="17"/>
      <c r="B15" s="23" t="s">
        <v>77</v>
      </c>
      <c r="C15" s="165">
        <v>1786975</v>
      </c>
      <c r="D15" s="210">
        <v>0.29999999999999716</v>
      </c>
      <c r="E15" s="177">
        <v>127017</v>
      </c>
      <c r="F15" s="210">
        <v>-10.200000000000003</v>
      </c>
      <c r="G15" s="165">
        <v>131272</v>
      </c>
      <c r="H15" s="210">
        <v>-10.900000000000006</v>
      </c>
      <c r="I15" s="165">
        <v>184318</v>
      </c>
      <c r="J15" s="210">
        <v>-3.9000000000000057</v>
      </c>
      <c r="K15" s="165">
        <v>147890</v>
      </c>
      <c r="L15" s="210">
        <v>43.5</v>
      </c>
      <c r="M15" s="165">
        <v>145800</v>
      </c>
      <c r="N15" s="210">
        <v>48.400000000000006</v>
      </c>
      <c r="O15" s="165">
        <v>125174</v>
      </c>
      <c r="P15" s="218">
        <v>26.700000000000003</v>
      </c>
      <c r="Q15" s="183">
        <v>146183</v>
      </c>
      <c r="R15" s="226">
        <v>-4.4000000000000057</v>
      </c>
      <c r="S15" s="171">
        <v>197458</v>
      </c>
      <c r="T15" s="226">
        <v>-8.4000000000000057</v>
      </c>
      <c r="U15" s="171">
        <v>139147</v>
      </c>
      <c r="V15" s="226">
        <v>-13.5</v>
      </c>
      <c r="W15" s="171">
        <v>140464</v>
      </c>
      <c r="X15" s="226">
        <v>-9</v>
      </c>
      <c r="Y15" s="171">
        <v>150727</v>
      </c>
      <c r="Z15" s="226">
        <v>-2.4000000000000057</v>
      </c>
      <c r="AA15" s="171">
        <v>151525</v>
      </c>
      <c r="AB15" s="237">
        <v>-6.7000000000000028</v>
      </c>
      <c r="AD15" s="205"/>
      <c r="AE15" s="207"/>
      <c r="AF15" s="205"/>
      <c r="AG15" s="207"/>
      <c r="AH15" s="205"/>
      <c r="AI15" s="207"/>
      <c r="AJ15" s="205"/>
      <c r="AK15" s="207"/>
      <c r="AL15" s="205"/>
      <c r="AM15" s="207"/>
      <c r="AN15" s="205"/>
      <c r="AO15" s="207"/>
      <c r="AP15" s="205"/>
      <c r="AQ15" s="207"/>
      <c r="AR15" s="205"/>
      <c r="AS15" s="207"/>
      <c r="AT15" s="205"/>
      <c r="AU15" s="207"/>
      <c r="AV15" s="205"/>
      <c r="AW15" s="207"/>
      <c r="AX15" s="205"/>
      <c r="AY15" s="207"/>
      <c r="AZ15" s="205"/>
      <c r="BA15" s="207"/>
      <c r="BB15" s="205"/>
      <c r="BC15" s="207"/>
    </row>
    <row r="16" spans="1:55" ht="30" customHeight="1" x14ac:dyDescent="0.15">
      <c r="A16" s="19"/>
      <c r="B16" s="20" t="s">
        <v>78</v>
      </c>
      <c r="C16" s="166">
        <v>221486</v>
      </c>
      <c r="D16" s="211">
        <v>55.199999999999989</v>
      </c>
      <c r="E16" s="178">
        <v>22887</v>
      </c>
      <c r="F16" s="211">
        <v>7.2000000000000028</v>
      </c>
      <c r="G16" s="166">
        <v>24383</v>
      </c>
      <c r="H16" s="211">
        <v>14.299999999999997</v>
      </c>
      <c r="I16" s="166">
        <v>16528</v>
      </c>
      <c r="J16" s="211">
        <v>19.700000000000003</v>
      </c>
      <c r="K16" s="166">
        <v>19525</v>
      </c>
      <c r="L16" s="211">
        <v>150.4</v>
      </c>
      <c r="M16" s="166">
        <v>17690</v>
      </c>
      <c r="N16" s="211">
        <v>1133.5999999999999</v>
      </c>
      <c r="O16" s="166">
        <v>15750</v>
      </c>
      <c r="P16" s="243">
        <v>262.3</v>
      </c>
      <c r="Q16" s="184">
        <v>11792</v>
      </c>
      <c r="R16" s="256">
        <v>132.69999999999999</v>
      </c>
      <c r="S16" s="172">
        <v>10658</v>
      </c>
      <c r="T16" s="256">
        <v>41.599999999999994</v>
      </c>
      <c r="U16" s="172">
        <v>13133</v>
      </c>
      <c r="V16" s="256">
        <v>-6.2000000000000028</v>
      </c>
      <c r="W16" s="172">
        <v>24697</v>
      </c>
      <c r="X16" s="256">
        <v>93.300000000000011</v>
      </c>
      <c r="Y16" s="172">
        <v>21347</v>
      </c>
      <c r="Z16" s="256">
        <v>33</v>
      </c>
      <c r="AA16" s="172">
        <v>23096</v>
      </c>
      <c r="AB16" s="259">
        <v>34.300000000000011</v>
      </c>
      <c r="AD16" s="205"/>
      <c r="AE16" s="207"/>
      <c r="AF16" s="205"/>
      <c r="AG16" s="207"/>
      <c r="AH16" s="205"/>
      <c r="AI16" s="207"/>
      <c r="AJ16" s="205"/>
      <c r="AK16" s="207"/>
      <c r="AL16" s="205"/>
      <c r="AM16" s="207"/>
      <c r="AN16" s="205"/>
      <c r="AO16" s="207"/>
      <c r="AP16" s="205"/>
      <c r="AQ16" s="207"/>
      <c r="AR16" s="205"/>
      <c r="AS16" s="207"/>
      <c r="AT16" s="205"/>
      <c r="AU16" s="207"/>
      <c r="AV16" s="205"/>
      <c r="AW16" s="207"/>
      <c r="AX16" s="205"/>
      <c r="AY16" s="207"/>
      <c r="AZ16" s="205"/>
      <c r="BA16" s="207"/>
      <c r="BB16" s="205"/>
      <c r="BC16" s="207"/>
    </row>
    <row r="17" spans="1:55" ht="30" customHeight="1" x14ac:dyDescent="0.15">
      <c r="A17" s="21"/>
      <c r="B17" s="22" t="s">
        <v>79</v>
      </c>
      <c r="C17" s="164">
        <v>29968</v>
      </c>
      <c r="D17" s="209">
        <v>5.5999999999999943</v>
      </c>
      <c r="E17" s="176">
        <v>4730</v>
      </c>
      <c r="F17" s="209">
        <v>-4.7999999999999972</v>
      </c>
      <c r="G17" s="164">
        <v>4051</v>
      </c>
      <c r="H17" s="209">
        <v>-23.799999999999997</v>
      </c>
      <c r="I17" s="164">
        <v>2501</v>
      </c>
      <c r="J17" s="209">
        <v>9.2000000000000028</v>
      </c>
      <c r="K17" s="164">
        <v>2365</v>
      </c>
      <c r="L17" s="209">
        <v>69.800000000000011</v>
      </c>
      <c r="M17" s="164">
        <v>1730</v>
      </c>
      <c r="N17" s="209">
        <v>148.19999999999999</v>
      </c>
      <c r="O17" s="164">
        <v>1633</v>
      </c>
      <c r="P17" s="217">
        <v>22.200000000000003</v>
      </c>
      <c r="Q17" s="182">
        <v>2175</v>
      </c>
      <c r="R17" s="224">
        <v>65.099999999999994</v>
      </c>
      <c r="S17" s="170">
        <v>2045</v>
      </c>
      <c r="T17" s="224">
        <v>50</v>
      </c>
      <c r="U17" s="170">
        <v>1613</v>
      </c>
      <c r="V17" s="224">
        <v>-14.900000000000006</v>
      </c>
      <c r="W17" s="170">
        <v>3028</v>
      </c>
      <c r="X17" s="224">
        <v>-4.5999999999999943</v>
      </c>
      <c r="Y17" s="170">
        <v>1852</v>
      </c>
      <c r="Z17" s="224">
        <v>-34</v>
      </c>
      <c r="AA17" s="170">
        <v>2245</v>
      </c>
      <c r="AB17" s="235">
        <v>23</v>
      </c>
      <c r="AD17" s="205"/>
      <c r="AE17" s="207"/>
      <c r="AF17" s="205"/>
      <c r="AG17" s="207"/>
      <c r="AH17" s="205"/>
      <c r="AI17" s="207"/>
      <c r="AJ17" s="205"/>
      <c r="AK17" s="207"/>
      <c r="AL17" s="205"/>
      <c r="AM17" s="207"/>
      <c r="AN17" s="205"/>
      <c r="AO17" s="207"/>
      <c r="AP17" s="205"/>
      <c r="AQ17" s="207"/>
      <c r="AR17" s="205"/>
      <c r="AS17" s="207"/>
      <c r="AT17" s="205"/>
      <c r="AU17" s="207"/>
      <c r="AV17" s="205"/>
      <c r="AW17" s="207"/>
      <c r="AX17" s="205"/>
      <c r="AY17" s="207"/>
      <c r="AZ17" s="205"/>
      <c r="BA17" s="207"/>
      <c r="BB17" s="205"/>
      <c r="BC17" s="207"/>
    </row>
    <row r="18" spans="1:55" ht="30" customHeight="1" x14ac:dyDescent="0.15">
      <c r="A18" s="21"/>
      <c r="B18" s="22" t="s">
        <v>80</v>
      </c>
      <c r="C18" s="164">
        <v>35902</v>
      </c>
      <c r="D18" s="209">
        <v>26.599999999999994</v>
      </c>
      <c r="E18" s="176">
        <v>2368</v>
      </c>
      <c r="F18" s="209">
        <v>18.200000000000003</v>
      </c>
      <c r="G18" s="164">
        <v>2688</v>
      </c>
      <c r="H18" s="209">
        <v>-22.400000000000006</v>
      </c>
      <c r="I18" s="164">
        <v>2090</v>
      </c>
      <c r="J18" s="209">
        <v>-32.900000000000006</v>
      </c>
      <c r="K18" s="164">
        <v>3703</v>
      </c>
      <c r="L18" s="209">
        <v>93.4</v>
      </c>
      <c r="M18" s="164">
        <v>2225</v>
      </c>
      <c r="N18" s="209">
        <v>126.30000000000001</v>
      </c>
      <c r="O18" s="164">
        <v>2442</v>
      </c>
      <c r="P18" s="217">
        <v>78.099999999999994</v>
      </c>
      <c r="Q18" s="182">
        <v>4840</v>
      </c>
      <c r="R18" s="224">
        <v>41.900000000000006</v>
      </c>
      <c r="S18" s="170">
        <v>3498</v>
      </c>
      <c r="T18" s="224">
        <v>42.5</v>
      </c>
      <c r="U18" s="170">
        <v>1853</v>
      </c>
      <c r="V18" s="224">
        <v>-5.5999999999999943</v>
      </c>
      <c r="W18" s="170">
        <v>2549</v>
      </c>
      <c r="X18" s="224">
        <v>9.4000000000000057</v>
      </c>
      <c r="Y18" s="170">
        <v>2933</v>
      </c>
      <c r="Z18" s="224">
        <v>10</v>
      </c>
      <c r="AA18" s="170">
        <v>4713</v>
      </c>
      <c r="AB18" s="235">
        <v>75.099999999999994</v>
      </c>
      <c r="AD18" s="205"/>
      <c r="AE18" s="207"/>
      <c r="AF18" s="205"/>
      <c r="AG18" s="207"/>
      <c r="AH18" s="205"/>
      <c r="AI18" s="207"/>
      <c r="AJ18" s="205"/>
      <c r="AK18" s="207"/>
      <c r="AL18" s="205"/>
      <c r="AM18" s="207"/>
      <c r="AN18" s="205"/>
      <c r="AO18" s="207"/>
      <c r="AP18" s="205"/>
      <c r="AQ18" s="207"/>
      <c r="AR18" s="205"/>
      <c r="AS18" s="207"/>
      <c r="AT18" s="205"/>
      <c r="AU18" s="207"/>
      <c r="AV18" s="205"/>
      <c r="AW18" s="207"/>
      <c r="AX18" s="205"/>
      <c r="AY18" s="207"/>
      <c r="AZ18" s="205"/>
      <c r="BA18" s="207"/>
      <c r="BB18" s="205"/>
      <c r="BC18" s="207"/>
    </row>
    <row r="19" spans="1:55" ht="30" customHeight="1" x14ac:dyDescent="0.15">
      <c r="A19" s="21"/>
      <c r="B19" s="22" t="s">
        <v>81</v>
      </c>
      <c r="C19" s="164">
        <v>41898</v>
      </c>
      <c r="D19" s="209">
        <v>9.7999999999999972</v>
      </c>
      <c r="E19" s="176">
        <v>4082</v>
      </c>
      <c r="F19" s="209">
        <v>57.300000000000011</v>
      </c>
      <c r="G19" s="164">
        <v>3170</v>
      </c>
      <c r="H19" s="209">
        <v>-2.9000000000000057</v>
      </c>
      <c r="I19" s="164">
        <v>4618</v>
      </c>
      <c r="J19" s="209">
        <v>23.400000000000006</v>
      </c>
      <c r="K19" s="164">
        <v>4803</v>
      </c>
      <c r="L19" s="209">
        <v>65.099999999999994</v>
      </c>
      <c r="M19" s="164">
        <v>3742</v>
      </c>
      <c r="N19" s="209">
        <v>61.099999999999994</v>
      </c>
      <c r="O19" s="164">
        <v>4560</v>
      </c>
      <c r="P19" s="217">
        <v>46.099999999999994</v>
      </c>
      <c r="Q19" s="182">
        <v>4092</v>
      </c>
      <c r="R19" s="224">
        <v>20.200000000000003</v>
      </c>
      <c r="S19" s="170">
        <v>2252</v>
      </c>
      <c r="T19" s="224">
        <v>-33.200000000000003</v>
      </c>
      <c r="U19" s="170">
        <v>2927</v>
      </c>
      <c r="V19" s="224">
        <v>-8</v>
      </c>
      <c r="W19" s="170">
        <v>3066</v>
      </c>
      <c r="X19" s="224">
        <v>-4.7999999999999972</v>
      </c>
      <c r="Y19" s="170">
        <v>2755</v>
      </c>
      <c r="Z19" s="224">
        <v>-27.900000000000006</v>
      </c>
      <c r="AA19" s="170">
        <v>1831</v>
      </c>
      <c r="AB19" s="235">
        <v>-43.1</v>
      </c>
      <c r="AD19" s="205"/>
      <c r="AE19" s="207"/>
      <c r="AF19" s="205"/>
      <c r="AG19" s="207"/>
      <c r="AH19" s="205"/>
      <c r="AI19" s="207"/>
      <c r="AJ19" s="205"/>
      <c r="AK19" s="207"/>
      <c r="AL19" s="205"/>
      <c r="AM19" s="207"/>
      <c r="AN19" s="205"/>
      <c r="AO19" s="207"/>
      <c r="AP19" s="205"/>
      <c r="AQ19" s="207"/>
      <c r="AR19" s="205"/>
      <c r="AS19" s="207"/>
      <c r="AT19" s="205"/>
      <c r="AU19" s="207"/>
      <c r="AV19" s="205"/>
      <c r="AW19" s="207"/>
      <c r="AX19" s="205"/>
      <c r="AY19" s="207"/>
      <c r="AZ19" s="205"/>
      <c r="BA19" s="207"/>
      <c r="BB19" s="205"/>
      <c r="BC19" s="207"/>
    </row>
    <row r="20" spans="1:55" ht="30" customHeight="1" x14ac:dyDescent="0.15">
      <c r="A20" s="21"/>
      <c r="B20" s="22" t="s">
        <v>85</v>
      </c>
      <c r="C20" s="164">
        <v>10071</v>
      </c>
      <c r="D20" s="209">
        <v>-30.299999999999997</v>
      </c>
      <c r="E20" s="176">
        <v>525</v>
      </c>
      <c r="F20" s="209">
        <v>-66.900000000000006</v>
      </c>
      <c r="G20" s="164">
        <v>207</v>
      </c>
      <c r="H20" s="209">
        <v>-86.1</v>
      </c>
      <c r="I20" s="164">
        <v>1367</v>
      </c>
      <c r="J20" s="209">
        <v>-52.5</v>
      </c>
      <c r="K20" s="164">
        <v>1828</v>
      </c>
      <c r="L20" s="209">
        <v>-28.299999999999997</v>
      </c>
      <c r="M20" s="164">
        <v>1079</v>
      </c>
      <c r="N20" s="209">
        <v>7.0999999999999943</v>
      </c>
      <c r="O20" s="164">
        <v>281</v>
      </c>
      <c r="P20" s="217">
        <v>-40</v>
      </c>
      <c r="Q20" s="182">
        <v>344</v>
      </c>
      <c r="R20" s="224">
        <v>-21.299999999999997</v>
      </c>
      <c r="S20" s="170">
        <v>105</v>
      </c>
      <c r="T20" s="224">
        <v>-47.2</v>
      </c>
      <c r="U20" s="170">
        <v>1014</v>
      </c>
      <c r="V20" s="224">
        <v>52.900000000000006</v>
      </c>
      <c r="W20" s="170">
        <v>912</v>
      </c>
      <c r="X20" s="224">
        <v>8.7999999999999972</v>
      </c>
      <c r="Y20" s="170">
        <v>885</v>
      </c>
      <c r="Z20" s="224">
        <v>-31.400000000000006</v>
      </c>
      <c r="AA20" s="170">
        <v>1524</v>
      </c>
      <c r="AB20" s="235">
        <v>46</v>
      </c>
      <c r="AD20" s="205"/>
      <c r="AE20" s="207"/>
      <c r="AF20" s="205"/>
      <c r="AG20" s="207"/>
      <c r="AH20" s="205"/>
      <c r="AI20" s="207"/>
      <c r="AJ20" s="205"/>
      <c r="AK20" s="207"/>
      <c r="AL20" s="205"/>
      <c r="AM20" s="207"/>
      <c r="AN20" s="205"/>
      <c r="AO20" s="207"/>
      <c r="AP20" s="205"/>
      <c r="AQ20" s="207"/>
      <c r="AR20" s="205"/>
      <c r="AS20" s="207"/>
      <c r="AT20" s="205"/>
      <c r="AU20" s="207"/>
      <c r="AV20" s="205"/>
      <c r="AW20" s="207"/>
      <c r="AX20" s="205"/>
      <c r="AY20" s="207"/>
      <c r="AZ20" s="205"/>
      <c r="BA20" s="207"/>
      <c r="BB20" s="205"/>
      <c r="BC20" s="207"/>
    </row>
    <row r="21" spans="1:55" ht="30" customHeight="1" x14ac:dyDescent="0.15">
      <c r="A21" s="21"/>
      <c r="B21" s="22" t="s">
        <v>82</v>
      </c>
      <c r="C21" s="164">
        <v>8392</v>
      </c>
      <c r="D21" s="209">
        <v>26.799999999999997</v>
      </c>
      <c r="E21" s="176">
        <v>501</v>
      </c>
      <c r="F21" s="209">
        <v>150.5</v>
      </c>
      <c r="G21" s="164">
        <v>193</v>
      </c>
      <c r="H21" s="209">
        <v>-57.9</v>
      </c>
      <c r="I21" s="164">
        <v>669</v>
      </c>
      <c r="J21" s="209">
        <v>-42.5</v>
      </c>
      <c r="K21" s="164">
        <v>870</v>
      </c>
      <c r="L21" s="209">
        <v>19.700000000000003</v>
      </c>
      <c r="M21" s="164">
        <v>477</v>
      </c>
      <c r="N21" s="209">
        <v>37.099999999999994</v>
      </c>
      <c r="O21" s="164">
        <v>789</v>
      </c>
      <c r="P21" s="217">
        <v>162.10000000000002</v>
      </c>
      <c r="Q21" s="182">
        <v>313</v>
      </c>
      <c r="R21" s="224">
        <v>79.900000000000006</v>
      </c>
      <c r="S21" s="170">
        <v>290</v>
      </c>
      <c r="T21" s="224">
        <v>90.800000000000011</v>
      </c>
      <c r="U21" s="170">
        <v>676</v>
      </c>
      <c r="V21" s="224">
        <v>69.800000000000011</v>
      </c>
      <c r="W21" s="170">
        <v>777</v>
      </c>
      <c r="X21" s="224">
        <v>183.60000000000002</v>
      </c>
      <c r="Y21" s="170">
        <v>1217</v>
      </c>
      <c r="Z21" s="224">
        <v>42.800000000000011</v>
      </c>
      <c r="AA21" s="170">
        <v>1620</v>
      </c>
      <c r="AB21" s="235">
        <v>3.0999999999999943</v>
      </c>
      <c r="AD21" s="205"/>
      <c r="AE21" s="207"/>
      <c r="AF21" s="205"/>
      <c r="AG21" s="207"/>
      <c r="AH21" s="205"/>
      <c r="AI21" s="207"/>
      <c r="AJ21" s="205"/>
      <c r="AK21" s="207"/>
      <c r="AL21" s="205"/>
      <c r="AM21" s="207"/>
      <c r="AN21" s="205"/>
      <c r="AO21" s="207"/>
      <c r="AP21" s="205"/>
      <c r="AQ21" s="207"/>
      <c r="AR21" s="205"/>
      <c r="AS21" s="207"/>
      <c r="AT21" s="205"/>
      <c r="AU21" s="207"/>
      <c r="AV21" s="205"/>
      <c r="AW21" s="207"/>
      <c r="AX21" s="205"/>
      <c r="AY21" s="207"/>
      <c r="AZ21" s="205"/>
      <c r="BA21" s="207"/>
      <c r="BB21" s="205"/>
      <c r="BC21" s="207"/>
    </row>
    <row r="22" spans="1:55" ht="30" customHeight="1" x14ac:dyDescent="0.15">
      <c r="A22" s="21"/>
      <c r="B22" s="24" t="s">
        <v>83</v>
      </c>
      <c r="C22" s="167">
        <v>9778</v>
      </c>
      <c r="D22" s="242">
        <v>10.900000000000006</v>
      </c>
      <c r="E22" s="179">
        <v>434</v>
      </c>
      <c r="F22" s="242">
        <v>-8.0999999999999943</v>
      </c>
      <c r="G22" s="167">
        <v>259</v>
      </c>
      <c r="H22" s="242">
        <v>-36.4</v>
      </c>
      <c r="I22" s="167">
        <v>687</v>
      </c>
      <c r="J22" s="242">
        <v>-38.200000000000003</v>
      </c>
      <c r="K22" s="167">
        <v>1517</v>
      </c>
      <c r="L22" s="242">
        <v>27.400000000000006</v>
      </c>
      <c r="M22" s="167">
        <v>899</v>
      </c>
      <c r="N22" s="242">
        <v>64.699999999999989</v>
      </c>
      <c r="O22" s="167">
        <v>644</v>
      </c>
      <c r="P22" s="244">
        <v>13</v>
      </c>
      <c r="Q22" s="185">
        <v>869</v>
      </c>
      <c r="R22" s="257">
        <v>16.5</v>
      </c>
      <c r="S22" s="173">
        <v>729</v>
      </c>
      <c r="T22" s="257">
        <v>4.2999999999999972</v>
      </c>
      <c r="U22" s="173">
        <v>647</v>
      </c>
      <c r="V22" s="257">
        <v>12.700000000000003</v>
      </c>
      <c r="W22" s="173">
        <v>1192</v>
      </c>
      <c r="X22" s="257">
        <v>14.400000000000006</v>
      </c>
      <c r="Y22" s="173">
        <v>1108</v>
      </c>
      <c r="Z22" s="257">
        <v>16.599999999999994</v>
      </c>
      <c r="AA22" s="173">
        <v>793</v>
      </c>
      <c r="AB22" s="260">
        <v>56.699999999999989</v>
      </c>
      <c r="AD22" s="205"/>
      <c r="AE22" s="207"/>
      <c r="AF22" s="205"/>
      <c r="AG22" s="207"/>
      <c r="AH22" s="205"/>
      <c r="AI22" s="207"/>
      <c r="AJ22" s="205"/>
      <c r="AK22" s="207"/>
      <c r="AL22" s="205"/>
      <c r="AM22" s="207"/>
      <c r="AN22" s="205"/>
      <c r="AO22" s="207"/>
      <c r="AP22" s="205"/>
      <c r="AQ22" s="207"/>
      <c r="AR22" s="205"/>
      <c r="AS22" s="207"/>
      <c r="AT22" s="205"/>
      <c r="AU22" s="207"/>
      <c r="AV22" s="205"/>
      <c r="AW22" s="207"/>
      <c r="AX22" s="205"/>
      <c r="AY22" s="207"/>
      <c r="AZ22" s="205"/>
      <c r="BA22" s="207"/>
      <c r="BB22" s="205"/>
      <c r="BC22" s="207"/>
    </row>
    <row r="23" spans="1:55" ht="30" customHeight="1" x14ac:dyDescent="0.15">
      <c r="A23" s="17"/>
      <c r="B23" s="25" t="s">
        <v>84</v>
      </c>
      <c r="C23" s="165">
        <v>357495</v>
      </c>
      <c r="D23" s="210">
        <v>33.599999999999994</v>
      </c>
      <c r="E23" s="177">
        <v>35527</v>
      </c>
      <c r="F23" s="210">
        <v>7.0999999999999943</v>
      </c>
      <c r="G23" s="165">
        <v>34951</v>
      </c>
      <c r="H23" s="210">
        <v>-2.2000000000000028</v>
      </c>
      <c r="I23" s="165">
        <v>28460</v>
      </c>
      <c r="J23" s="210">
        <v>1.2000000000000028</v>
      </c>
      <c r="K23" s="165">
        <v>34611</v>
      </c>
      <c r="L23" s="210">
        <v>87.199999999999989</v>
      </c>
      <c r="M23" s="165">
        <v>27842</v>
      </c>
      <c r="N23" s="210">
        <v>279.39999999999998</v>
      </c>
      <c r="O23" s="165">
        <v>26099</v>
      </c>
      <c r="P23" s="218">
        <v>126.69999999999999</v>
      </c>
      <c r="Q23" s="183">
        <v>24425</v>
      </c>
      <c r="R23" s="226">
        <v>67.800000000000011</v>
      </c>
      <c r="S23" s="171">
        <v>19577</v>
      </c>
      <c r="T23" s="226">
        <v>24.200000000000003</v>
      </c>
      <c r="U23" s="171">
        <v>21863</v>
      </c>
      <c r="V23" s="226">
        <v>-3.5999999999999943</v>
      </c>
      <c r="W23" s="171">
        <v>36221</v>
      </c>
      <c r="X23" s="226">
        <v>53.099999999999994</v>
      </c>
      <c r="Y23" s="171">
        <v>32097</v>
      </c>
      <c r="Z23" s="226">
        <v>12.900000000000006</v>
      </c>
      <c r="AA23" s="171">
        <v>35822</v>
      </c>
      <c r="AB23" s="237">
        <v>27.700000000000003</v>
      </c>
      <c r="AD23" s="205"/>
      <c r="AE23" s="207"/>
      <c r="AF23" s="205"/>
      <c r="AG23" s="207"/>
      <c r="AH23" s="205"/>
      <c r="AI23" s="207"/>
      <c r="AJ23" s="205"/>
      <c r="AK23" s="207"/>
      <c r="AL23" s="205"/>
      <c r="AM23" s="207"/>
      <c r="AN23" s="205"/>
      <c r="AO23" s="207"/>
      <c r="AP23" s="205"/>
      <c r="AQ23" s="207"/>
      <c r="AR23" s="205"/>
      <c r="AS23" s="207"/>
      <c r="AT23" s="205"/>
      <c r="AU23" s="207"/>
      <c r="AV23" s="205"/>
      <c r="AW23" s="207"/>
      <c r="AX23" s="205"/>
      <c r="AY23" s="207"/>
      <c r="AZ23" s="205"/>
      <c r="BA23" s="207"/>
      <c r="BB23" s="205"/>
      <c r="BC23" s="207"/>
    </row>
    <row r="24" spans="1:55" ht="30" customHeight="1" x14ac:dyDescent="0.15">
      <c r="A24" s="17"/>
      <c r="B24" s="26" t="s">
        <v>50</v>
      </c>
      <c r="C24" s="168">
        <v>2144470</v>
      </c>
      <c r="D24" s="213">
        <v>4.7000000000000028</v>
      </c>
      <c r="E24" s="180">
        <v>162544</v>
      </c>
      <c r="F24" s="213">
        <v>-6.9000000000000057</v>
      </c>
      <c r="G24" s="168">
        <v>166223</v>
      </c>
      <c r="H24" s="213">
        <v>-9.2000000000000028</v>
      </c>
      <c r="I24" s="168">
        <v>212778</v>
      </c>
      <c r="J24" s="213">
        <v>-3.2999999999999972</v>
      </c>
      <c r="K24" s="168">
        <v>182501</v>
      </c>
      <c r="L24" s="213">
        <v>50.099999999999994</v>
      </c>
      <c r="M24" s="168">
        <v>173642</v>
      </c>
      <c r="N24" s="213">
        <v>64.5</v>
      </c>
      <c r="O24" s="168">
        <v>151273</v>
      </c>
      <c r="P24" s="222">
        <v>37.099999999999994</v>
      </c>
      <c r="Q24" s="186">
        <v>170608</v>
      </c>
      <c r="R24" s="258">
        <v>1.9000000000000057</v>
      </c>
      <c r="S24" s="174">
        <v>217035</v>
      </c>
      <c r="T24" s="258">
        <v>-6.2000000000000028</v>
      </c>
      <c r="U24" s="174">
        <v>161010</v>
      </c>
      <c r="V24" s="258">
        <v>-12.200000000000003</v>
      </c>
      <c r="W24" s="174">
        <v>176685</v>
      </c>
      <c r="X24" s="258">
        <v>-0.70000000000000284</v>
      </c>
      <c r="Y24" s="174">
        <v>182824</v>
      </c>
      <c r="Z24" s="258">
        <v>0</v>
      </c>
      <c r="AA24" s="174">
        <v>187347</v>
      </c>
      <c r="AB24" s="261">
        <v>-1.5999999999999943</v>
      </c>
      <c r="AD24" s="205"/>
      <c r="AE24" s="207"/>
      <c r="AF24" s="205"/>
      <c r="AG24" s="207"/>
      <c r="AH24" s="205"/>
      <c r="AI24" s="207"/>
      <c r="AJ24" s="205"/>
      <c r="AK24" s="207"/>
      <c r="AL24" s="205"/>
      <c r="AM24" s="207"/>
      <c r="AN24" s="205"/>
      <c r="AO24" s="207"/>
      <c r="AP24" s="205"/>
      <c r="AQ24" s="207"/>
      <c r="AR24" s="205"/>
      <c r="AS24" s="207"/>
      <c r="AT24" s="205"/>
      <c r="AU24" s="207"/>
      <c r="AV24" s="205"/>
      <c r="AW24" s="207"/>
      <c r="AX24" s="205"/>
      <c r="AY24" s="207"/>
      <c r="AZ24" s="205"/>
      <c r="BA24" s="207"/>
      <c r="BB24" s="205"/>
      <c r="BC24" s="207"/>
    </row>
    <row r="26" spans="1:55" x14ac:dyDescent="0.15"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55" x14ac:dyDescent="0.15">
      <c r="E27" s="28"/>
    </row>
    <row r="28" spans="1:55" x14ac:dyDescent="0.15">
      <c r="E28" s="28"/>
    </row>
    <row r="29" spans="1:55" x14ac:dyDescent="0.15">
      <c r="E29" s="28"/>
    </row>
    <row r="30" spans="1:55" x14ac:dyDescent="0.15">
      <c r="E30" s="28"/>
    </row>
    <row r="31" spans="1:55" x14ac:dyDescent="0.15">
      <c r="E31" s="28"/>
    </row>
    <row r="32" spans="1:55" x14ac:dyDescent="0.15">
      <c r="E32" s="28"/>
    </row>
    <row r="33" spans="5:5" x14ac:dyDescent="0.15">
      <c r="E33" s="28"/>
    </row>
    <row r="34" spans="5:5" x14ac:dyDescent="0.15">
      <c r="E34" s="28"/>
    </row>
    <row r="35" spans="5:5" x14ac:dyDescent="0.15">
      <c r="E35" s="28"/>
    </row>
    <row r="36" spans="5:5" x14ac:dyDescent="0.15">
      <c r="E36" s="28"/>
    </row>
    <row r="37" spans="5:5" x14ac:dyDescent="0.15">
      <c r="E37" s="28"/>
    </row>
    <row r="38" spans="5:5" x14ac:dyDescent="0.15">
      <c r="E38" s="28"/>
    </row>
  </sheetData>
  <mergeCells count="13">
    <mergeCell ref="AA4:AB4"/>
    <mergeCell ref="Q4:R4"/>
    <mergeCell ref="S4:T4"/>
    <mergeCell ref="U4:V4"/>
    <mergeCell ref="W4:X4"/>
    <mergeCell ref="Y4:Z4"/>
    <mergeCell ref="O4:P4"/>
    <mergeCell ref="C4:D4"/>
    <mergeCell ref="E4:F4"/>
    <mergeCell ref="G4:H4"/>
    <mergeCell ref="I4:J4"/>
    <mergeCell ref="K4:L4"/>
    <mergeCell ref="M4:N4"/>
  </mergeCells>
  <phoneticPr fontId="2"/>
  <pageMargins left="0.70866141732283472" right="0.70866141732283472" top="0.74803149606299213" bottom="0.74803149606299213" header="0.31496062992125984" footer="0.31496062992125984"/>
  <pageSetup paperSize="9" scale="74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"/>
  <sheetViews>
    <sheetView zoomScale="70" zoomScaleNormal="70" zoomScaleSheetLayoutView="70" workbookViewId="0">
      <pane xSplit="2" topLeftCell="C1" activePane="topRight" state="frozen"/>
      <selection activeCell="B2" sqref="B2"/>
      <selection pane="topRight" activeCell="B2" sqref="B2"/>
    </sheetView>
  </sheetViews>
  <sheetFormatPr defaultRowHeight="13.5" x14ac:dyDescent="0.15"/>
  <cols>
    <col min="1" max="1" width="3.28515625" customWidth="1"/>
    <col min="2" max="2" width="18.5703125" bestFit="1" customWidth="1"/>
    <col min="3" max="28" width="11.28515625" customWidth="1"/>
  </cols>
  <sheetData>
    <row r="1" spans="1:55" ht="39.75" customHeight="1" x14ac:dyDescent="0.15">
      <c r="B1" s="27"/>
      <c r="C1" s="27" t="s">
        <v>6</v>
      </c>
      <c r="D1" s="27"/>
      <c r="E1" s="27"/>
      <c r="F1" s="27"/>
      <c r="G1" s="27"/>
      <c r="H1" s="27"/>
      <c r="I1" s="27"/>
      <c r="J1" s="27"/>
      <c r="Q1" s="27" t="s">
        <v>6</v>
      </c>
    </row>
    <row r="2" spans="1:55" ht="27.75" customHeight="1" x14ac:dyDescent="0.15">
      <c r="C2" s="12" t="s">
        <v>91</v>
      </c>
      <c r="E2" s="1"/>
      <c r="G2" s="1"/>
      <c r="I2" s="1"/>
      <c r="Q2" s="12" t="s">
        <v>91</v>
      </c>
    </row>
    <row r="3" spans="1:55" ht="17.25" customHeight="1" x14ac:dyDescent="0.15">
      <c r="J3" s="11"/>
      <c r="P3" s="11" t="s">
        <v>35</v>
      </c>
      <c r="AB3" s="11" t="s">
        <v>34</v>
      </c>
    </row>
    <row r="4" spans="1:55" ht="31.5" customHeight="1" x14ac:dyDescent="0.15">
      <c r="A4" s="15"/>
      <c r="B4" s="16"/>
      <c r="C4" s="109" t="s">
        <v>58</v>
      </c>
      <c r="D4" s="119"/>
      <c r="E4" s="122" t="s">
        <v>23</v>
      </c>
      <c r="F4" s="123"/>
      <c r="G4" s="124" t="s">
        <v>24</v>
      </c>
      <c r="H4" s="123"/>
      <c r="I4" s="124" t="s">
        <v>25</v>
      </c>
      <c r="J4" s="123"/>
      <c r="K4" s="124" t="s">
        <v>26</v>
      </c>
      <c r="L4" s="123"/>
      <c r="M4" s="124" t="s">
        <v>27</v>
      </c>
      <c r="N4" s="123"/>
      <c r="O4" s="124" t="s">
        <v>28</v>
      </c>
      <c r="P4" s="125"/>
      <c r="Q4" s="122" t="s">
        <v>51</v>
      </c>
      <c r="R4" s="123"/>
      <c r="S4" s="124" t="s">
        <v>52</v>
      </c>
      <c r="T4" s="123"/>
      <c r="U4" s="124" t="s">
        <v>53</v>
      </c>
      <c r="V4" s="123"/>
      <c r="W4" s="124" t="s">
        <v>54</v>
      </c>
      <c r="X4" s="123"/>
      <c r="Y4" s="124" t="s">
        <v>55</v>
      </c>
      <c r="Z4" s="123"/>
      <c r="AA4" s="124" t="s">
        <v>56</v>
      </c>
      <c r="AB4" s="125"/>
    </row>
    <row r="5" spans="1:55" ht="34.5" customHeight="1" x14ac:dyDescent="0.15">
      <c r="A5" s="17"/>
      <c r="B5" s="18" t="s">
        <v>14</v>
      </c>
      <c r="C5" s="152" t="s">
        <v>13</v>
      </c>
      <c r="D5" s="153" t="s">
        <v>36</v>
      </c>
      <c r="E5" s="154" t="s">
        <v>13</v>
      </c>
      <c r="F5" s="155" t="s">
        <v>36</v>
      </c>
      <c r="G5" s="152" t="s">
        <v>13</v>
      </c>
      <c r="H5" s="155" t="s">
        <v>36</v>
      </c>
      <c r="I5" s="152" t="s">
        <v>13</v>
      </c>
      <c r="J5" s="156" t="s">
        <v>36</v>
      </c>
      <c r="K5" s="154" t="s">
        <v>13</v>
      </c>
      <c r="L5" s="155" t="s">
        <v>36</v>
      </c>
      <c r="M5" s="152" t="s">
        <v>13</v>
      </c>
      <c r="N5" s="155" t="s">
        <v>36</v>
      </c>
      <c r="O5" s="152" t="s">
        <v>13</v>
      </c>
      <c r="P5" s="157" t="s">
        <v>36</v>
      </c>
      <c r="Q5" s="158" t="s">
        <v>13</v>
      </c>
      <c r="R5" s="159" t="s">
        <v>36</v>
      </c>
      <c r="S5" s="160" t="s">
        <v>13</v>
      </c>
      <c r="T5" s="159" t="s">
        <v>36</v>
      </c>
      <c r="U5" s="160" t="s">
        <v>13</v>
      </c>
      <c r="V5" s="161" t="s">
        <v>36</v>
      </c>
      <c r="W5" s="158" t="s">
        <v>13</v>
      </c>
      <c r="X5" s="159" t="s">
        <v>36</v>
      </c>
      <c r="Y5" s="160" t="s">
        <v>13</v>
      </c>
      <c r="Z5" s="159" t="s">
        <v>36</v>
      </c>
      <c r="AA5" s="160" t="s">
        <v>13</v>
      </c>
      <c r="AB5" s="162" t="s">
        <v>36</v>
      </c>
    </row>
    <row r="6" spans="1:55" ht="30" customHeight="1" x14ac:dyDescent="0.15">
      <c r="A6" s="19"/>
      <c r="B6" s="20" t="s">
        <v>68</v>
      </c>
      <c r="C6" s="163">
        <v>31146</v>
      </c>
      <c r="D6" s="208">
        <v>-8.4000000000000057</v>
      </c>
      <c r="E6" s="163">
        <v>1565</v>
      </c>
      <c r="F6" s="208">
        <v>-37.200000000000003</v>
      </c>
      <c r="G6" s="175">
        <v>1781</v>
      </c>
      <c r="H6" s="208">
        <v>-30.299999999999997</v>
      </c>
      <c r="I6" s="163">
        <v>2341</v>
      </c>
      <c r="J6" s="208">
        <v>-27.700000000000003</v>
      </c>
      <c r="K6" s="163">
        <v>2058</v>
      </c>
      <c r="L6" s="208">
        <v>-3.7999999999999972</v>
      </c>
      <c r="M6" s="163">
        <v>2736</v>
      </c>
      <c r="N6" s="208">
        <v>-3.7000000000000028</v>
      </c>
      <c r="O6" s="163">
        <v>2321</v>
      </c>
      <c r="P6" s="216">
        <v>8.9000000000000057</v>
      </c>
      <c r="Q6" s="181">
        <v>2924</v>
      </c>
      <c r="R6" s="223">
        <v>17.099999999999994</v>
      </c>
      <c r="S6" s="169">
        <v>3323</v>
      </c>
      <c r="T6" s="223">
        <v>16.900000000000006</v>
      </c>
      <c r="U6" s="169">
        <v>2159</v>
      </c>
      <c r="V6" s="223">
        <v>-32.599999999999994</v>
      </c>
      <c r="W6" s="169">
        <v>3271</v>
      </c>
      <c r="X6" s="223">
        <v>17.200000000000003</v>
      </c>
      <c r="Y6" s="169">
        <v>3756</v>
      </c>
      <c r="Z6" s="223">
        <v>-5.7000000000000028</v>
      </c>
      <c r="AA6" s="169">
        <v>2911</v>
      </c>
      <c r="AB6" s="234">
        <v>-11.799999999999997</v>
      </c>
      <c r="AD6" s="205"/>
      <c r="AE6" s="207"/>
      <c r="AF6" s="205"/>
      <c r="AG6" s="207"/>
      <c r="AH6" s="205"/>
      <c r="AI6" s="207"/>
      <c r="AJ6" s="205"/>
      <c r="AK6" s="207"/>
      <c r="AL6" s="205"/>
      <c r="AM6" s="207"/>
      <c r="AN6" s="205"/>
      <c r="AO6" s="207"/>
      <c r="AP6" s="205"/>
      <c r="AQ6" s="207"/>
      <c r="AR6" s="205"/>
      <c r="AS6" s="207"/>
      <c r="AT6" s="205"/>
      <c r="AU6" s="207"/>
      <c r="AV6" s="205"/>
      <c r="AW6" s="207"/>
      <c r="AX6" s="205"/>
      <c r="AY6" s="207"/>
      <c r="AZ6" s="205"/>
      <c r="BA6" s="207"/>
      <c r="BB6" s="205"/>
      <c r="BC6" s="207"/>
    </row>
    <row r="7" spans="1:55" ht="30" customHeight="1" x14ac:dyDescent="0.15">
      <c r="A7" s="21"/>
      <c r="B7" s="22" t="s">
        <v>69</v>
      </c>
      <c r="C7" s="164">
        <v>71442</v>
      </c>
      <c r="D7" s="209">
        <v>-20.299999999999997</v>
      </c>
      <c r="E7" s="164">
        <v>5245</v>
      </c>
      <c r="F7" s="209">
        <v>-17.799999999999997</v>
      </c>
      <c r="G7" s="176">
        <v>4584</v>
      </c>
      <c r="H7" s="209">
        <v>-36.1</v>
      </c>
      <c r="I7" s="164">
        <v>6132</v>
      </c>
      <c r="J7" s="209">
        <v>-22.900000000000006</v>
      </c>
      <c r="K7" s="164">
        <v>6110</v>
      </c>
      <c r="L7" s="209">
        <v>10.700000000000003</v>
      </c>
      <c r="M7" s="164">
        <v>6201</v>
      </c>
      <c r="N7" s="209">
        <v>-4.9000000000000057</v>
      </c>
      <c r="O7" s="164">
        <v>4667</v>
      </c>
      <c r="P7" s="217">
        <v>-7.2000000000000028</v>
      </c>
      <c r="Q7" s="182">
        <v>4285</v>
      </c>
      <c r="R7" s="224">
        <v>-43.9</v>
      </c>
      <c r="S7" s="170">
        <v>9203</v>
      </c>
      <c r="T7" s="224">
        <v>-18.900000000000006</v>
      </c>
      <c r="U7" s="170">
        <v>4392</v>
      </c>
      <c r="V7" s="224">
        <v>-37.700000000000003</v>
      </c>
      <c r="W7" s="170">
        <v>5900</v>
      </c>
      <c r="X7" s="224">
        <v>-23.400000000000006</v>
      </c>
      <c r="Y7" s="170">
        <v>7881</v>
      </c>
      <c r="Z7" s="224">
        <v>-13.400000000000006</v>
      </c>
      <c r="AA7" s="170">
        <v>6842</v>
      </c>
      <c r="AB7" s="235">
        <v>-17.200000000000003</v>
      </c>
      <c r="AD7" s="205"/>
      <c r="AE7" s="207"/>
      <c r="AF7" s="205"/>
      <c r="AG7" s="207"/>
      <c r="AH7" s="205"/>
      <c r="AI7" s="207"/>
      <c r="AJ7" s="205"/>
      <c r="AK7" s="207"/>
      <c r="AL7" s="205"/>
      <c r="AM7" s="207"/>
      <c r="AN7" s="205"/>
      <c r="AO7" s="207"/>
      <c r="AP7" s="205"/>
      <c r="AQ7" s="207"/>
      <c r="AR7" s="205"/>
      <c r="AS7" s="207"/>
      <c r="AT7" s="205"/>
      <c r="AU7" s="207"/>
      <c r="AV7" s="205"/>
      <c r="AW7" s="207"/>
      <c r="AX7" s="205"/>
      <c r="AY7" s="207"/>
      <c r="AZ7" s="205"/>
      <c r="BA7" s="207"/>
      <c r="BB7" s="205"/>
      <c r="BC7" s="207"/>
    </row>
    <row r="8" spans="1:55" ht="30" customHeight="1" x14ac:dyDescent="0.15">
      <c r="A8" s="21"/>
      <c r="B8" s="22" t="s">
        <v>70</v>
      </c>
      <c r="C8" s="164">
        <v>39216</v>
      </c>
      <c r="D8" s="209">
        <v>-12.700000000000003</v>
      </c>
      <c r="E8" s="164">
        <v>1754</v>
      </c>
      <c r="F8" s="209">
        <v>-40</v>
      </c>
      <c r="G8" s="176">
        <v>2335</v>
      </c>
      <c r="H8" s="209">
        <v>-39.5</v>
      </c>
      <c r="I8" s="164">
        <v>2848</v>
      </c>
      <c r="J8" s="209">
        <v>-22.099999999999994</v>
      </c>
      <c r="K8" s="164">
        <v>2696</v>
      </c>
      <c r="L8" s="209">
        <v>32.599999999999994</v>
      </c>
      <c r="M8" s="164">
        <v>3560</v>
      </c>
      <c r="N8" s="209">
        <v>52.800000000000011</v>
      </c>
      <c r="O8" s="164">
        <v>2860</v>
      </c>
      <c r="P8" s="217">
        <v>34.900000000000006</v>
      </c>
      <c r="Q8" s="182">
        <v>3146</v>
      </c>
      <c r="R8" s="224">
        <v>-11.900000000000006</v>
      </c>
      <c r="S8" s="170">
        <v>4385</v>
      </c>
      <c r="T8" s="224">
        <v>-13.700000000000003</v>
      </c>
      <c r="U8" s="170">
        <v>2962</v>
      </c>
      <c r="V8" s="224">
        <v>-45.4</v>
      </c>
      <c r="W8" s="170">
        <v>4368</v>
      </c>
      <c r="X8" s="224">
        <v>-3.5</v>
      </c>
      <c r="Y8" s="170">
        <v>5527</v>
      </c>
      <c r="Z8" s="224">
        <v>-4</v>
      </c>
      <c r="AA8" s="170">
        <v>2775</v>
      </c>
      <c r="AB8" s="235">
        <v>-24.099999999999994</v>
      </c>
      <c r="AD8" s="205"/>
      <c r="AE8" s="207"/>
      <c r="AF8" s="205"/>
      <c r="AG8" s="207"/>
      <c r="AH8" s="205"/>
      <c r="AI8" s="207"/>
      <c r="AJ8" s="205"/>
      <c r="AK8" s="207"/>
      <c r="AL8" s="205"/>
      <c r="AM8" s="207"/>
      <c r="AN8" s="205"/>
      <c r="AO8" s="207"/>
      <c r="AP8" s="205"/>
      <c r="AQ8" s="207"/>
      <c r="AR8" s="205"/>
      <c r="AS8" s="207"/>
      <c r="AT8" s="205"/>
      <c r="AU8" s="207"/>
      <c r="AV8" s="205"/>
      <c r="AW8" s="207"/>
      <c r="AX8" s="205"/>
      <c r="AY8" s="207"/>
      <c r="AZ8" s="205"/>
      <c r="BA8" s="207"/>
      <c r="BB8" s="205"/>
      <c r="BC8" s="207"/>
    </row>
    <row r="9" spans="1:55" ht="30" customHeight="1" x14ac:dyDescent="0.15">
      <c r="A9" s="21"/>
      <c r="B9" s="22" t="s">
        <v>71</v>
      </c>
      <c r="C9" s="164">
        <v>3576</v>
      </c>
      <c r="D9" s="209">
        <v>33.699999999999989</v>
      </c>
      <c r="E9" s="164">
        <v>93</v>
      </c>
      <c r="F9" s="209">
        <v>-53.7</v>
      </c>
      <c r="G9" s="176">
        <v>183</v>
      </c>
      <c r="H9" s="209">
        <v>23.599999999999994</v>
      </c>
      <c r="I9" s="164">
        <v>206</v>
      </c>
      <c r="J9" s="209">
        <v>-39.6</v>
      </c>
      <c r="K9" s="164">
        <v>256</v>
      </c>
      <c r="L9" s="209">
        <v>36.199999999999989</v>
      </c>
      <c r="M9" s="164">
        <v>671</v>
      </c>
      <c r="N9" s="209">
        <v>366</v>
      </c>
      <c r="O9" s="164">
        <v>252</v>
      </c>
      <c r="P9" s="217">
        <v>73.800000000000011</v>
      </c>
      <c r="Q9" s="182">
        <v>418</v>
      </c>
      <c r="R9" s="224">
        <v>209.60000000000002</v>
      </c>
      <c r="S9" s="170">
        <v>348</v>
      </c>
      <c r="T9" s="224">
        <v>21.299999999999997</v>
      </c>
      <c r="U9" s="170">
        <v>236</v>
      </c>
      <c r="V9" s="224">
        <v>18</v>
      </c>
      <c r="W9" s="170">
        <v>434</v>
      </c>
      <c r="X9" s="224">
        <v>117</v>
      </c>
      <c r="Y9" s="170">
        <v>282</v>
      </c>
      <c r="Z9" s="224">
        <v>-39.6</v>
      </c>
      <c r="AA9" s="170">
        <v>197</v>
      </c>
      <c r="AB9" s="235">
        <v>-9.5999999999999943</v>
      </c>
      <c r="AD9" s="205"/>
      <c r="AE9" s="207"/>
      <c r="AF9" s="205"/>
      <c r="AG9" s="207"/>
      <c r="AH9" s="205"/>
      <c r="AI9" s="207"/>
      <c r="AJ9" s="205"/>
      <c r="AK9" s="207"/>
      <c r="AL9" s="205"/>
      <c r="AM9" s="207"/>
      <c r="AN9" s="205"/>
      <c r="AO9" s="207"/>
      <c r="AP9" s="205"/>
      <c r="AQ9" s="207"/>
      <c r="AR9" s="205"/>
      <c r="AS9" s="207"/>
      <c r="AT9" s="205"/>
      <c r="AU9" s="207"/>
      <c r="AV9" s="205"/>
      <c r="AW9" s="207"/>
      <c r="AX9" s="205"/>
      <c r="AY9" s="207"/>
      <c r="AZ9" s="205"/>
      <c r="BA9" s="207"/>
      <c r="BB9" s="205"/>
      <c r="BC9" s="207"/>
    </row>
    <row r="10" spans="1:55" ht="30" customHeight="1" x14ac:dyDescent="0.15">
      <c r="A10" s="21"/>
      <c r="B10" s="22" t="s">
        <v>72</v>
      </c>
      <c r="C10" s="164">
        <v>11296</v>
      </c>
      <c r="D10" s="209">
        <v>-6.7000000000000028</v>
      </c>
      <c r="E10" s="164">
        <v>569</v>
      </c>
      <c r="F10" s="209">
        <v>-33.900000000000006</v>
      </c>
      <c r="G10" s="176">
        <v>630</v>
      </c>
      <c r="H10" s="209">
        <v>-51</v>
      </c>
      <c r="I10" s="164">
        <v>1815</v>
      </c>
      <c r="J10" s="209">
        <v>1.5999999999999943</v>
      </c>
      <c r="K10" s="164">
        <v>674</v>
      </c>
      <c r="L10" s="209">
        <v>3.5</v>
      </c>
      <c r="M10" s="164">
        <v>1084</v>
      </c>
      <c r="N10" s="209">
        <v>37.599999999999994</v>
      </c>
      <c r="O10" s="164">
        <v>712</v>
      </c>
      <c r="P10" s="217">
        <v>79.300000000000011</v>
      </c>
      <c r="Q10" s="182">
        <v>765</v>
      </c>
      <c r="R10" s="224">
        <v>-13.900000000000006</v>
      </c>
      <c r="S10" s="170">
        <v>1092</v>
      </c>
      <c r="T10" s="224">
        <v>-24.200000000000003</v>
      </c>
      <c r="U10" s="170">
        <v>573</v>
      </c>
      <c r="V10" s="224">
        <v>-15.700000000000003</v>
      </c>
      <c r="W10" s="170">
        <v>1226</v>
      </c>
      <c r="X10" s="224">
        <v>25.700000000000003</v>
      </c>
      <c r="Y10" s="170">
        <v>1294</v>
      </c>
      <c r="Z10" s="224">
        <v>11.599999999999994</v>
      </c>
      <c r="AA10" s="170">
        <v>862</v>
      </c>
      <c r="AB10" s="235">
        <v>-28.099999999999994</v>
      </c>
      <c r="AD10" s="205"/>
      <c r="AE10" s="207"/>
      <c r="AF10" s="205"/>
      <c r="AG10" s="207"/>
      <c r="AH10" s="205"/>
      <c r="AI10" s="207"/>
      <c r="AJ10" s="205"/>
      <c r="AK10" s="207"/>
      <c r="AL10" s="205"/>
      <c r="AM10" s="207"/>
      <c r="AN10" s="205"/>
      <c r="AO10" s="207"/>
      <c r="AP10" s="205"/>
      <c r="AQ10" s="207"/>
      <c r="AR10" s="205"/>
      <c r="AS10" s="207"/>
      <c r="AT10" s="205"/>
      <c r="AU10" s="207"/>
      <c r="AV10" s="205"/>
      <c r="AW10" s="207"/>
      <c r="AX10" s="205"/>
      <c r="AY10" s="207"/>
      <c r="AZ10" s="205"/>
      <c r="BA10" s="207"/>
      <c r="BB10" s="205"/>
      <c r="BC10" s="207"/>
    </row>
    <row r="11" spans="1:55" ht="30" customHeight="1" x14ac:dyDescent="0.15">
      <c r="A11" s="21"/>
      <c r="B11" s="22" t="s">
        <v>73</v>
      </c>
      <c r="C11" s="164">
        <v>10609</v>
      </c>
      <c r="D11" s="209">
        <v>7.0999999999999943</v>
      </c>
      <c r="E11" s="164">
        <v>599</v>
      </c>
      <c r="F11" s="209">
        <v>12.400000000000006</v>
      </c>
      <c r="G11" s="176">
        <v>611</v>
      </c>
      <c r="H11" s="209">
        <v>-37.1</v>
      </c>
      <c r="I11" s="164">
        <v>1250</v>
      </c>
      <c r="J11" s="209">
        <v>44.199999999999989</v>
      </c>
      <c r="K11" s="164">
        <v>687</v>
      </c>
      <c r="L11" s="209">
        <v>8.9000000000000057</v>
      </c>
      <c r="M11" s="164">
        <v>995</v>
      </c>
      <c r="N11" s="209">
        <v>33.599999999999994</v>
      </c>
      <c r="O11" s="164">
        <v>659</v>
      </c>
      <c r="P11" s="217">
        <v>78.099999999999994</v>
      </c>
      <c r="Q11" s="182">
        <v>620</v>
      </c>
      <c r="R11" s="224">
        <v>2.2999999999999972</v>
      </c>
      <c r="S11" s="170">
        <v>1470</v>
      </c>
      <c r="T11" s="224">
        <v>20.700000000000003</v>
      </c>
      <c r="U11" s="170">
        <v>1343</v>
      </c>
      <c r="V11" s="224">
        <v>-15.200000000000003</v>
      </c>
      <c r="W11" s="170">
        <v>901</v>
      </c>
      <c r="X11" s="224">
        <v>-3.0999999999999943</v>
      </c>
      <c r="Y11" s="170">
        <v>915</v>
      </c>
      <c r="Z11" s="224">
        <v>3.4000000000000057</v>
      </c>
      <c r="AA11" s="170">
        <v>559</v>
      </c>
      <c r="AB11" s="235">
        <v>-0.90000000000000568</v>
      </c>
      <c r="AD11" s="205"/>
      <c r="AE11" s="207"/>
      <c r="AF11" s="205"/>
      <c r="AG11" s="207"/>
      <c r="AH11" s="205"/>
      <c r="AI11" s="207"/>
      <c r="AJ11" s="205"/>
      <c r="AK11" s="207"/>
      <c r="AL11" s="205"/>
      <c r="AM11" s="207"/>
      <c r="AN11" s="205"/>
      <c r="AO11" s="207"/>
      <c r="AP11" s="205"/>
      <c r="AQ11" s="207"/>
      <c r="AR11" s="205"/>
      <c r="AS11" s="207"/>
      <c r="AT11" s="205"/>
      <c r="AU11" s="207"/>
      <c r="AV11" s="205"/>
      <c r="AW11" s="207"/>
      <c r="AX11" s="205"/>
      <c r="AY11" s="207"/>
      <c r="AZ11" s="205"/>
      <c r="BA11" s="207"/>
      <c r="BB11" s="205"/>
      <c r="BC11" s="207"/>
    </row>
    <row r="12" spans="1:55" ht="30" customHeight="1" x14ac:dyDescent="0.15">
      <c r="A12" s="21"/>
      <c r="B12" s="22" t="s">
        <v>74</v>
      </c>
      <c r="C12" s="164">
        <v>4427</v>
      </c>
      <c r="D12" s="209">
        <v>-1.7000000000000028</v>
      </c>
      <c r="E12" s="164">
        <v>248</v>
      </c>
      <c r="F12" s="209">
        <v>-24.799999999999997</v>
      </c>
      <c r="G12" s="176">
        <v>246</v>
      </c>
      <c r="H12" s="209">
        <v>-32.200000000000003</v>
      </c>
      <c r="I12" s="164">
        <v>677</v>
      </c>
      <c r="J12" s="209">
        <v>17.900000000000006</v>
      </c>
      <c r="K12" s="164">
        <v>425</v>
      </c>
      <c r="L12" s="209">
        <v>43.099999999999994</v>
      </c>
      <c r="M12" s="164">
        <v>554</v>
      </c>
      <c r="N12" s="209">
        <v>38.800000000000011</v>
      </c>
      <c r="O12" s="164">
        <v>251</v>
      </c>
      <c r="P12" s="217">
        <v>-6.7000000000000028</v>
      </c>
      <c r="Q12" s="182">
        <v>332</v>
      </c>
      <c r="R12" s="224">
        <v>2.5</v>
      </c>
      <c r="S12" s="170">
        <v>524</v>
      </c>
      <c r="T12" s="224">
        <v>-14.900000000000006</v>
      </c>
      <c r="U12" s="170">
        <v>299</v>
      </c>
      <c r="V12" s="224">
        <v>6</v>
      </c>
      <c r="W12" s="170">
        <v>278</v>
      </c>
      <c r="X12" s="224">
        <v>-13.700000000000003</v>
      </c>
      <c r="Y12" s="170">
        <v>387</v>
      </c>
      <c r="Z12" s="224">
        <v>-17.5</v>
      </c>
      <c r="AA12" s="170">
        <v>206</v>
      </c>
      <c r="AB12" s="235">
        <v>-20.200000000000003</v>
      </c>
      <c r="AD12" s="205"/>
      <c r="AE12" s="207"/>
      <c r="AF12" s="205"/>
      <c r="AG12" s="207"/>
      <c r="AH12" s="205"/>
      <c r="AI12" s="207"/>
      <c r="AJ12" s="205"/>
      <c r="AK12" s="207"/>
      <c r="AL12" s="205"/>
      <c r="AM12" s="207"/>
      <c r="AN12" s="205"/>
      <c r="AO12" s="207"/>
      <c r="AP12" s="205"/>
      <c r="AQ12" s="207"/>
      <c r="AR12" s="205"/>
      <c r="AS12" s="207"/>
      <c r="AT12" s="205"/>
      <c r="AU12" s="207"/>
      <c r="AV12" s="205"/>
      <c r="AW12" s="207"/>
      <c r="AX12" s="205"/>
      <c r="AY12" s="207"/>
      <c r="AZ12" s="205"/>
      <c r="BA12" s="207"/>
      <c r="BB12" s="205"/>
      <c r="BC12" s="207"/>
    </row>
    <row r="13" spans="1:55" ht="30" customHeight="1" x14ac:dyDescent="0.15">
      <c r="A13" s="21"/>
      <c r="B13" s="22" t="s">
        <v>75</v>
      </c>
      <c r="C13" s="164">
        <v>13630</v>
      </c>
      <c r="D13" s="209">
        <v>-26.200000000000003</v>
      </c>
      <c r="E13" s="164">
        <v>729</v>
      </c>
      <c r="F13" s="209">
        <v>-37.4</v>
      </c>
      <c r="G13" s="176">
        <v>770</v>
      </c>
      <c r="H13" s="209">
        <v>-56.4</v>
      </c>
      <c r="I13" s="164">
        <v>1342</v>
      </c>
      <c r="J13" s="209">
        <v>-7.7000000000000028</v>
      </c>
      <c r="K13" s="164">
        <v>820</v>
      </c>
      <c r="L13" s="209">
        <v>-74.099999999999994</v>
      </c>
      <c r="M13" s="164">
        <v>1420</v>
      </c>
      <c r="N13" s="209">
        <v>-7.7000000000000028</v>
      </c>
      <c r="O13" s="164">
        <v>956</v>
      </c>
      <c r="P13" s="217">
        <v>-1</v>
      </c>
      <c r="Q13" s="182">
        <v>1176</v>
      </c>
      <c r="R13" s="224">
        <v>1.0999999999999943</v>
      </c>
      <c r="S13" s="170">
        <v>1654</v>
      </c>
      <c r="T13" s="224">
        <v>-9.9000000000000057</v>
      </c>
      <c r="U13" s="170">
        <v>1197</v>
      </c>
      <c r="V13" s="224">
        <v>-21</v>
      </c>
      <c r="W13" s="170">
        <v>1042</v>
      </c>
      <c r="X13" s="224">
        <v>-27.099999999999994</v>
      </c>
      <c r="Y13" s="170">
        <v>1410</v>
      </c>
      <c r="Z13" s="224">
        <v>15.799999999999997</v>
      </c>
      <c r="AA13" s="170">
        <v>1114</v>
      </c>
      <c r="AB13" s="235">
        <v>-11.099999999999994</v>
      </c>
      <c r="AD13" s="205"/>
      <c r="AE13" s="207"/>
      <c r="AF13" s="205"/>
      <c r="AG13" s="207"/>
      <c r="AH13" s="205"/>
      <c r="AI13" s="207"/>
      <c r="AJ13" s="205"/>
      <c r="AK13" s="207"/>
      <c r="AL13" s="205"/>
      <c r="AM13" s="207"/>
      <c r="AN13" s="205"/>
      <c r="AO13" s="207"/>
      <c r="AP13" s="205"/>
      <c r="AQ13" s="207"/>
      <c r="AR13" s="205"/>
      <c r="AS13" s="207"/>
      <c r="AT13" s="205"/>
      <c r="AU13" s="207"/>
      <c r="AV13" s="205"/>
      <c r="AW13" s="207"/>
      <c r="AX13" s="205"/>
      <c r="AY13" s="207"/>
      <c r="AZ13" s="205"/>
      <c r="BA13" s="207"/>
      <c r="BB13" s="205"/>
      <c r="BC13" s="207"/>
    </row>
    <row r="14" spans="1:55" ht="30" customHeight="1" x14ac:dyDescent="0.15">
      <c r="A14" s="21"/>
      <c r="B14" s="22" t="s">
        <v>76</v>
      </c>
      <c r="C14" s="164">
        <v>1060</v>
      </c>
      <c r="D14" s="209">
        <v>-57.6</v>
      </c>
      <c r="E14" s="164">
        <v>37</v>
      </c>
      <c r="F14" s="209">
        <v>-77.3</v>
      </c>
      <c r="G14" s="176">
        <v>174</v>
      </c>
      <c r="H14" s="209">
        <v>-53.7</v>
      </c>
      <c r="I14" s="164">
        <v>107</v>
      </c>
      <c r="J14" s="209">
        <v>-56.1</v>
      </c>
      <c r="K14" s="164">
        <v>64</v>
      </c>
      <c r="L14" s="209">
        <v>-59.2</v>
      </c>
      <c r="M14" s="164">
        <v>103</v>
      </c>
      <c r="N14" s="209">
        <v>-75</v>
      </c>
      <c r="O14" s="164">
        <v>28</v>
      </c>
      <c r="P14" s="217">
        <v>-81.2</v>
      </c>
      <c r="Q14" s="182">
        <v>67</v>
      </c>
      <c r="R14" s="224">
        <v>-51.4</v>
      </c>
      <c r="S14" s="170">
        <v>127</v>
      </c>
      <c r="T14" s="224">
        <v>16.5</v>
      </c>
      <c r="U14" s="170">
        <v>53</v>
      </c>
      <c r="V14" s="224">
        <v>-81.7</v>
      </c>
      <c r="W14" s="170">
        <v>84</v>
      </c>
      <c r="X14" s="224">
        <v>-23.599999999999994</v>
      </c>
      <c r="Y14" s="170">
        <v>91</v>
      </c>
      <c r="Z14" s="224">
        <v>-62.6</v>
      </c>
      <c r="AA14" s="170">
        <v>125</v>
      </c>
      <c r="AB14" s="235">
        <v>13.599999999999994</v>
      </c>
      <c r="AD14" s="205"/>
      <c r="AE14" s="207"/>
      <c r="AF14" s="205"/>
      <c r="AG14" s="207"/>
      <c r="AH14" s="205"/>
      <c r="AI14" s="207"/>
      <c r="AJ14" s="205"/>
      <c r="AK14" s="207"/>
      <c r="AL14" s="205"/>
      <c r="AM14" s="207"/>
      <c r="AN14" s="205"/>
      <c r="AO14" s="207"/>
      <c r="AP14" s="205"/>
      <c r="AQ14" s="207"/>
      <c r="AR14" s="205"/>
      <c r="AS14" s="207"/>
      <c r="AT14" s="205"/>
      <c r="AU14" s="207"/>
      <c r="AV14" s="205"/>
      <c r="AW14" s="207"/>
      <c r="AX14" s="205"/>
      <c r="AY14" s="207"/>
      <c r="AZ14" s="205"/>
      <c r="BA14" s="207"/>
      <c r="BB14" s="205"/>
      <c r="BC14" s="207"/>
    </row>
    <row r="15" spans="1:55" ht="30" customHeight="1" x14ac:dyDescent="0.15">
      <c r="A15" s="17"/>
      <c r="B15" s="23" t="s">
        <v>77</v>
      </c>
      <c r="C15" s="165">
        <v>186402</v>
      </c>
      <c r="D15" s="210">
        <v>-14.799999999999997</v>
      </c>
      <c r="E15" s="165">
        <v>10839</v>
      </c>
      <c r="F15" s="210">
        <v>-28</v>
      </c>
      <c r="G15" s="177">
        <v>11314</v>
      </c>
      <c r="H15" s="210">
        <v>-38.9</v>
      </c>
      <c r="I15" s="165">
        <v>16718</v>
      </c>
      <c r="J15" s="210">
        <v>-16.900000000000006</v>
      </c>
      <c r="K15" s="165">
        <v>13790</v>
      </c>
      <c r="L15" s="210">
        <v>-6.7000000000000028</v>
      </c>
      <c r="M15" s="165">
        <v>17324</v>
      </c>
      <c r="N15" s="210">
        <v>10.200000000000003</v>
      </c>
      <c r="O15" s="165">
        <v>12706</v>
      </c>
      <c r="P15" s="218">
        <v>9.7999999999999972</v>
      </c>
      <c r="Q15" s="183">
        <v>13733</v>
      </c>
      <c r="R15" s="226">
        <v>-19</v>
      </c>
      <c r="S15" s="171">
        <v>22126</v>
      </c>
      <c r="T15" s="226">
        <v>-10.700000000000003</v>
      </c>
      <c r="U15" s="171">
        <v>13214</v>
      </c>
      <c r="V15" s="226">
        <v>-34.700000000000003</v>
      </c>
      <c r="W15" s="171">
        <v>17504</v>
      </c>
      <c r="X15" s="226">
        <v>-7.7999999999999972</v>
      </c>
      <c r="Y15" s="171">
        <v>21543</v>
      </c>
      <c r="Z15" s="226">
        <v>-7.5</v>
      </c>
      <c r="AA15" s="171">
        <v>15591</v>
      </c>
      <c r="AB15" s="237">
        <v>-17.099999999999994</v>
      </c>
      <c r="AD15" s="205"/>
      <c r="AE15" s="207"/>
      <c r="AF15" s="205"/>
      <c r="AG15" s="207"/>
      <c r="AH15" s="205"/>
      <c r="AI15" s="207"/>
      <c r="AJ15" s="205"/>
      <c r="AK15" s="207"/>
      <c r="AL15" s="205"/>
      <c r="AM15" s="207"/>
      <c r="AN15" s="205"/>
      <c r="AO15" s="207"/>
      <c r="AP15" s="205"/>
      <c r="AQ15" s="207"/>
      <c r="AR15" s="205"/>
      <c r="AS15" s="207"/>
      <c r="AT15" s="205"/>
      <c r="AU15" s="207"/>
      <c r="AV15" s="205"/>
      <c r="AW15" s="207"/>
      <c r="AX15" s="205"/>
      <c r="AY15" s="207"/>
      <c r="AZ15" s="205"/>
      <c r="BA15" s="207"/>
      <c r="BB15" s="205"/>
      <c r="BC15" s="207"/>
    </row>
    <row r="16" spans="1:55" ht="30" customHeight="1" x14ac:dyDescent="0.15">
      <c r="A16" s="19"/>
      <c r="B16" s="20" t="s">
        <v>78</v>
      </c>
      <c r="C16" s="166">
        <v>86022</v>
      </c>
      <c r="D16" s="211">
        <v>62.5</v>
      </c>
      <c r="E16" s="166">
        <v>8461</v>
      </c>
      <c r="F16" s="211">
        <v>36.300000000000011</v>
      </c>
      <c r="G16" s="178">
        <v>9114</v>
      </c>
      <c r="H16" s="211">
        <v>85.800000000000011</v>
      </c>
      <c r="I16" s="166">
        <v>8210</v>
      </c>
      <c r="J16" s="211">
        <v>55.599999999999994</v>
      </c>
      <c r="K16" s="166">
        <v>8004</v>
      </c>
      <c r="L16" s="211">
        <v>122.1</v>
      </c>
      <c r="M16" s="166">
        <v>5595</v>
      </c>
      <c r="N16" s="211">
        <v>1251.4000000000001</v>
      </c>
      <c r="O16" s="166">
        <v>6355</v>
      </c>
      <c r="P16" s="243">
        <v>329.7</v>
      </c>
      <c r="Q16" s="187">
        <v>5049</v>
      </c>
      <c r="R16" s="227">
        <v>137.5</v>
      </c>
      <c r="S16" s="192">
        <v>5428</v>
      </c>
      <c r="T16" s="227">
        <v>44.099999999999994</v>
      </c>
      <c r="U16" s="192">
        <v>6018</v>
      </c>
      <c r="V16" s="227">
        <v>11.299999999999997</v>
      </c>
      <c r="W16" s="192">
        <v>7328</v>
      </c>
      <c r="X16" s="227">
        <v>20.799999999999997</v>
      </c>
      <c r="Y16" s="192">
        <v>8334</v>
      </c>
      <c r="Z16" s="227">
        <v>32.199999999999989</v>
      </c>
      <c r="AA16" s="192">
        <v>8126</v>
      </c>
      <c r="AB16" s="245">
        <v>10.099999999999994</v>
      </c>
      <c r="AD16" s="205"/>
      <c r="AE16" s="207"/>
      <c r="AF16" s="205"/>
      <c r="AG16" s="207"/>
      <c r="AH16" s="205"/>
      <c r="AI16" s="207"/>
      <c r="AJ16" s="205"/>
      <c r="AK16" s="207"/>
      <c r="AL16" s="205"/>
      <c r="AM16" s="207"/>
      <c r="AN16" s="205"/>
      <c r="AO16" s="207"/>
      <c r="AP16" s="205"/>
      <c r="AQ16" s="207"/>
      <c r="AR16" s="205"/>
      <c r="AS16" s="207"/>
      <c r="AT16" s="205"/>
      <c r="AU16" s="207"/>
      <c r="AV16" s="205"/>
      <c r="AW16" s="207"/>
      <c r="AX16" s="205"/>
      <c r="AY16" s="207"/>
      <c r="AZ16" s="205"/>
      <c r="BA16" s="207"/>
      <c r="BB16" s="205"/>
      <c r="BC16" s="207"/>
    </row>
    <row r="17" spans="1:55" ht="30" customHeight="1" x14ac:dyDescent="0.15">
      <c r="A17" s="21"/>
      <c r="B17" s="22" t="s">
        <v>79</v>
      </c>
      <c r="C17" s="164">
        <v>1241</v>
      </c>
      <c r="D17" s="209">
        <v>-73.5</v>
      </c>
      <c r="E17" s="164">
        <v>151</v>
      </c>
      <c r="F17" s="209">
        <v>-56.5</v>
      </c>
      <c r="G17" s="176">
        <v>73</v>
      </c>
      <c r="H17" s="212">
        <v>-83.4</v>
      </c>
      <c r="I17" s="164">
        <v>150</v>
      </c>
      <c r="J17" s="209">
        <v>-79</v>
      </c>
      <c r="K17" s="164">
        <v>74</v>
      </c>
      <c r="L17" s="212">
        <v>-69.7</v>
      </c>
      <c r="M17" s="164">
        <v>107</v>
      </c>
      <c r="N17" s="209">
        <v>435</v>
      </c>
      <c r="O17" s="164">
        <v>211</v>
      </c>
      <c r="P17" s="217">
        <v>91.800000000000011</v>
      </c>
      <c r="Q17" s="188">
        <v>109</v>
      </c>
      <c r="R17" s="225">
        <v>-76.5</v>
      </c>
      <c r="S17" s="193">
        <v>51</v>
      </c>
      <c r="T17" s="225">
        <v>-92.8</v>
      </c>
      <c r="U17" s="193">
        <v>114</v>
      </c>
      <c r="V17" s="225">
        <v>-64.900000000000006</v>
      </c>
      <c r="W17" s="193">
        <v>94</v>
      </c>
      <c r="X17" s="225">
        <v>-85.2</v>
      </c>
      <c r="Y17" s="193">
        <v>72</v>
      </c>
      <c r="Z17" s="225">
        <v>-71</v>
      </c>
      <c r="AA17" s="193">
        <v>35</v>
      </c>
      <c r="AB17" s="236">
        <v>-92</v>
      </c>
      <c r="AD17" s="205"/>
      <c r="AE17" s="207"/>
      <c r="AF17" s="205"/>
      <c r="AG17" s="207"/>
      <c r="AH17" s="205"/>
      <c r="AI17" s="207"/>
      <c r="AJ17" s="205"/>
      <c r="AK17" s="207"/>
      <c r="AL17" s="205"/>
      <c r="AM17" s="207"/>
      <c r="AN17" s="205"/>
      <c r="AO17" s="207"/>
      <c r="AP17" s="205"/>
      <c r="AQ17" s="207"/>
      <c r="AR17" s="205"/>
      <c r="AS17" s="207"/>
      <c r="AT17" s="205"/>
      <c r="AU17" s="207"/>
      <c r="AV17" s="205"/>
      <c r="AW17" s="207"/>
      <c r="AX17" s="205"/>
      <c r="AY17" s="207"/>
      <c r="AZ17" s="205"/>
      <c r="BA17" s="207"/>
      <c r="BB17" s="205"/>
      <c r="BC17" s="207"/>
    </row>
    <row r="18" spans="1:55" ht="30" customHeight="1" x14ac:dyDescent="0.15">
      <c r="A18" s="21"/>
      <c r="B18" s="22" t="s">
        <v>80</v>
      </c>
      <c r="C18" s="164">
        <v>1397</v>
      </c>
      <c r="D18" s="209">
        <v>39.099999999999994</v>
      </c>
      <c r="E18" s="164">
        <v>76</v>
      </c>
      <c r="F18" s="212">
        <v>-24.799999999999997</v>
      </c>
      <c r="G18" s="176">
        <v>90</v>
      </c>
      <c r="H18" s="212">
        <v>60.699999999999989</v>
      </c>
      <c r="I18" s="164">
        <v>134</v>
      </c>
      <c r="J18" s="212">
        <v>-7.5999999999999943</v>
      </c>
      <c r="K18" s="164">
        <v>44</v>
      </c>
      <c r="L18" s="212">
        <v>-47</v>
      </c>
      <c r="M18" s="164">
        <v>50</v>
      </c>
      <c r="N18" s="212">
        <v>257.10000000000002</v>
      </c>
      <c r="O18" s="164">
        <v>62</v>
      </c>
      <c r="P18" s="220">
        <v>-49.6</v>
      </c>
      <c r="Q18" s="188">
        <v>34</v>
      </c>
      <c r="R18" s="228">
        <v>61.900000000000006</v>
      </c>
      <c r="S18" s="193">
        <v>343</v>
      </c>
      <c r="T18" s="225">
        <v>369.9</v>
      </c>
      <c r="U18" s="193">
        <v>231</v>
      </c>
      <c r="V18" s="225">
        <v>40.900000000000006</v>
      </c>
      <c r="W18" s="193">
        <v>55</v>
      </c>
      <c r="X18" s="225">
        <v>-16.700000000000003</v>
      </c>
      <c r="Y18" s="193">
        <v>148</v>
      </c>
      <c r="Z18" s="228">
        <v>117.6</v>
      </c>
      <c r="AA18" s="193">
        <v>130</v>
      </c>
      <c r="AB18" s="236">
        <v>44.400000000000006</v>
      </c>
      <c r="AD18" s="205"/>
      <c r="AE18" s="207"/>
      <c r="AF18" s="205"/>
      <c r="AG18" s="207"/>
      <c r="AH18" s="205"/>
      <c r="AI18" s="207"/>
      <c r="AJ18" s="205"/>
      <c r="AK18" s="207"/>
      <c r="AL18" s="205"/>
      <c r="AM18" s="207"/>
      <c r="AN18" s="205"/>
      <c r="AO18" s="207"/>
      <c r="AP18" s="205"/>
      <c r="AQ18" s="207"/>
      <c r="AR18" s="205"/>
      <c r="AS18" s="207"/>
      <c r="AT18" s="205"/>
      <c r="AU18" s="207"/>
      <c r="AV18" s="205"/>
      <c r="AW18" s="207"/>
      <c r="AX18" s="205"/>
      <c r="AY18" s="207"/>
      <c r="AZ18" s="205"/>
      <c r="BA18" s="207"/>
      <c r="BB18" s="205"/>
      <c r="BC18" s="207"/>
    </row>
    <row r="19" spans="1:55" ht="30" customHeight="1" x14ac:dyDescent="0.15">
      <c r="A19" s="21"/>
      <c r="B19" s="22" t="s">
        <v>81</v>
      </c>
      <c r="C19" s="164">
        <v>7040</v>
      </c>
      <c r="D19" s="209">
        <v>195.39999999999998</v>
      </c>
      <c r="E19" s="164">
        <v>242</v>
      </c>
      <c r="F19" s="212">
        <v>25.400000000000006</v>
      </c>
      <c r="G19" s="176">
        <v>291</v>
      </c>
      <c r="H19" s="212">
        <v>84.199999999999989</v>
      </c>
      <c r="I19" s="164">
        <v>629</v>
      </c>
      <c r="J19" s="212">
        <v>162.10000000000002</v>
      </c>
      <c r="K19" s="164">
        <v>962</v>
      </c>
      <c r="L19" s="255">
        <v>428.6</v>
      </c>
      <c r="M19" s="164">
        <v>1247</v>
      </c>
      <c r="N19" s="212">
        <v>585.20000000000005</v>
      </c>
      <c r="O19" s="164">
        <v>915</v>
      </c>
      <c r="P19" s="220">
        <v>797.1</v>
      </c>
      <c r="Q19" s="188">
        <v>878</v>
      </c>
      <c r="R19" s="225">
        <v>233.8</v>
      </c>
      <c r="S19" s="193">
        <v>380</v>
      </c>
      <c r="T19" s="225">
        <v>39.699999999999989</v>
      </c>
      <c r="U19" s="193">
        <v>281</v>
      </c>
      <c r="V19" s="225">
        <v>14.700000000000003</v>
      </c>
      <c r="W19" s="193">
        <v>589</v>
      </c>
      <c r="X19" s="225">
        <v>382.8</v>
      </c>
      <c r="Y19" s="193">
        <v>306</v>
      </c>
      <c r="Z19" s="225">
        <v>33</v>
      </c>
      <c r="AA19" s="193">
        <v>320</v>
      </c>
      <c r="AB19" s="236">
        <v>64.900000000000006</v>
      </c>
      <c r="AD19" s="205"/>
      <c r="AE19" s="207"/>
      <c r="AF19" s="205"/>
      <c r="AG19" s="207"/>
      <c r="AH19" s="205"/>
      <c r="AI19" s="207"/>
      <c r="AJ19" s="205"/>
      <c r="AK19" s="207"/>
      <c r="AL19" s="205"/>
      <c r="AM19" s="207"/>
      <c r="AN19" s="205"/>
      <c r="AO19" s="207"/>
      <c r="AP19" s="205"/>
      <c r="AQ19" s="207"/>
      <c r="AR19" s="205"/>
      <c r="AS19" s="207"/>
      <c r="AT19" s="205"/>
      <c r="AU19" s="207"/>
      <c r="AV19" s="205"/>
      <c r="AW19" s="207"/>
      <c r="AX19" s="205"/>
      <c r="AY19" s="207"/>
      <c r="AZ19" s="205"/>
      <c r="BA19" s="207"/>
      <c r="BB19" s="205"/>
      <c r="BC19" s="207"/>
    </row>
    <row r="20" spans="1:55" ht="30" customHeight="1" x14ac:dyDescent="0.15">
      <c r="A20" s="21"/>
      <c r="B20" s="22" t="s">
        <v>85</v>
      </c>
      <c r="C20" s="164">
        <v>83</v>
      </c>
      <c r="D20" s="209">
        <v>-10.799999999999997</v>
      </c>
      <c r="E20" s="164">
        <v>6</v>
      </c>
      <c r="F20" s="214" t="s">
        <v>99</v>
      </c>
      <c r="G20" s="176">
        <v>0</v>
      </c>
      <c r="H20" s="214" t="s">
        <v>99</v>
      </c>
      <c r="I20" s="164">
        <v>46</v>
      </c>
      <c r="J20" s="214" t="s">
        <v>99</v>
      </c>
      <c r="K20" s="164">
        <v>0</v>
      </c>
      <c r="L20" s="255">
        <v>-100</v>
      </c>
      <c r="M20" s="164">
        <v>12</v>
      </c>
      <c r="N20" s="212">
        <v>50</v>
      </c>
      <c r="O20" s="164">
        <v>0</v>
      </c>
      <c r="P20" s="214" t="s">
        <v>99</v>
      </c>
      <c r="Q20" s="188">
        <v>0</v>
      </c>
      <c r="R20" s="225">
        <v>-100</v>
      </c>
      <c r="S20" s="193">
        <v>0</v>
      </c>
      <c r="T20" s="225">
        <v>-100</v>
      </c>
      <c r="U20" s="193">
        <v>0</v>
      </c>
      <c r="V20" s="225">
        <v>-100</v>
      </c>
      <c r="W20" s="193">
        <v>14</v>
      </c>
      <c r="X20" s="225">
        <v>-17.599999999999994</v>
      </c>
      <c r="Y20" s="193">
        <v>0</v>
      </c>
      <c r="Z20" s="225">
        <v>-100</v>
      </c>
      <c r="AA20" s="193">
        <v>5</v>
      </c>
      <c r="AB20" s="236">
        <v>0</v>
      </c>
      <c r="AD20" s="205"/>
      <c r="AE20" s="207"/>
      <c r="AF20" s="205"/>
      <c r="AG20" s="207"/>
      <c r="AH20" s="205"/>
      <c r="AI20" s="207"/>
      <c r="AJ20" s="205"/>
      <c r="AK20" s="207"/>
      <c r="AL20" s="205"/>
      <c r="AM20" s="207"/>
      <c r="AN20" s="205"/>
      <c r="AO20" s="207"/>
      <c r="AP20" s="205"/>
      <c r="AQ20" s="207"/>
      <c r="AR20" s="205"/>
      <c r="AS20" s="207"/>
      <c r="AT20" s="205"/>
      <c r="AU20" s="207"/>
      <c r="AV20" s="205"/>
      <c r="AW20" s="207"/>
      <c r="AX20" s="205"/>
      <c r="AY20" s="207"/>
      <c r="AZ20" s="205"/>
      <c r="BA20" s="207"/>
      <c r="BB20" s="205"/>
      <c r="BC20" s="207"/>
    </row>
    <row r="21" spans="1:55" ht="30" customHeight="1" x14ac:dyDescent="0.15">
      <c r="A21" s="21"/>
      <c r="B21" s="22" t="s">
        <v>82</v>
      </c>
      <c r="C21" s="164">
        <v>1162</v>
      </c>
      <c r="D21" s="209">
        <v>430.6</v>
      </c>
      <c r="E21" s="164">
        <v>1</v>
      </c>
      <c r="F21" s="214" t="s">
        <v>99</v>
      </c>
      <c r="G21" s="176">
        <v>2</v>
      </c>
      <c r="H21" s="212">
        <v>-91.7</v>
      </c>
      <c r="I21" s="164">
        <v>9</v>
      </c>
      <c r="J21" s="212">
        <v>-72.7</v>
      </c>
      <c r="K21" s="164">
        <v>831</v>
      </c>
      <c r="L21" s="212">
        <v>1746.7</v>
      </c>
      <c r="M21" s="164">
        <v>72</v>
      </c>
      <c r="N21" s="212">
        <v>7100</v>
      </c>
      <c r="O21" s="164">
        <v>6</v>
      </c>
      <c r="P21" s="220">
        <v>-50</v>
      </c>
      <c r="Q21" s="188">
        <v>102</v>
      </c>
      <c r="R21" s="214" t="s">
        <v>99</v>
      </c>
      <c r="S21" s="193">
        <v>20</v>
      </c>
      <c r="T21" s="228">
        <v>-20</v>
      </c>
      <c r="U21" s="193">
        <v>5</v>
      </c>
      <c r="V21" s="225">
        <v>-66.7</v>
      </c>
      <c r="W21" s="193">
        <v>28</v>
      </c>
      <c r="X21" s="225">
        <v>55.599999999999994</v>
      </c>
      <c r="Y21" s="193">
        <v>26</v>
      </c>
      <c r="Z21" s="228">
        <v>550</v>
      </c>
      <c r="AA21" s="193">
        <v>60</v>
      </c>
      <c r="AB21" s="236">
        <v>42.900000000000006</v>
      </c>
      <c r="AD21" s="205"/>
      <c r="AE21" s="207"/>
      <c r="AF21" s="205"/>
      <c r="AG21" s="207"/>
      <c r="AH21" s="205"/>
      <c r="AI21" s="207"/>
      <c r="AJ21" s="205"/>
      <c r="AK21" s="207"/>
      <c r="AL21" s="205"/>
      <c r="AM21" s="207"/>
      <c r="AN21" s="205"/>
      <c r="AO21" s="207"/>
      <c r="AP21" s="205"/>
      <c r="AQ21" s="207"/>
      <c r="AR21" s="205"/>
      <c r="AS21" s="207"/>
      <c r="AT21" s="205"/>
      <c r="AU21" s="207"/>
      <c r="AV21" s="205"/>
      <c r="AW21" s="207"/>
      <c r="AX21" s="205"/>
      <c r="AY21" s="207"/>
      <c r="AZ21" s="205"/>
      <c r="BA21" s="207"/>
      <c r="BB21" s="205"/>
      <c r="BC21" s="207"/>
    </row>
    <row r="22" spans="1:55" ht="30" customHeight="1" x14ac:dyDescent="0.15">
      <c r="A22" s="21"/>
      <c r="B22" s="24" t="s">
        <v>83</v>
      </c>
      <c r="C22" s="167">
        <v>680</v>
      </c>
      <c r="D22" s="242">
        <v>84.300000000000011</v>
      </c>
      <c r="E22" s="167">
        <v>23</v>
      </c>
      <c r="F22" s="242">
        <v>155.6</v>
      </c>
      <c r="G22" s="179">
        <v>15</v>
      </c>
      <c r="H22" s="242">
        <v>1400</v>
      </c>
      <c r="I22" s="167">
        <v>47</v>
      </c>
      <c r="J22" s="242">
        <v>-2.0999999999999943</v>
      </c>
      <c r="K22" s="167">
        <v>90</v>
      </c>
      <c r="L22" s="242">
        <v>104.5</v>
      </c>
      <c r="M22" s="167">
        <v>60</v>
      </c>
      <c r="N22" s="242">
        <v>87.5</v>
      </c>
      <c r="O22" s="167">
        <v>10</v>
      </c>
      <c r="P22" s="251">
        <v>-61.5</v>
      </c>
      <c r="Q22" s="189">
        <v>71</v>
      </c>
      <c r="R22" s="233">
        <v>115.19999999999999</v>
      </c>
      <c r="S22" s="194">
        <v>12</v>
      </c>
      <c r="T22" s="233">
        <v>-61.3</v>
      </c>
      <c r="U22" s="194">
        <v>237</v>
      </c>
      <c r="V22" s="233">
        <v>182.10000000000002</v>
      </c>
      <c r="W22" s="194">
        <v>56</v>
      </c>
      <c r="X22" s="233">
        <v>115.4</v>
      </c>
      <c r="Y22" s="194">
        <v>30</v>
      </c>
      <c r="Z22" s="233">
        <v>57.900000000000006</v>
      </c>
      <c r="AA22" s="194">
        <v>29</v>
      </c>
      <c r="AB22" s="246">
        <v>81.300000000000011</v>
      </c>
      <c r="AD22" s="205"/>
      <c r="AE22" s="207"/>
      <c r="AF22" s="205"/>
      <c r="AG22" s="207"/>
      <c r="AH22" s="205"/>
      <c r="AI22" s="207"/>
      <c r="AJ22" s="205"/>
      <c r="AK22" s="207"/>
      <c r="AL22" s="205"/>
      <c r="AM22" s="207"/>
      <c r="AN22" s="205"/>
      <c r="AO22" s="207"/>
      <c r="AP22" s="205"/>
      <c r="AQ22" s="207"/>
      <c r="AR22" s="205"/>
      <c r="AS22" s="207"/>
      <c r="AT22" s="205"/>
      <c r="AU22" s="207"/>
      <c r="AV22" s="205"/>
      <c r="AW22" s="207"/>
      <c r="AX22" s="205"/>
      <c r="AY22" s="207"/>
      <c r="AZ22" s="205"/>
      <c r="BA22" s="207"/>
      <c r="BB22" s="205"/>
      <c r="BC22" s="207"/>
    </row>
    <row r="23" spans="1:55" ht="30" customHeight="1" x14ac:dyDescent="0.15">
      <c r="A23" s="17"/>
      <c r="B23" s="25" t="s">
        <v>84</v>
      </c>
      <c r="C23" s="165">
        <v>97625</v>
      </c>
      <c r="D23" s="210">
        <v>58.199999999999989</v>
      </c>
      <c r="E23" s="165">
        <v>8960</v>
      </c>
      <c r="F23" s="210">
        <v>30.599999999999994</v>
      </c>
      <c r="G23" s="177">
        <v>9585</v>
      </c>
      <c r="H23" s="210">
        <v>71.699999999999989</v>
      </c>
      <c r="I23" s="165">
        <v>9225</v>
      </c>
      <c r="J23" s="210">
        <v>42.900000000000006</v>
      </c>
      <c r="K23" s="165">
        <v>10005</v>
      </c>
      <c r="L23" s="210">
        <v>137.69999999999999</v>
      </c>
      <c r="M23" s="165">
        <v>7143</v>
      </c>
      <c r="N23" s="210">
        <v>964.5</v>
      </c>
      <c r="O23" s="165">
        <v>7559</v>
      </c>
      <c r="P23" s="218">
        <v>308.2</v>
      </c>
      <c r="Q23" s="190">
        <v>6243</v>
      </c>
      <c r="R23" s="229">
        <v>113.5</v>
      </c>
      <c r="S23" s="195">
        <v>6234</v>
      </c>
      <c r="T23" s="229">
        <v>27.900000000000006</v>
      </c>
      <c r="U23" s="195">
        <v>6886</v>
      </c>
      <c r="V23" s="229">
        <v>10.200000000000003</v>
      </c>
      <c r="W23" s="195">
        <v>8164</v>
      </c>
      <c r="X23" s="229">
        <v>17.5</v>
      </c>
      <c r="Y23" s="195">
        <v>8916</v>
      </c>
      <c r="Z23" s="229">
        <v>29.300000000000011</v>
      </c>
      <c r="AA23" s="195">
        <v>8705</v>
      </c>
      <c r="AB23" s="240">
        <v>6.5999999999999943</v>
      </c>
      <c r="AD23" s="205"/>
      <c r="AE23" s="207"/>
      <c r="AF23" s="205"/>
      <c r="AG23" s="207"/>
      <c r="AH23" s="205"/>
      <c r="AI23" s="207"/>
      <c r="AJ23" s="205"/>
      <c r="AK23" s="207"/>
      <c r="AL23" s="205"/>
      <c r="AM23" s="207"/>
      <c r="AN23" s="205"/>
      <c r="AO23" s="207"/>
      <c r="AP23" s="205"/>
      <c r="AQ23" s="207"/>
      <c r="AR23" s="205"/>
      <c r="AS23" s="207"/>
      <c r="AT23" s="205"/>
      <c r="AU23" s="207"/>
      <c r="AV23" s="205"/>
      <c r="AW23" s="207"/>
      <c r="AX23" s="205"/>
      <c r="AY23" s="207"/>
      <c r="AZ23" s="205"/>
      <c r="BA23" s="207"/>
      <c r="BB23" s="205"/>
      <c r="BC23" s="207"/>
    </row>
    <row r="24" spans="1:55" ht="30" customHeight="1" x14ac:dyDescent="0.15">
      <c r="A24" s="17"/>
      <c r="B24" s="26" t="s">
        <v>50</v>
      </c>
      <c r="C24" s="168">
        <v>284027</v>
      </c>
      <c r="D24" s="213">
        <v>1.2999999999999972</v>
      </c>
      <c r="E24" s="168">
        <v>19799</v>
      </c>
      <c r="F24" s="213">
        <v>-9.5999999999999943</v>
      </c>
      <c r="G24" s="180">
        <v>20899</v>
      </c>
      <c r="H24" s="213">
        <v>-13.200000000000003</v>
      </c>
      <c r="I24" s="168">
        <v>25943</v>
      </c>
      <c r="J24" s="213">
        <v>-2.4000000000000057</v>
      </c>
      <c r="K24" s="168">
        <v>23795</v>
      </c>
      <c r="L24" s="213">
        <v>25.299999999999997</v>
      </c>
      <c r="M24" s="168">
        <v>24467</v>
      </c>
      <c r="N24" s="213">
        <v>49.300000000000011</v>
      </c>
      <c r="O24" s="168">
        <v>20265</v>
      </c>
      <c r="P24" s="222">
        <v>50.900000000000006</v>
      </c>
      <c r="Q24" s="191">
        <v>19976</v>
      </c>
      <c r="R24" s="230">
        <v>0.5</v>
      </c>
      <c r="S24" s="196">
        <v>28360</v>
      </c>
      <c r="T24" s="230">
        <v>-4.2999999999999972</v>
      </c>
      <c r="U24" s="196">
        <v>20100</v>
      </c>
      <c r="V24" s="230">
        <v>-24.099999999999994</v>
      </c>
      <c r="W24" s="196">
        <v>25668</v>
      </c>
      <c r="X24" s="230">
        <v>-1</v>
      </c>
      <c r="Y24" s="196">
        <v>30459</v>
      </c>
      <c r="Z24" s="230">
        <v>0.90000000000000568</v>
      </c>
      <c r="AA24" s="196">
        <v>24296</v>
      </c>
      <c r="AB24" s="241">
        <v>-10</v>
      </c>
      <c r="AD24" s="205"/>
      <c r="AE24" s="207"/>
      <c r="AF24" s="205"/>
      <c r="AG24" s="207"/>
      <c r="AH24" s="205"/>
      <c r="AI24" s="207"/>
      <c r="AJ24" s="205"/>
      <c r="AK24" s="207"/>
      <c r="AL24" s="205"/>
      <c r="AM24" s="207"/>
      <c r="AN24" s="205"/>
      <c r="AO24" s="207"/>
      <c r="AP24" s="205"/>
      <c r="AQ24" s="207"/>
      <c r="AR24" s="205"/>
      <c r="AS24" s="207"/>
      <c r="AT24" s="205"/>
      <c r="AU24" s="207"/>
      <c r="AV24" s="205"/>
      <c r="AW24" s="207"/>
      <c r="AX24" s="205"/>
      <c r="AY24" s="207"/>
      <c r="AZ24" s="205"/>
      <c r="BA24" s="207"/>
      <c r="BB24" s="205"/>
      <c r="BC24" s="207"/>
    </row>
    <row r="29" spans="1:55" x14ac:dyDescent="0.15">
      <c r="C29" s="28"/>
      <c r="D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</sheetData>
  <mergeCells count="13">
    <mergeCell ref="AA4:AB4"/>
    <mergeCell ref="Q4:R4"/>
    <mergeCell ref="S4:T4"/>
    <mergeCell ref="U4:V4"/>
    <mergeCell ref="W4:X4"/>
    <mergeCell ref="Y4:Z4"/>
    <mergeCell ref="O4:P4"/>
    <mergeCell ref="C4:D4"/>
    <mergeCell ref="E4:F4"/>
    <mergeCell ref="G4:H4"/>
    <mergeCell ref="I4:J4"/>
    <mergeCell ref="K4:L4"/>
    <mergeCell ref="M4:N4"/>
  </mergeCells>
  <phoneticPr fontId="2"/>
  <pageMargins left="0.70866141732283472" right="0.70866141732283472" top="0.74803149606299213" bottom="0.74803149606299213" header="0.31496062992125984" footer="0.31496062992125984"/>
  <pageSetup paperSize="9" scale="74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8"/>
  <sheetViews>
    <sheetView zoomScale="70" zoomScaleNormal="70" zoomScaleSheetLayoutView="70" workbookViewId="0">
      <selection activeCell="B2" sqref="B2"/>
    </sheetView>
  </sheetViews>
  <sheetFormatPr defaultRowHeight="13.5" x14ac:dyDescent="0.15"/>
  <cols>
    <col min="1" max="1" width="3.28515625" customWidth="1"/>
    <col min="2" max="2" width="18.5703125" bestFit="1" customWidth="1"/>
    <col min="3" max="28" width="11.28515625" customWidth="1"/>
  </cols>
  <sheetData>
    <row r="1" spans="1:55" ht="39.75" customHeight="1" x14ac:dyDescent="0.15">
      <c r="B1" s="27"/>
      <c r="C1" s="27" t="s">
        <v>6</v>
      </c>
      <c r="D1" s="27"/>
      <c r="E1" s="27"/>
      <c r="F1" s="27"/>
      <c r="G1" s="27"/>
      <c r="H1" s="27"/>
      <c r="I1" s="27"/>
      <c r="J1" s="27"/>
      <c r="Q1" s="27" t="s">
        <v>6</v>
      </c>
    </row>
    <row r="2" spans="1:55" ht="27.75" customHeight="1" x14ac:dyDescent="0.15">
      <c r="C2" s="12" t="s">
        <v>96</v>
      </c>
      <c r="E2" s="1"/>
      <c r="G2" s="1"/>
      <c r="I2" s="1"/>
      <c r="Q2" s="12" t="s">
        <v>96</v>
      </c>
    </row>
    <row r="3" spans="1:55" ht="17.25" customHeight="1" x14ac:dyDescent="0.15">
      <c r="J3" s="11"/>
      <c r="P3" s="11" t="s">
        <v>35</v>
      </c>
      <c r="AB3" s="11" t="s">
        <v>34</v>
      </c>
    </row>
    <row r="4" spans="1:55" ht="31.5" customHeight="1" x14ac:dyDescent="0.15">
      <c r="A4" s="15"/>
      <c r="B4" s="16"/>
      <c r="C4" s="109" t="s">
        <v>58</v>
      </c>
      <c r="D4" s="119"/>
      <c r="E4" s="122" t="s">
        <v>23</v>
      </c>
      <c r="F4" s="123"/>
      <c r="G4" s="124" t="s">
        <v>24</v>
      </c>
      <c r="H4" s="123"/>
      <c r="I4" s="124" t="s">
        <v>25</v>
      </c>
      <c r="J4" s="123"/>
      <c r="K4" s="124" t="s">
        <v>26</v>
      </c>
      <c r="L4" s="123"/>
      <c r="M4" s="124" t="s">
        <v>27</v>
      </c>
      <c r="N4" s="123"/>
      <c r="O4" s="124" t="s">
        <v>28</v>
      </c>
      <c r="P4" s="125"/>
      <c r="Q4" s="122" t="s">
        <v>51</v>
      </c>
      <c r="R4" s="123"/>
      <c r="S4" s="124" t="s">
        <v>52</v>
      </c>
      <c r="T4" s="123"/>
      <c r="U4" s="124" t="s">
        <v>53</v>
      </c>
      <c r="V4" s="123"/>
      <c r="W4" s="124" t="s">
        <v>54</v>
      </c>
      <c r="X4" s="123"/>
      <c r="Y4" s="124" t="s">
        <v>55</v>
      </c>
      <c r="Z4" s="123"/>
      <c r="AA4" s="124" t="s">
        <v>56</v>
      </c>
      <c r="AB4" s="125"/>
    </row>
    <row r="5" spans="1:55" ht="34.5" customHeight="1" x14ac:dyDescent="0.15">
      <c r="A5" s="17"/>
      <c r="B5" s="18" t="s">
        <v>14</v>
      </c>
      <c r="C5" s="152" t="s">
        <v>13</v>
      </c>
      <c r="D5" s="153" t="s">
        <v>36</v>
      </c>
      <c r="E5" s="154" t="s">
        <v>13</v>
      </c>
      <c r="F5" s="155" t="s">
        <v>36</v>
      </c>
      <c r="G5" s="152" t="s">
        <v>13</v>
      </c>
      <c r="H5" s="155" t="s">
        <v>36</v>
      </c>
      <c r="I5" s="152" t="s">
        <v>13</v>
      </c>
      <c r="J5" s="156" t="s">
        <v>36</v>
      </c>
      <c r="K5" s="154" t="s">
        <v>13</v>
      </c>
      <c r="L5" s="155" t="s">
        <v>36</v>
      </c>
      <c r="M5" s="152" t="s">
        <v>13</v>
      </c>
      <c r="N5" s="155" t="s">
        <v>36</v>
      </c>
      <c r="O5" s="152" t="s">
        <v>13</v>
      </c>
      <c r="P5" s="157" t="s">
        <v>36</v>
      </c>
      <c r="Q5" s="158" t="s">
        <v>13</v>
      </c>
      <c r="R5" s="159" t="s">
        <v>36</v>
      </c>
      <c r="S5" s="160" t="s">
        <v>13</v>
      </c>
      <c r="T5" s="159" t="s">
        <v>36</v>
      </c>
      <c r="U5" s="160" t="s">
        <v>13</v>
      </c>
      <c r="V5" s="161" t="s">
        <v>36</v>
      </c>
      <c r="W5" s="158" t="s">
        <v>13</v>
      </c>
      <c r="X5" s="159" t="s">
        <v>36</v>
      </c>
      <c r="Y5" s="160" t="s">
        <v>13</v>
      </c>
      <c r="Z5" s="159" t="s">
        <v>36</v>
      </c>
      <c r="AA5" s="160" t="s">
        <v>13</v>
      </c>
      <c r="AB5" s="162" t="s">
        <v>36</v>
      </c>
    </row>
    <row r="6" spans="1:55" ht="30" customHeight="1" x14ac:dyDescent="0.15">
      <c r="A6" s="19"/>
      <c r="B6" s="20" t="s">
        <v>68</v>
      </c>
      <c r="C6" s="163">
        <v>20249</v>
      </c>
      <c r="D6" s="208">
        <v>-14.599999999999994</v>
      </c>
      <c r="E6" s="175">
        <v>1116</v>
      </c>
      <c r="F6" s="208">
        <v>-14.299999999999997</v>
      </c>
      <c r="G6" s="163">
        <v>1267</v>
      </c>
      <c r="H6" s="208">
        <v>8.7999999999999972</v>
      </c>
      <c r="I6" s="163">
        <v>1784</v>
      </c>
      <c r="J6" s="208">
        <v>-11.900000000000006</v>
      </c>
      <c r="K6" s="163">
        <v>1671</v>
      </c>
      <c r="L6" s="208">
        <v>-10.599999999999994</v>
      </c>
      <c r="M6" s="163">
        <v>1800</v>
      </c>
      <c r="N6" s="208">
        <v>1.2999999999999972</v>
      </c>
      <c r="O6" s="163">
        <v>1336</v>
      </c>
      <c r="P6" s="216">
        <v>-15</v>
      </c>
      <c r="Q6" s="181">
        <v>1674</v>
      </c>
      <c r="R6" s="223">
        <v>-23.700000000000003</v>
      </c>
      <c r="S6" s="169">
        <v>2134</v>
      </c>
      <c r="T6" s="223">
        <v>-22</v>
      </c>
      <c r="U6" s="169">
        <v>1721</v>
      </c>
      <c r="V6" s="223">
        <v>-8.7000000000000028</v>
      </c>
      <c r="W6" s="169">
        <v>1750</v>
      </c>
      <c r="X6" s="223">
        <v>-15.099999999999994</v>
      </c>
      <c r="Y6" s="169">
        <v>2193</v>
      </c>
      <c r="Z6" s="223">
        <v>-24.599999999999994</v>
      </c>
      <c r="AA6" s="169">
        <v>1803</v>
      </c>
      <c r="AB6" s="234">
        <v>-18.599999999999994</v>
      </c>
      <c r="AD6" s="205"/>
      <c r="AE6" s="207"/>
      <c r="AF6" s="205"/>
      <c r="AG6" s="207"/>
      <c r="AH6" s="205"/>
      <c r="AI6" s="207"/>
      <c r="AJ6" s="205"/>
      <c r="AK6" s="207"/>
      <c r="AL6" s="205"/>
      <c r="AM6" s="207"/>
      <c r="AN6" s="205"/>
      <c r="AO6" s="207"/>
      <c r="AP6" s="205"/>
      <c r="AQ6" s="207"/>
      <c r="AR6" s="205"/>
      <c r="AS6" s="207"/>
      <c r="AT6" s="205"/>
      <c r="AU6" s="207"/>
      <c r="AV6" s="205"/>
      <c r="AW6" s="207"/>
      <c r="AX6" s="205"/>
      <c r="AY6" s="207"/>
      <c r="AZ6" s="205"/>
      <c r="BA6" s="207"/>
      <c r="BB6" s="205"/>
      <c r="BC6" s="207"/>
    </row>
    <row r="7" spans="1:55" ht="30" customHeight="1" x14ac:dyDescent="0.15">
      <c r="A7" s="21"/>
      <c r="B7" s="22" t="s">
        <v>69</v>
      </c>
      <c r="C7" s="164">
        <v>37318</v>
      </c>
      <c r="D7" s="209">
        <v>1.0999999999999943</v>
      </c>
      <c r="E7" s="176">
        <v>1579</v>
      </c>
      <c r="F7" s="209">
        <v>-6.0999999999999943</v>
      </c>
      <c r="G7" s="164">
        <v>1735</v>
      </c>
      <c r="H7" s="209">
        <v>-9.7999999999999972</v>
      </c>
      <c r="I7" s="164">
        <v>3556</v>
      </c>
      <c r="J7" s="209">
        <v>5</v>
      </c>
      <c r="K7" s="164">
        <v>3361</v>
      </c>
      <c r="L7" s="209">
        <v>28.800000000000011</v>
      </c>
      <c r="M7" s="164">
        <v>3931</v>
      </c>
      <c r="N7" s="209">
        <v>108.9</v>
      </c>
      <c r="O7" s="164">
        <v>2310</v>
      </c>
      <c r="P7" s="217">
        <v>37.699999999999989</v>
      </c>
      <c r="Q7" s="182">
        <v>3086</v>
      </c>
      <c r="R7" s="224">
        <v>-15.799999999999997</v>
      </c>
      <c r="S7" s="170">
        <v>5249</v>
      </c>
      <c r="T7" s="224">
        <v>-11.900000000000006</v>
      </c>
      <c r="U7" s="170">
        <v>2879</v>
      </c>
      <c r="V7" s="224">
        <v>-9.7999999999999972</v>
      </c>
      <c r="W7" s="170">
        <v>3184</v>
      </c>
      <c r="X7" s="224">
        <v>-4.5999999999999943</v>
      </c>
      <c r="Y7" s="170">
        <v>3772</v>
      </c>
      <c r="Z7" s="224">
        <v>-2.2000000000000028</v>
      </c>
      <c r="AA7" s="170">
        <v>2676</v>
      </c>
      <c r="AB7" s="235">
        <v>-28.400000000000006</v>
      </c>
      <c r="AD7" s="205"/>
      <c r="AE7" s="207"/>
      <c r="AF7" s="205"/>
      <c r="AG7" s="207"/>
      <c r="AH7" s="205"/>
      <c r="AI7" s="207"/>
      <c r="AJ7" s="205"/>
      <c r="AK7" s="207"/>
      <c r="AL7" s="205"/>
      <c r="AM7" s="207"/>
      <c r="AN7" s="205"/>
      <c r="AO7" s="207"/>
      <c r="AP7" s="205"/>
      <c r="AQ7" s="207"/>
      <c r="AR7" s="205"/>
      <c r="AS7" s="207"/>
      <c r="AT7" s="205"/>
      <c r="AU7" s="207"/>
      <c r="AV7" s="205"/>
      <c r="AW7" s="207"/>
      <c r="AX7" s="205"/>
      <c r="AY7" s="207"/>
      <c r="AZ7" s="205"/>
      <c r="BA7" s="207"/>
      <c r="BB7" s="205"/>
      <c r="BC7" s="207"/>
    </row>
    <row r="8" spans="1:55" ht="30" customHeight="1" x14ac:dyDescent="0.15">
      <c r="A8" s="21"/>
      <c r="B8" s="22" t="s">
        <v>70</v>
      </c>
      <c r="C8" s="164">
        <v>16978</v>
      </c>
      <c r="D8" s="209">
        <v>6.2999999999999972</v>
      </c>
      <c r="E8" s="176">
        <v>760</v>
      </c>
      <c r="F8" s="209">
        <v>-17.700000000000003</v>
      </c>
      <c r="G8" s="164">
        <v>723</v>
      </c>
      <c r="H8" s="209">
        <v>-19.400000000000006</v>
      </c>
      <c r="I8" s="164">
        <v>1210</v>
      </c>
      <c r="J8" s="209">
        <v>-23.700000000000003</v>
      </c>
      <c r="K8" s="164">
        <v>1187</v>
      </c>
      <c r="L8" s="209">
        <v>17.299999999999997</v>
      </c>
      <c r="M8" s="164">
        <v>2046</v>
      </c>
      <c r="N8" s="209">
        <v>145.30000000000001</v>
      </c>
      <c r="O8" s="164">
        <v>1077</v>
      </c>
      <c r="P8" s="217">
        <v>62.900000000000006</v>
      </c>
      <c r="Q8" s="182">
        <v>1922</v>
      </c>
      <c r="R8" s="224">
        <v>16</v>
      </c>
      <c r="S8" s="170">
        <v>2146</v>
      </c>
      <c r="T8" s="224">
        <v>-4</v>
      </c>
      <c r="U8" s="170">
        <v>1381</v>
      </c>
      <c r="V8" s="224">
        <v>-22.599999999999994</v>
      </c>
      <c r="W8" s="170">
        <v>1659</v>
      </c>
      <c r="X8" s="224">
        <v>4.0999999999999943</v>
      </c>
      <c r="Y8" s="170">
        <v>1865</v>
      </c>
      <c r="Z8" s="224">
        <v>12.400000000000006</v>
      </c>
      <c r="AA8" s="170">
        <v>1002</v>
      </c>
      <c r="AB8" s="235">
        <v>-10.700000000000003</v>
      </c>
      <c r="AD8" s="205"/>
      <c r="AE8" s="207"/>
      <c r="AF8" s="205"/>
      <c r="AG8" s="207"/>
      <c r="AH8" s="205"/>
      <c r="AI8" s="207"/>
      <c r="AJ8" s="205"/>
      <c r="AK8" s="207"/>
      <c r="AL8" s="205"/>
      <c r="AM8" s="207"/>
      <c r="AN8" s="205"/>
      <c r="AO8" s="207"/>
      <c r="AP8" s="205"/>
      <c r="AQ8" s="207"/>
      <c r="AR8" s="205"/>
      <c r="AS8" s="207"/>
      <c r="AT8" s="205"/>
      <c r="AU8" s="207"/>
      <c r="AV8" s="205"/>
      <c r="AW8" s="207"/>
      <c r="AX8" s="205"/>
      <c r="AY8" s="207"/>
      <c r="AZ8" s="205"/>
      <c r="BA8" s="207"/>
      <c r="BB8" s="205"/>
      <c r="BC8" s="207"/>
    </row>
    <row r="9" spans="1:55" ht="30" customHeight="1" x14ac:dyDescent="0.15">
      <c r="A9" s="21"/>
      <c r="B9" s="22" t="s">
        <v>71</v>
      </c>
      <c r="C9" s="164">
        <v>1442</v>
      </c>
      <c r="D9" s="209">
        <v>-7.9000000000000057</v>
      </c>
      <c r="E9" s="176">
        <v>86</v>
      </c>
      <c r="F9" s="209">
        <v>1.2000000000000028</v>
      </c>
      <c r="G9" s="164">
        <v>46</v>
      </c>
      <c r="H9" s="209">
        <v>130</v>
      </c>
      <c r="I9" s="164">
        <v>83</v>
      </c>
      <c r="J9" s="209">
        <v>-27.200000000000003</v>
      </c>
      <c r="K9" s="164">
        <v>147</v>
      </c>
      <c r="L9" s="209">
        <v>96</v>
      </c>
      <c r="M9" s="164">
        <v>210</v>
      </c>
      <c r="N9" s="209">
        <v>303.8</v>
      </c>
      <c r="O9" s="164">
        <v>122</v>
      </c>
      <c r="P9" s="217">
        <v>74.300000000000011</v>
      </c>
      <c r="Q9" s="182">
        <v>97</v>
      </c>
      <c r="R9" s="224">
        <v>-25.400000000000006</v>
      </c>
      <c r="S9" s="170">
        <v>187</v>
      </c>
      <c r="T9" s="224">
        <v>-48.5</v>
      </c>
      <c r="U9" s="170">
        <v>97</v>
      </c>
      <c r="V9" s="224">
        <v>-18.5</v>
      </c>
      <c r="W9" s="170">
        <v>140</v>
      </c>
      <c r="X9" s="224">
        <v>-52.2</v>
      </c>
      <c r="Y9" s="170">
        <v>149</v>
      </c>
      <c r="Z9" s="224">
        <v>4.2000000000000028</v>
      </c>
      <c r="AA9" s="170">
        <v>78</v>
      </c>
      <c r="AB9" s="235">
        <v>-22.799999999999997</v>
      </c>
      <c r="AD9" s="205"/>
      <c r="AE9" s="207"/>
      <c r="AF9" s="205"/>
      <c r="AG9" s="207"/>
      <c r="AH9" s="205"/>
      <c r="AI9" s="207"/>
      <c r="AJ9" s="205"/>
      <c r="AK9" s="207"/>
      <c r="AL9" s="205"/>
      <c r="AM9" s="207"/>
      <c r="AN9" s="205"/>
      <c r="AO9" s="207"/>
      <c r="AP9" s="205"/>
      <c r="AQ9" s="207"/>
      <c r="AR9" s="205"/>
      <c r="AS9" s="207"/>
      <c r="AT9" s="205"/>
      <c r="AU9" s="207"/>
      <c r="AV9" s="205"/>
      <c r="AW9" s="207"/>
      <c r="AX9" s="205"/>
      <c r="AY9" s="207"/>
      <c r="AZ9" s="205"/>
      <c r="BA9" s="207"/>
      <c r="BB9" s="205"/>
      <c r="BC9" s="207"/>
    </row>
    <row r="10" spans="1:55" ht="30" customHeight="1" x14ac:dyDescent="0.15">
      <c r="A10" s="21"/>
      <c r="B10" s="22" t="s">
        <v>72</v>
      </c>
      <c r="C10" s="164">
        <v>6827</v>
      </c>
      <c r="D10" s="209">
        <v>0.79999999999999716</v>
      </c>
      <c r="E10" s="176">
        <v>281</v>
      </c>
      <c r="F10" s="209">
        <v>28.300000000000011</v>
      </c>
      <c r="G10" s="164">
        <v>184</v>
      </c>
      <c r="H10" s="209">
        <v>-35.200000000000003</v>
      </c>
      <c r="I10" s="164">
        <v>721</v>
      </c>
      <c r="J10" s="209">
        <v>-30.900000000000006</v>
      </c>
      <c r="K10" s="164">
        <v>517</v>
      </c>
      <c r="L10" s="209">
        <v>31.900000000000006</v>
      </c>
      <c r="M10" s="164">
        <v>859</v>
      </c>
      <c r="N10" s="209">
        <v>252</v>
      </c>
      <c r="O10" s="164">
        <v>754</v>
      </c>
      <c r="P10" s="217">
        <v>107.69999999999999</v>
      </c>
      <c r="Q10" s="182">
        <v>498</v>
      </c>
      <c r="R10" s="224">
        <v>16.900000000000006</v>
      </c>
      <c r="S10" s="170">
        <v>862</v>
      </c>
      <c r="T10" s="224">
        <v>-22.599999999999994</v>
      </c>
      <c r="U10" s="170">
        <v>396</v>
      </c>
      <c r="V10" s="224">
        <v>-55.9</v>
      </c>
      <c r="W10" s="170">
        <v>679</v>
      </c>
      <c r="X10" s="224">
        <v>4.5</v>
      </c>
      <c r="Y10" s="170">
        <v>766</v>
      </c>
      <c r="Z10" s="224">
        <v>17.299999999999997</v>
      </c>
      <c r="AA10" s="170">
        <v>310</v>
      </c>
      <c r="AB10" s="235">
        <v>-36.200000000000003</v>
      </c>
      <c r="AD10" s="205"/>
      <c r="AE10" s="207"/>
      <c r="AF10" s="205"/>
      <c r="AG10" s="207"/>
      <c r="AH10" s="205"/>
      <c r="AI10" s="207"/>
      <c r="AJ10" s="205"/>
      <c r="AK10" s="207"/>
      <c r="AL10" s="205"/>
      <c r="AM10" s="207"/>
      <c r="AN10" s="205"/>
      <c r="AO10" s="207"/>
      <c r="AP10" s="205"/>
      <c r="AQ10" s="207"/>
      <c r="AR10" s="205"/>
      <c r="AS10" s="207"/>
      <c r="AT10" s="205"/>
      <c r="AU10" s="207"/>
      <c r="AV10" s="205"/>
      <c r="AW10" s="207"/>
      <c r="AX10" s="205"/>
      <c r="AY10" s="207"/>
      <c r="AZ10" s="205"/>
      <c r="BA10" s="207"/>
      <c r="BB10" s="205"/>
      <c r="BC10" s="207"/>
    </row>
    <row r="11" spans="1:55" ht="30" customHeight="1" x14ac:dyDescent="0.15">
      <c r="A11" s="21"/>
      <c r="B11" s="22" t="s">
        <v>73</v>
      </c>
      <c r="C11" s="164">
        <v>12403</v>
      </c>
      <c r="D11" s="209">
        <v>38.900000000000006</v>
      </c>
      <c r="E11" s="176">
        <v>280</v>
      </c>
      <c r="F11" s="209">
        <v>-54.2</v>
      </c>
      <c r="G11" s="164">
        <v>340</v>
      </c>
      <c r="H11" s="209">
        <v>-60.8</v>
      </c>
      <c r="I11" s="164">
        <v>2315</v>
      </c>
      <c r="J11" s="209">
        <v>35.800000000000011</v>
      </c>
      <c r="K11" s="164">
        <v>883</v>
      </c>
      <c r="L11" s="209">
        <v>2</v>
      </c>
      <c r="M11" s="164">
        <v>884</v>
      </c>
      <c r="N11" s="209">
        <v>286</v>
      </c>
      <c r="O11" s="164">
        <v>1721</v>
      </c>
      <c r="P11" s="217">
        <v>918.3</v>
      </c>
      <c r="Q11" s="182">
        <v>1404</v>
      </c>
      <c r="R11" s="224">
        <v>281.5</v>
      </c>
      <c r="S11" s="170">
        <v>1061</v>
      </c>
      <c r="T11" s="224">
        <v>0.40000000000000568</v>
      </c>
      <c r="U11" s="170">
        <v>1538</v>
      </c>
      <c r="V11" s="224">
        <v>52.900000000000006</v>
      </c>
      <c r="W11" s="170">
        <v>608</v>
      </c>
      <c r="X11" s="224">
        <v>42.699999999999989</v>
      </c>
      <c r="Y11" s="170">
        <v>977</v>
      </c>
      <c r="Z11" s="224">
        <v>8.4000000000000057</v>
      </c>
      <c r="AA11" s="170">
        <v>392</v>
      </c>
      <c r="AB11" s="235">
        <v>-45.9</v>
      </c>
      <c r="AD11" s="205"/>
      <c r="AE11" s="207"/>
      <c r="AF11" s="205"/>
      <c r="AG11" s="207"/>
      <c r="AH11" s="205"/>
      <c r="AI11" s="207"/>
      <c r="AJ11" s="205"/>
      <c r="AK11" s="207"/>
      <c r="AL11" s="205"/>
      <c r="AM11" s="207"/>
      <c r="AN11" s="205"/>
      <c r="AO11" s="207"/>
      <c r="AP11" s="205"/>
      <c r="AQ11" s="207"/>
      <c r="AR11" s="205"/>
      <c r="AS11" s="207"/>
      <c r="AT11" s="205"/>
      <c r="AU11" s="207"/>
      <c r="AV11" s="205"/>
      <c r="AW11" s="207"/>
      <c r="AX11" s="205"/>
      <c r="AY11" s="207"/>
      <c r="AZ11" s="205"/>
      <c r="BA11" s="207"/>
      <c r="BB11" s="205"/>
      <c r="BC11" s="207"/>
    </row>
    <row r="12" spans="1:55" ht="30" customHeight="1" x14ac:dyDescent="0.15">
      <c r="A12" s="21"/>
      <c r="B12" s="22" t="s">
        <v>74</v>
      </c>
      <c r="C12" s="164">
        <v>1932</v>
      </c>
      <c r="D12" s="209">
        <v>-5.7000000000000028</v>
      </c>
      <c r="E12" s="176">
        <v>38</v>
      </c>
      <c r="F12" s="209">
        <v>-68.3</v>
      </c>
      <c r="G12" s="164">
        <v>40</v>
      </c>
      <c r="H12" s="209">
        <v>-80.7</v>
      </c>
      <c r="I12" s="164">
        <v>135</v>
      </c>
      <c r="J12" s="209">
        <v>-39.700000000000003</v>
      </c>
      <c r="K12" s="164">
        <v>110</v>
      </c>
      <c r="L12" s="209">
        <v>-40.5</v>
      </c>
      <c r="M12" s="164">
        <v>282</v>
      </c>
      <c r="N12" s="209">
        <v>89.300000000000011</v>
      </c>
      <c r="O12" s="164">
        <v>266</v>
      </c>
      <c r="P12" s="217">
        <v>245.5</v>
      </c>
      <c r="Q12" s="182">
        <v>88</v>
      </c>
      <c r="R12" s="224">
        <v>6</v>
      </c>
      <c r="S12" s="170">
        <v>312</v>
      </c>
      <c r="T12" s="224">
        <v>-4.2999999999999972</v>
      </c>
      <c r="U12" s="170">
        <v>102</v>
      </c>
      <c r="V12" s="224">
        <v>-44.3</v>
      </c>
      <c r="W12" s="170">
        <v>180</v>
      </c>
      <c r="X12" s="224">
        <v>8.4000000000000057</v>
      </c>
      <c r="Y12" s="170">
        <v>289</v>
      </c>
      <c r="Z12" s="224">
        <v>16.099999999999994</v>
      </c>
      <c r="AA12" s="170">
        <v>90</v>
      </c>
      <c r="AB12" s="235">
        <v>12.5</v>
      </c>
      <c r="AD12" s="205"/>
      <c r="AE12" s="207"/>
      <c r="AF12" s="205"/>
      <c r="AG12" s="207"/>
      <c r="AH12" s="205"/>
      <c r="AI12" s="207"/>
      <c r="AJ12" s="205"/>
      <c r="AK12" s="207"/>
      <c r="AL12" s="205"/>
      <c r="AM12" s="207"/>
      <c r="AN12" s="205"/>
      <c r="AO12" s="207"/>
      <c r="AP12" s="205"/>
      <c r="AQ12" s="207"/>
      <c r="AR12" s="205"/>
      <c r="AS12" s="207"/>
      <c r="AT12" s="205"/>
      <c r="AU12" s="207"/>
      <c r="AV12" s="205"/>
      <c r="AW12" s="207"/>
      <c r="AX12" s="205"/>
      <c r="AY12" s="207"/>
      <c r="AZ12" s="205"/>
      <c r="BA12" s="207"/>
      <c r="BB12" s="205"/>
      <c r="BC12" s="207"/>
    </row>
    <row r="13" spans="1:55" ht="30" customHeight="1" x14ac:dyDescent="0.15">
      <c r="A13" s="21"/>
      <c r="B13" s="22" t="s">
        <v>75</v>
      </c>
      <c r="C13" s="164">
        <v>7766</v>
      </c>
      <c r="D13" s="209">
        <v>2.0999999999999943</v>
      </c>
      <c r="E13" s="176">
        <v>281</v>
      </c>
      <c r="F13" s="209">
        <v>-47.7</v>
      </c>
      <c r="G13" s="164">
        <v>356</v>
      </c>
      <c r="H13" s="209">
        <v>-32.299999999999997</v>
      </c>
      <c r="I13" s="164">
        <v>566</v>
      </c>
      <c r="J13" s="209">
        <v>-18.200000000000003</v>
      </c>
      <c r="K13" s="164">
        <v>487</v>
      </c>
      <c r="L13" s="209">
        <v>-35.200000000000003</v>
      </c>
      <c r="M13" s="164">
        <v>1167</v>
      </c>
      <c r="N13" s="209">
        <v>107.69999999999999</v>
      </c>
      <c r="O13" s="164">
        <v>620</v>
      </c>
      <c r="P13" s="217">
        <v>132.19999999999999</v>
      </c>
      <c r="Q13" s="182">
        <v>591</v>
      </c>
      <c r="R13" s="224">
        <v>19.599999999999994</v>
      </c>
      <c r="S13" s="170">
        <v>1167</v>
      </c>
      <c r="T13" s="224">
        <v>7.0999999999999943</v>
      </c>
      <c r="U13" s="170">
        <v>466</v>
      </c>
      <c r="V13" s="224">
        <v>-36.5</v>
      </c>
      <c r="W13" s="170">
        <v>678</v>
      </c>
      <c r="X13" s="224">
        <v>9</v>
      </c>
      <c r="Y13" s="170">
        <v>968</v>
      </c>
      <c r="Z13" s="224">
        <v>27.200000000000003</v>
      </c>
      <c r="AA13" s="170">
        <v>419</v>
      </c>
      <c r="AB13" s="235">
        <v>-26</v>
      </c>
      <c r="AD13" s="205"/>
      <c r="AE13" s="207"/>
      <c r="AF13" s="205"/>
      <c r="AG13" s="207"/>
      <c r="AH13" s="205"/>
      <c r="AI13" s="207"/>
      <c r="AJ13" s="205"/>
      <c r="AK13" s="207"/>
      <c r="AL13" s="205"/>
      <c r="AM13" s="207"/>
      <c r="AN13" s="205"/>
      <c r="AO13" s="207"/>
      <c r="AP13" s="205"/>
      <c r="AQ13" s="207"/>
      <c r="AR13" s="205"/>
      <c r="AS13" s="207"/>
      <c r="AT13" s="205"/>
      <c r="AU13" s="207"/>
      <c r="AV13" s="205"/>
      <c r="AW13" s="207"/>
      <c r="AX13" s="205"/>
      <c r="AY13" s="207"/>
      <c r="AZ13" s="205"/>
      <c r="BA13" s="207"/>
      <c r="BB13" s="205"/>
      <c r="BC13" s="207"/>
    </row>
    <row r="14" spans="1:55" ht="30" customHeight="1" x14ac:dyDescent="0.15">
      <c r="A14" s="21"/>
      <c r="B14" s="22" t="s">
        <v>76</v>
      </c>
      <c r="C14" s="164">
        <v>642</v>
      </c>
      <c r="D14" s="209">
        <v>-6.7999999999999972</v>
      </c>
      <c r="E14" s="176">
        <v>5</v>
      </c>
      <c r="F14" s="209">
        <v>-68.7</v>
      </c>
      <c r="G14" s="164">
        <v>20</v>
      </c>
      <c r="H14" s="209">
        <v>-56.5</v>
      </c>
      <c r="I14" s="164">
        <v>53</v>
      </c>
      <c r="J14" s="209">
        <v>-41.1</v>
      </c>
      <c r="K14" s="164">
        <v>60</v>
      </c>
      <c r="L14" s="209">
        <v>-31.799999999999997</v>
      </c>
      <c r="M14" s="164">
        <v>153</v>
      </c>
      <c r="N14" s="209">
        <v>128.4</v>
      </c>
      <c r="O14" s="164">
        <v>35</v>
      </c>
      <c r="P14" s="217">
        <v>16.700000000000003</v>
      </c>
      <c r="Q14" s="182">
        <v>56</v>
      </c>
      <c r="R14" s="224">
        <v>522.20000000000005</v>
      </c>
      <c r="S14" s="170">
        <v>55</v>
      </c>
      <c r="T14" s="224">
        <v>-23.599999999999994</v>
      </c>
      <c r="U14" s="170">
        <v>42</v>
      </c>
      <c r="V14" s="224">
        <v>-64.400000000000006</v>
      </c>
      <c r="W14" s="170">
        <v>66</v>
      </c>
      <c r="X14" s="224">
        <v>-4.2999999999999972</v>
      </c>
      <c r="Y14" s="170">
        <v>67</v>
      </c>
      <c r="Z14" s="224">
        <v>34</v>
      </c>
      <c r="AA14" s="170">
        <v>30</v>
      </c>
      <c r="AB14" s="235">
        <v>-11.799999999999997</v>
      </c>
      <c r="AD14" s="205"/>
      <c r="AE14" s="207"/>
      <c r="AF14" s="205"/>
      <c r="AG14" s="207"/>
      <c r="AH14" s="205"/>
      <c r="AI14" s="207"/>
      <c r="AJ14" s="205"/>
      <c r="AK14" s="207"/>
      <c r="AL14" s="205"/>
      <c r="AM14" s="207"/>
      <c r="AN14" s="205"/>
      <c r="AO14" s="207"/>
      <c r="AP14" s="205"/>
      <c r="AQ14" s="207"/>
      <c r="AR14" s="205"/>
      <c r="AS14" s="207"/>
      <c r="AT14" s="205"/>
      <c r="AU14" s="207"/>
      <c r="AV14" s="205"/>
      <c r="AW14" s="207"/>
      <c r="AX14" s="205"/>
      <c r="AY14" s="207"/>
      <c r="AZ14" s="205"/>
      <c r="BA14" s="207"/>
      <c r="BB14" s="205"/>
      <c r="BC14" s="207"/>
    </row>
    <row r="15" spans="1:55" ht="30" customHeight="1" x14ac:dyDescent="0.15">
      <c r="A15" s="17"/>
      <c r="B15" s="23" t="s">
        <v>77</v>
      </c>
      <c r="C15" s="165">
        <v>105557</v>
      </c>
      <c r="D15" s="210">
        <v>1.2999999999999972</v>
      </c>
      <c r="E15" s="177">
        <v>4426</v>
      </c>
      <c r="F15" s="210">
        <v>-19.400000000000006</v>
      </c>
      <c r="G15" s="165">
        <v>4711</v>
      </c>
      <c r="H15" s="210">
        <v>-20.599999999999994</v>
      </c>
      <c r="I15" s="165">
        <v>10423</v>
      </c>
      <c r="J15" s="210">
        <v>-4.0999999999999943</v>
      </c>
      <c r="K15" s="165">
        <v>8423</v>
      </c>
      <c r="L15" s="210">
        <v>7.2999999999999972</v>
      </c>
      <c r="M15" s="165">
        <v>11332</v>
      </c>
      <c r="N15" s="210">
        <v>95.5</v>
      </c>
      <c r="O15" s="165">
        <v>8241</v>
      </c>
      <c r="P15" s="218">
        <v>68.699999999999989</v>
      </c>
      <c r="Q15" s="183">
        <v>9416</v>
      </c>
      <c r="R15" s="226">
        <v>4.2999999999999972</v>
      </c>
      <c r="S15" s="171">
        <v>13173</v>
      </c>
      <c r="T15" s="226">
        <v>-11.900000000000006</v>
      </c>
      <c r="U15" s="171">
        <v>8622</v>
      </c>
      <c r="V15" s="226">
        <v>-13.099999999999994</v>
      </c>
      <c r="W15" s="171">
        <v>8944</v>
      </c>
      <c r="X15" s="226">
        <v>-3</v>
      </c>
      <c r="Y15" s="171">
        <v>11046</v>
      </c>
      <c r="Z15" s="226">
        <v>-1.2000000000000028</v>
      </c>
      <c r="AA15" s="171">
        <v>6800</v>
      </c>
      <c r="AB15" s="237">
        <v>-25</v>
      </c>
      <c r="AD15" s="205"/>
      <c r="AE15" s="207"/>
      <c r="AF15" s="205"/>
      <c r="AG15" s="207"/>
      <c r="AH15" s="205"/>
      <c r="AI15" s="207"/>
      <c r="AJ15" s="205"/>
      <c r="AK15" s="207"/>
      <c r="AL15" s="205"/>
      <c r="AM15" s="207"/>
      <c r="AN15" s="205"/>
      <c r="AO15" s="207"/>
      <c r="AP15" s="205"/>
      <c r="AQ15" s="207"/>
      <c r="AR15" s="205"/>
      <c r="AS15" s="207"/>
      <c r="AT15" s="205"/>
      <c r="AU15" s="207"/>
      <c r="AV15" s="205"/>
      <c r="AW15" s="207"/>
      <c r="AX15" s="205"/>
      <c r="AY15" s="207"/>
      <c r="AZ15" s="205"/>
      <c r="BA15" s="207"/>
      <c r="BB15" s="205"/>
      <c r="BC15" s="207"/>
    </row>
    <row r="16" spans="1:55" ht="30" customHeight="1" x14ac:dyDescent="0.15">
      <c r="A16" s="19"/>
      <c r="B16" s="20" t="s">
        <v>78</v>
      </c>
      <c r="C16" s="166">
        <v>12018</v>
      </c>
      <c r="D16" s="211">
        <v>110.69999999999999</v>
      </c>
      <c r="E16" s="178">
        <v>1058</v>
      </c>
      <c r="F16" s="248">
        <v>48.400000000000006</v>
      </c>
      <c r="G16" s="166">
        <v>1025</v>
      </c>
      <c r="H16" s="248">
        <v>74.900000000000006</v>
      </c>
      <c r="I16" s="166">
        <v>926</v>
      </c>
      <c r="J16" s="248">
        <v>83.4</v>
      </c>
      <c r="K16" s="166">
        <v>917</v>
      </c>
      <c r="L16" s="248">
        <v>140.69999999999999</v>
      </c>
      <c r="M16" s="166">
        <v>823</v>
      </c>
      <c r="N16" s="248">
        <v>337.8</v>
      </c>
      <c r="O16" s="166">
        <v>630</v>
      </c>
      <c r="P16" s="250">
        <v>353.2</v>
      </c>
      <c r="Q16" s="187">
        <v>551</v>
      </c>
      <c r="R16" s="227">
        <v>0.90000000000000568</v>
      </c>
      <c r="S16" s="192">
        <v>764</v>
      </c>
      <c r="T16" s="227">
        <v>149.69999999999999</v>
      </c>
      <c r="U16" s="192">
        <v>750</v>
      </c>
      <c r="V16" s="253">
        <v>-33.700000000000003</v>
      </c>
      <c r="W16" s="192">
        <v>1613</v>
      </c>
      <c r="X16" s="227">
        <v>358.2</v>
      </c>
      <c r="Y16" s="192">
        <v>1384</v>
      </c>
      <c r="Z16" s="227">
        <v>179</v>
      </c>
      <c r="AA16" s="192">
        <v>1577</v>
      </c>
      <c r="AB16" s="245">
        <v>336.8</v>
      </c>
      <c r="AD16" s="205"/>
      <c r="AE16" s="207"/>
      <c r="AF16" s="205"/>
      <c r="AG16" s="207"/>
      <c r="AH16" s="205"/>
      <c r="AI16" s="207"/>
      <c r="AJ16" s="205"/>
      <c r="AK16" s="207"/>
      <c r="AL16" s="205"/>
      <c r="AM16" s="207"/>
      <c r="AN16" s="205"/>
      <c r="AO16" s="207"/>
      <c r="AP16" s="205"/>
      <c r="AQ16" s="207"/>
      <c r="AR16" s="205"/>
      <c r="AS16" s="207"/>
      <c r="AT16" s="205"/>
      <c r="AU16" s="207"/>
      <c r="AV16" s="205"/>
      <c r="AW16" s="207"/>
      <c r="AX16" s="205"/>
      <c r="AY16" s="207"/>
      <c r="AZ16" s="205"/>
      <c r="BA16" s="207"/>
      <c r="BB16" s="205"/>
      <c r="BC16" s="207"/>
    </row>
    <row r="17" spans="1:55" ht="30" customHeight="1" x14ac:dyDescent="0.15">
      <c r="A17" s="21"/>
      <c r="B17" s="22" t="s">
        <v>79</v>
      </c>
      <c r="C17" s="164">
        <v>3154</v>
      </c>
      <c r="D17" s="212">
        <v>387.5</v>
      </c>
      <c r="E17" s="176">
        <v>112</v>
      </c>
      <c r="F17" s="212">
        <v>5500</v>
      </c>
      <c r="G17" s="164">
        <v>594</v>
      </c>
      <c r="H17" s="212">
        <v>4850</v>
      </c>
      <c r="I17" s="164">
        <v>227</v>
      </c>
      <c r="J17" s="212">
        <v>336.5</v>
      </c>
      <c r="K17" s="164">
        <v>410</v>
      </c>
      <c r="L17" s="212">
        <v>3316.7</v>
      </c>
      <c r="M17" s="164">
        <v>515</v>
      </c>
      <c r="N17" s="212">
        <v>10200</v>
      </c>
      <c r="O17" s="164">
        <v>332</v>
      </c>
      <c r="P17" s="214" t="s">
        <v>99</v>
      </c>
      <c r="Q17" s="188">
        <v>335</v>
      </c>
      <c r="R17" s="228">
        <v>1295.8</v>
      </c>
      <c r="S17" s="193">
        <v>217</v>
      </c>
      <c r="T17" s="228">
        <v>538.20000000000005</v>
      </c>
      <c r="U17" s="193">
        <v>220</v>
      </c>
      <c r="V17" s="228">
        <v>1471.4</v>
      </c>
      <c r="W17" s="193">
        <v>101</v>
      </c>
      <c r="X17" s="228">
        <v>27.799999999999997</v>
      </c>
      <c r="Y17" s="193">
        <v>69</v>
      </c>
      <c r="Z17" s="228">
        <v>-79.3</v>
      </c>
      <c r="AA17" s="193">
        <v>22</v>
      </c>
      <c r="AB17" s="239">
        <v>-72.2</v>
      </c>
      <c r="AD17" s="205"/>
      <c r="AE17" s="207"/>
      <c r="AF17" s="205"/>
      <c r="AG17" s="207"/>
      <c r="AH17" s="205"/>
      <c r="AI17" s="207"/>
      <c r="AJ17" s="205"/>
      <c r="AK17" s="207"/>
      <c r="AL17" s="205"/>
      <c r="AM17" s="207"/>
      <c r="AN17" s="205"/>
      <c r="AO17" s="207"/>
      <c r="AP17" s="205"/>
      <c r="AQ17" s="207"/>
      <c r="AR17" s="205"/>
      <c r="AS17" s="207"/>
      <c r="AT17" s="205"/>
      <c r="AU17" s="207"/>
      <c r="AV17" s="205"/>
      <c r="AW17" s="207"/>
      <c r="AX17" s="205"/>
      <c r="AY17" s="207"/>
      <c r="AZ17" s="205"/>
      <c r="BA17" s="207"/>
      <c r="BB17" s="205"/>
      <c r="BC17" s="207"/>
    </row>
    <row r="18" spans="1:55" ht="30" customHeight="1" x14ac:dyDescent="0.15">
      <c r="A18" s="21"/>
      <c r="B18" s="22" t="s">
        <v>80</v>
      </c>
      <c r="C18" s="164">
        <v>648</v>
      </c>
      <c r="D18" s="209">
        <v>-2.5999999999999943</v>
      </c>
      <c r="E18" s="176">
        <v>42</v>
      </c>
      <c r="F18" s="212">
        <v>320</v>
      </c>
      <c r="G18" s="164">
        <v>41</v>
      </c>
      <c r="H18" s="212">
        <v>-21.200000000000003</v>
      </c>
      <c r="I18" s="164">
        <v>93</v>
      </c>
      <c r="J18" s="212">
        <v>-68</v>
      </c>
      <c r="K18" s="164">
        <v>35</v>
      </c>
      <c r="L18" s="212">
        <v>59.099999999999994</v>
      </c>
      <c r="M18" s="164">
        <v>47</v>
      </c>
      <c r="N18" s="212">
        <v>2250</v>
      </c>
      <c r="O18" s="164">
        <v>49</v>
      </c>
      <c r="P18" s="251">
        <v>104.19999999999999</v>
      </c>
      <c r="Q18" s="188">
        <v>45</v>
      </c>
      <c r="R18" s="225">
        <v>-23.700000000000003</v>
      </c>
      <c r="S18" s="193">
        <v>75</v>
      </c>
      <c r="T18" s="228">
        <v>56.300000000000011</v>
      </c>
      <c r="U18" s="193">
        <v>2</v>
      </c>
      <c r="V18" s="225">
        <v>-92.6</v>
      </c>
      <c r="W18" s="193">
        <v>43</v>
      </c>
      <c r="X18" s="228">
        <v>22.900000000000006</v>
      </c>
      <c r="Y18" s="193">
        <v>106</v>
      </c>
      <c r="Z18" s="225">
        <v>107.80000000000001</v>
      </c>
      <c r="AA18" s="193">
        <v>70</v>
      </c>
      <c r="AB18" s="239">
        <v>59.099999999999994</v>
      </c>
      <c r="AD18" s="205"/>
      <c r="AE18" s="207"/>
      <c r="AF18" s="205"/>
      <c r="AG18" s="207"/>
      <c r="AH18" s="205"/>
      <c r="AI18" s="207"/>
      <c r="AJ18" s="205"/>
      <c r="AK18" s="207"/>
      <c r="AL18" s="205"/>
      <c r="AM18" s="207"/>
      <c r="AN18" s="205"/>
      <c r="AO18" s="207"/>
      <c r="AP18" s="205"/>
      <c r="AQ18" s="207"/>
      <c r="AR18" s="205"/>
      <c r="AS18" s="207"/>
      <c r="AT18" s="205"/>
      <c r="AU18" s="207"/>
      <c r="AV18" s="205"/>
      <c r="AW18" s="207"/>
      <c r="AX18" s="205"/>
      <c r="AY18" s="207"/>
      <c r="AZ18" s="205"/>
      <c r="BA18" s="207"/>
      <c r="BB18" s="205"/>
      <c r="BC18" s="207"/>
    </row>
    <row r="19" spans="1:55" ht="30" customHeight="1" x14ac:dyDescent="0.15">
      <c r="A19" s="21"/>
      <c r="B19" s="22" t="s">
        <v>81</v>
      </c>
      <c r="C19" s="164">
        <v>1331</v>
      </c>
      <c r="D19" s="209">
        <v>39.099999999999994</v>
      </c>
      <c r="E19" s="176">
        <v>91</v>
      </c>
      <c r="F19" s="212">
        <v>193.5</v>
      </c>
      <c r="G19" s="164">
        <v>121</v>
      </c>
      <c r="H19" s="212">
        <v>22.200000000000003</v>
      </c>
      <c r="I19" s="164">
        <v>121</v>
      </c>
      <c r="J19" s="212">
        <v>1000</v>
      </c>
      <c r="K19" s="164">
        <v>120</v>
      </c>
      <c r="L19" s="212">
        <v>79.099999999999994</v>
      </c>
      <c r="M19" s="164">
        <v>119</v>
      </c>
      <c r="N19" s="214" t="s">
        <v>99</v>
      </c>
      <c r="O19" s="164">
        <v>223</v>
      </c>
      <c r="P19" s="220">
        <v>443.9</v>
      </c>
      <c r="Q19" s="188">
        <v>90</v>
      </c>
      <c r="R19" s="228">
        <v>-64.3</v>
      </c>
      <c r="S19" s="193">
        <v>175</v>
      </c>
      <c r="T19" s="228">
        <v>400</v>
      </c>
      <c r="U19" s="193">
        <v>38</v>
      </c>
      <c r="V19" s="228">
        <v>-34.5</v>
      </c>
      <c r="W19" s="193">
        <v>98</v>
      </c>
      <c r="X19" s="225">
        <v>-9.2999999999999972</v>
      </c>
      <c r="Y19" s="193">
        <v>91</v>
      </c>
      <c r="Z19" s="225">
        <v>-43.8</v>
      </c>
      <c r="AA19" s="193">
        <v>44</v>
      </c>
      <c r="AB19" s="239">
        <v>-52.7</v>
      </c>
      <c r="AD19" s="205"/>
      <c r="AE19" s="207"/>
      <c r="AF19" s="205"/>
      <c r="AG19" s="207"/>
      <c r="AH19" s="205"/>
      <c r="AI19" s="207"/>
      <c r="AJ19" s="205"/>
      <c r="AK19" s="207"/>
      <c r="AL19" s="205"/>
      <c r="AM19" s="207"/>
      <c r="AN19" s="205"/>
      <c r="AO19" s="207"/>
      <c r="AP19" s="205"/>
      <c r="AQ19" s="207"/>
      <c r="AR19" s="205"/>
      <c r="AS19" s="207"/>
      <c r="AT19" s="205"/>
      <c r="AU19" s="207"/>
      <c r="AV19" s="205"/>
      <c r="AW19" s="207"/>
      <c r="AX19" s="205"/>
      <c r="AY19" s="207"/>
      <c r="AZ19" s="205"/>
      <c r="BA19" s="207"/>
      <c r="BB19" s="205"/>
      <c r="BC19" s="207"/>
    </row>
    <row r="20" spans="1:55" ht="30" customHeight="1" x14ac:dyDescent="0.15">
      <c r="A20" s="21"/>
      <c r="B20" s="22" t="s">
        <v>85</v>
      </c>
      <c r="C20" s="164">
        <v>149</v>
      </c>
      <c r="D20" s="209">
        <v>132.80000000000001</v>
      </c>
      <c r="E20" s="176">
        <v>9</v>
      </c>
      <c r="F20" s="212">
        <v>0</v>
      </c>
      <c r="G20" s="164">
        <v>2</v>
      </c>
      <c r="H20" s="214" t="s">
        <v>99</v>
      </c>
      <c r="I20" s="164">
        <v>4</v>
      </c>
      <c r="J20" s="214" t="s">
        <v>99</v>
      </c>
      <c r="K20" s="164">
        <v>35</v>
      </c>
      <c r="L20" s="212">
        <v>1650</v>
      </c>
      <c r="M20" s="164">
        <v>0</v>
      </c>
      <c r="N20" s="214" t="s">
        <v>99</v>
      </c>
      <c r="O20" s="164">
        <v>0</v>
      </c>
      <c r="P20" s="214" t="s">
        <v>99</v>
      </c>
      <c r="Q20" s="188">
        <v>0</v>
      </c>
      <c r="R20" s="214" t="s">
        <v>99</v>
      </c>
      <c r="S20" s="193">
        <v>0</v>
      </c>
      <c r="T20" s="228">
        <v>-100</v>
      </c>
      <c r="U20" s="193">
        <v>0</v>
      </c>
      <c r="V20" s="228">
        <v>-100</v>
      </c>
      <c r="W20" s="193">
        <v>10</v>
      </c>
      <c r="X20" s="214" t="s">
        <v>99</v>
      </c>
      <c r="Y20" s="193">
        <v>9</v>
      </c>
      <c r="Z20" s="225">
        <v>-70</v>
      </c>
      <c r="AA20" s="193">
        <v>80</v>
      </c>
      <c r="AB20" s="239">
        <v>300</v>
      </c>
      <c r="AD20" s="205"/>
      <c r="AE20" s="207"/>
      <c r="AF20" s="205"/>
      <c r="AG20" s="207"/>
      <c r="AH20" s="205"/>
      <c r="AI20" s="207"/>
      <c r="AJ20" s="205"/>
      <c r="AK20" s="207"/>
      <c r="AL20" s="205"/>
      <c r="AM20" s="207"/>
      <c r="AN20" s="205"/>
      <c r="AO20" s="207"/>
      <c r="AP20" s="205"/>
      <c r="AQ20" s="207"/>
      <c r="AR20" s="205"/>
      <c r="AS20" s="207"/>
      <c r="AT20" s="205"/>
      <c r="AU20" s="207"/>
      <c r="AV20" s="205"/>
      <c r="AW20" s="207"/>
      <c r="AX20" s="205"/>
      <c r="AY20" s="207"/>
      <c r="AZ20" s="205"/>
      <c r="BA20" s="207"/>
      <c r="BB20" s="205"/>
      <c r="BC20" s="207"/>
    </row>
    <row r="21" spans="1:55" ht="30" customHeight="1" x14ac:dyDescent="0.15">
      <c r="A21" s="21"/>
      <c r="B21" s="22" t="s">
        <v>82</v>
      </c>
      <c r="C21" s="164">
        <v>143</v>
      </c>
      <c r="D21" s="209">
        <v>60.699999999999989</v>
      </c>
      <c r="E21" s="176">
        <v>5</v>
      </c>
      <c r="F21" s="214" t="s">
        <v>99</v>
      </c>
      <c r="G21" s="164">
        <v>8</v>
      </c>
      <c r="H21" s="214" t="s">
        <v>99</v>
      </c>
      <c r="I21" s="164">
        <v>11</v>
      </c>
      <c r="J21" s="212">
        <v>-38.9</v>
      </c>
      <c r="K21" s="164">
        <v>20</v>
      </c>
      <c r="L21" s="212">
        <v>42.900000000000006</v>
      </c>
      <c r="M21" s="164">
        <v>9</v>
      </c>
      <c r="N21" s="212">
        <v>12.5</v>
      </c>
      <c r="O21" s="164">
        <v>21</v>
      </c>
      <c r="P21" s="214" t="s">
        <v>99</v>
      </c>
      <c r="Q21" s="188">
        <v>4</v>
      </c>
      <c r="R21" s="228">
        <v>-50</v>
      </c>
      <c r="S21" s="193">
        <v>0</v>
      </c>
      <c r="T21" s="228">
        <v>-100</v>
      </c>
      <c r="U21" s="193">
        <v>21</v>
      </c>
      <c r="V21" s="214" t="s">
        <v>99</v>
      </c>
      <c r="W21" s="193">
        <v>14</v>
      </c>
      <c r="X21" s="228">
        <v>-12.5</v>
      </c>
      <c r="Y21" s="193">
        <v>17</v>
      </c>
      <c r="Z21" s="225">
        <v>325</v>
      </c>
      <c r="AA21" s="193">
        <v>13</v>
      </c>
      <c r="AB21" s="239">
        <v>-35</v>
      </c>
      <c r="AD21" s="205"/>
      <c r="AE21" s="207"/>
      <c r="AF21" s="205"/>
      <c r="AG21" s="207"/>
      <c r="AH21" s="205"/>
      <c r="AI21" s="207"/>
      <c r="AJ21" s="205"/>
      <c r="AK21" s="207"/>
      <c r="AL21" s="205"/>
      <c r="AM21" s="207"/>
      <c r="AN21" s="205"/>
      <c r="AO21" s="207"/>
      <c r="AP21" s="205"/>
      <c r="AQ21" s="207"/>
      <c r="AR21" s="205"/>
      <c r="AS21" s="207"/>
      <c r="AT21" s="205"/>
      <c r="AU21" s="207"/>
      <c r="AV21" s="205"/>
      <c r="AW21" s="207"/>
      <c r="AX21" s="205"/>
      <c r="AY21" s="207"/>
      <c r="AZ21" s="205"/>
      <c r="BA21" s="207"/>
      <c r="BB21" s="205"/>
      <c r="BC21" s="207"/>
    </row>
    <row r="22" spans="1:55" ht="30" customHeight="1" x14ac:dyDescent="0.15">
      <c r="A22" s="21"/>
      <c r="B22" s="24" t="s">
        <v>83</v>
      </c>
      <c r="C22" s="167">
        <v>165</v>
      </c>
      <c r="D22" s="247">
        <v>79.300000000000011</v>
      </c>
      <c r="E22" s="179">
        <v>20</v>
      </c>
      <c r="F22" s="214" t="s">
        <v>99</v>
      </c>
      <c r="G22" s="167">
        <v>0</v>
      </c>
      <c r="H22" s="212">
        <v>-100</v>
      </c>
      <c r="I22" s="167">
        <v>16</v>
      </c>
      <c r="J22" s="214" t="s">
        <v>99</v>
      </c>
      <c r="K22" s="167">
        <v>38</v>
      </c>
      <c r="L22" s="247">
        <v>171.39999999999998</v>
      </c>
      <c r="M22" s="167">
        <v>8</v>
      </c>
      <c r="N22" s="247">
        <v>-27.299999999999997</v>
      </c>
      <c r="O22" s="167">
        <v>11</v>
      </c>
      <c r="P22" s="214" t="s">
        <v>99</v>
      </c>
      <c r="Q22" s="189">
        <v>4</v>
      </c>
      <c r="R22" s="228">
        <v>-33.299999999999997</v>
      </c>
      <c r="S22" s="194">
        <v>7</v>
      </c>
      <c r="T22" s="252">
        <v>-46.2</v>
      </c>
      <c r="U22" s="194">
        <v>10</v>
      </c>
      <c r="V22" s="228">
        <v>66.699999999999989</v>
      </c>
      <c r="W22" s="194">
        <v>24</v>
      </c>
      <c r="X22" s="233">
        <v>118.19999999999999</v>
      </c>
      <c r="Y22" s="194">
        <v>19</v>
      </c>
      <c r="Z22" s="252">
        <v>46.199999999999989</v>
      </c>
      <c r="AA22" s="194">
        <v>8</v>
      </c>
      <c r="AB22" s="254">
        <v>166.7</v>
      </c>
      <c r="AD22" s="205"/>
      <c r="AE22" s="207"/>
      <c r="AF22" s="205"/>
      <c r="AG22" s="207"/>
      <c r="AH22" s="205"/>
      <c r="AI22" s="207"/>
      <c r="AJ22" s="205"/>
      <c r="AK22" s="207"/>
      <c r="AL22" s="205"/>
      <c r="AM22" s="207"/>
      <c r="AN22" s="205"/>
      <c r="AO22" s="207"/>
      <c r="AP22" s="205"/>
      <c r="AQ22" s="207"/>
      <c r="AR22" s="205"/>
      <c r="AS22" s="207"/>
      <c r="AT22" s="205"/>
      <c r="AU22" s="207"/>
      <c r="AV22" s="205"/>
      <c r="AW22" s="207"/>
      <c r="AX22" s="205"/>
      <c r="AY22" s="207"/>
      <c r="AZ22" s="205"/>
      <c r="BA22" s="207"/>
      <c r="BB22" s="205"/>
      <c r="BC22" s="207"/>
    </row>
    <row r="23" spans="1:55" ht="30" customHeight="1" x14ac:dyDescent="0.15">
      <c r="A23" s="17"/>
      <c r="B23" s="25" t="s">
        <v>84</v>
      </c>
      <c r="C23" s="165">
        <v>17608</v>
      </c>
      <c r="D23" s="210">
        <v>114.19999999999999</v>
      </c>
      <c r="E23" s="177">
        <v>1337</v>
      </c>
      <c r="F23" s="249">
        <v>74.800000000000011</v>
      </c>
      <c r="G23" s="165">
        <v>1791</v>
      </c>
      <c r="H23" s="215">
        <v>134.4</v>
      </c>
      <c r="I23" s="165">
        <v>1398</v>
      </c>
      <c r="J23" s="215">
        <v>59.400000000000006</v>
      </c>
      <c r="K23" s="165">
        <v>1575</v>
      </c>
      <c r="L23" s="210">
        <v>207.60000000000002</v>
      </c>
      <c r="M23" s="165">
        <v>1521</v>
      </c>
      <c r="N23" s="210">
        <v>610.70000000000005</v>
      </c>
      <c r="O23" s="165">
        <v>1266</v>
      </c>
      <c r="P23" s="221">
        <v>520.6</v>
      </c>
      <c r="Q23" s="190">
        <v>1029</v>
      </c>
      <c r="R23" s="229">
        <v>15</v>
      </c>
      <c r="S23" s="195">
        <v>1238</v>
      </c>
      <c r="T23" s="229">
        <v>182</v>
      </c>
      <c r="U23" s="195">
        <v>1041</v>
      </c>
      <c r="V23" s="229">
        <v>-15.900000000000006</v>
      </c>
      <c r="W23" s="195">
        <v>1903</v>
      </c>
      <c r="X23" s="229">
        <v>216.60000000000002</v>
      </c>
      <c r="Y23" s="195">
        <v>1695</v>
      </c>
      <c r="Z23" s="229">
        <v>55.5</v>
      </c>
      <c r="AA23" s="195">
        <v>1814</v>
      </c>
      <c r="AB23" s="240">
        <v>192.60000000000002</v>
      </c>
      <c r="AD23" s="205"/>
      <c r="AE23" s="207"/>
      <c r="AF23" s="205"/>
      <c r="AG23" s="207"/>
      <c r="AH23" s="205"/>
      <c r="AI23" s="207"/>
      <c r="AJ23" s="205"/>
      <c r="AK23" s="207"/>
      <c r="AL23" s="205"/>
      <c r="AM23" s="207"/>
      <c r="AN23" s="205"/>
      <c r="AO23" s="207"/>
      <c r="AP23" s="205"/>
      <c r="AQ23" s="207"/>
      <c r="AR23" s="205"/>
      <c r="AS23" s="207"/>
      <c r="AT23" s="205"/>
      <c r="AU23" s="207"/>
      <c r="AV23" s="205"/>
      <c r="AW23" s="207"/>
      <c r="AX23" s="205"/>
      <c r="AY23" s="207"/>
      <c r="AZ23" s="205"/>
      <c r="BA23" s="207"/>
      <c r="BB23" s="205"/>
      <c r="BC23" s="207"/>
    </row>
    <row r="24" spans="1:55" ht="30" customHeight="1" x14ac:dyDescent="0.15">
      <c r="A24" s="17"/>
      <c r="B24" s="26" t="s">
        <v>50</v>
      </c>
      <c r="C24" s="168">
        <v>123165</v>
      </c>
      <c r="D24" s="213">
        <v>9.5999999999999943</v>
      </c>
      <c r="E24" s="180">
        <v>5763</v>
      </c>
      <c r="F24" s="213">
        <v>-7.9000000000000057</v>
      </c>
      <c r="G24" s="168">
        <v>6502</v>
      </c>
      <c r="H24" s="213">
        <v>-3</v>
      </c>
      <c r="I24" s="168">
        <v>11821</v>
      </c>
      <c r="J24" s="213">
        <v>0.70000000000000284</v>
      </c>
      <c r="K24" s="168">
        <v>9998</v>
      </c>
      <c r="L24" s="213">
        <v>19.599999999999994</v>
      </c>
      <c r="M24" s="168">
        <v>12853</v>
      </c>
      <c r="N24" s="213">
        <v>113.9</v>
      </c>
      <c r="O24" s="168">
        <v>9507</v>
      </c>
      <c r="P24" s="222">
        <v>86.800000000000011</v>
      </c>
      <c r="Q24" s="191">
        <v>10445</v>
      </c>
      <c r="R24" s="230">
        <v>5.2999999999999972</v>
      </c>
      <c r="S24" s="196">
        <v>14411</v>
      </c>
      <c r="T24" s="230">
        <v>-6.4000000000000057</v>
      </c>
      <c r="U24" s="196">
        <v>9663</v>
      </c>
      <c r="V24" s="230">
        <v>-13.400000000000006</v>
      </c>
      <c r="W24" s="196">
        <v>10847</v>
      </c>
      <c r="X24" s="230">
        <v>10.400000000000006</v>
      </c>
      <c r="Y24" s="196">
        <v>12741</v>
      </c>
      <c r="Z24" s="230">
        <v>3.7999999999999972</v>
      </c>
      <c r="AA24" s="196">
        <v>8614</v>
      </c>
      <c r="AB24" s="241">
        <v>-11.099999999999994</v>
      </c>
      <c r="AD24" s="205"/>
      <c r="AE24" s="207"/>
      <c r="AF24" s="205"/>
      <c r="AG24" s="207"/>
      <c r="AH24" s="205"/>
      <c r="AI24" s="207"/>
      <c r="AJ24" s="205"/>
      <c r="AK24" s="207"/>
      <c r="AL24" s="205"/>
      <c r="AM24" s="207"/>
      <c r="AN24" s="205"/>
      <c r="AO24" s="207"/>
      <c r="AP24" s="205"/>
      <c r="AQ24" s="207"/>
      <c r="AR24" s="205"/>
      <c r="AS24" s="207"/>
      <c r="AT24" s="205"/>
      <c r="AU24" s="207"/>
      <c r="AV24" s="205"/>
      <c r="AW24" s="207"/>
      <c r="AX24" s="205"/>
      <c r="AY24" s="207"/>
      <c r="AZ24" s="205"/>
      <c r="BA24" s="207"/>
      <c r="BB24" s="205"/>
      <c r="BC24" s="207"/>
    </row>
    <row r="28" spans="1:55" x14ac:dyDescent="0.15">
      <c r="C28" s="28"/>
      <c r="D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</sheetData>
  <mergeCells count="13">
    <mergeCell ref="AA4:AB4"/>
    <mergeCell ref="Q4:R4"/>
    <mergeCell ref="S4:T4"/>
    <mergeCell ref="U4:V4"/>
    <mergeCell ref="W4:X4"/>
    <mergeCell ref="Y4:Z4"/>
    <mergeCell ref="O4:P4"/>
    <mergeCell ref="C4:D4"/>
    <mergeCell ref="E4:F4"/>
    <mergeCell ref="G4:H4"/>
    <mergeCell ref="I4:J4"/>
    <mergeCell ref="K4:L4"/>
    <mergeCell ref="M4:N4"/>
  </mergeCells>
  <phoneticPr fontId="2"/>
  <pageMargins left="0.70866141732283472" right="0.70866141732283472" top="0.74803149606299213" bottom="0.74803149606299213" header="0.31496062992125984" footer="0.31496062992125984"/>
  <pageSetup paperSize="9" scale="74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7"/>
  <sheetViews>
    <sheetView zoomScale="70" zoomScaleNormal="70" zoomScaleSheetLayoutView="70" workbookViewId="0">
      <pane xSplit="2" topLeftCell="C1" activePane="topRight" state="frozen"/>
      <selection activeCell="B2" sqref="B2"/>
      <selection pane="topRight" activeCell="B2" sqref="B2"/>
    </sheetView>
  </sheetViews>
  <sheetFormatPr defaultRowHeight="13.5" x14ac:dyDescent="0.15"/>
  <cols>
    <col min="1" max="1" width="3.28515625" customWidth="1"/>
    <col min="2" max="2" width="18.5703125" bestFit="1" customWidth="1"/>
    <col min="3" max="28" width="11.28515625" customWidth="1"/>
  </cols>
  <sheetData>
    <row r="1" spans="1:55" ht="39.75" customHeight="1" x14ac:dyDescent="0.15">
      <c r="B1" s="27"/>
      <c r="C1" s="27" t="s">
        <v>6</v>
      </c>
      <c r="D1" s="27"/>
      <c r="E1" s="27"/>
      <c r="F1" s="27"/>
      <c r="G1" s="27"/>
      <c r="H1" s="27"/>
      <c r="I1" s="27"/>
      <c r="J1" s="27"/>
      <c r="Q1" s="27" t="s">
        <v>6</v>
      </c>
    </row>
    <row r="2" spans="1:55" ht="27.75" customHeight="1" x14ac:dyDescent="0.15">
      <c r="C2" s="12" t="s">
        <v>92</v>
      </c>
      <c r="E2" s="1"/>
      <c r="G2" s="1"/>
      <c r="I2" s="1"/>
      <c r="Q2" s="12" t="s">
        <v>92</v>
      </c>
    </row>
    <row r="3" spans="1:55" ht="17.25" customHeight="1" x14ac:dyDescent="0.15">
      <c r="J3" s="11"/>
      <c r="P3" s="11" t="s">
        <v>35</v>
      </c>
      <c r="AB3" s="11" t="s">
        <v>34</v>
      </c>
    </row>
    <row r="4" spans="1:55" ht="31.5" customHeight="1" x14ac:dyDescent="0.15">
      <c r="A4" s="15"/>
      <c r="B4" s="16"/>
      <c r="C4" s="120" t="s">
        <v>22</v>
      </c>
      <c r="D4" s="119"/>
      <c r="E4" s="122" t="s">
        <v>23</v>
      </c>
      <c r="F4" s="123"/>
      <c r="G4" s="124" t="s">
        <v>24</v>
      </c>
      <c r="H4" s="123"/>
      <c r="I4" s="124" t="s">
        <v>25</v>
      </c>
      <c r="J4" s="123"/>
      <c r="K4" s="124" t="s">
        <v>26</v>
      </c>
      <c r="L4" s="123"/>
      <c r="M4" s="124" t="s">
        <v>27</v>
      </c>
      <c r="N4" s="123"/>
      <c r="O4" s="124" t="s">
        <v>28</v>
      </c>
      <c r="P4" s="125"/>
      <c r="Q4" s="122" t="s">
        <v>51</v>
      </c>
      <c r="R4" s="123"/>
      <c r="S4" s="124" t="s">
        <v>52</v>
      </c>
      <c r="T4" s="123"/>
      <c r="U4" s="124" t="s">
        <v>53</v>
      </c>
      <c r="V4" s="123"/>
      <c r="W4" s="124" t="s">
        <v>54</v>
      </c>
      <c r="X4" s="123"/>
      <c r="Y4" s="124" t="s">
        <v>55</v>
      </c>
      <c r="Z4" s="123"/>
      <c r="AA4" s="124" t="s">
        <v>56</v>
      </c>
      <c r="AB4" s="125"/>
    </row>
    <row r="5" spans="1:55" ht="34.5" customHeight="1" x14ac:dyDescent="0.15">
      <c r="A5" s="17"/>
      <c r="B5" s="18" t="s">
        <v>14</v>
      </c>
      <c r="C5" s="152" t="s">
        <v>13</v>
      </c>
      <c r="D5" s="153" t="s">
        <v>36</v>
      </c>
      <c r="E5" s="154" t="s">
        <v>13</v>
      </c>
      <c r="F5" s="155" t="s">
        <v>36</v>
      </c>
      <c r="G5" s="152" t="s">
        <v>13</v>
      </c>
      <c r="H5" s="155" t="s">
        <v>36</v>
      </c>
      <c r="I5" s="152" t="s">
        <v>13</v>
      </c>
      <c r="J5" s="156" t="s">
        <v>36</v>
      </c>
      <c r="K5" s="154" t="s">
        <v>13</v>
      </c>
      <c r="L5" s="155" t="s">
        <v>36</v>
      </c>
      <c r="M5" s="152" t="s">
        <v>13</v>
      </c>
      <c r="N5" s="155" t="s">
        <v>36</v>
      </c>
      <c r="O5" s="152" t="s">
        <v>13</v>
      </c>
      <c r="P5" s="157" t="s">
        <v>36</v>
      </c>
      <c r="Q5" s="158" t="s">
        <v>13</v>
      </c>
      <c r="R5" s="159" t="s">
        <v>36</v>
      </c>
      <c r="S5" s="160" t="s">
        <v>13</v>
      </c>
      <c r="T5" s="159" t="s">
        <v>36</v>
      </c>
      <c r="U5" s="160" t="s">
        <v>13</v>
      </c>
      <c r="V5" s="161" t="s">
        <v>36</v>
      </c>
      <c r="W5" s="158" t="s">
        <v>13</v>
      </c>
      <c r="X5" s="159" t="s">
        <v>36</v>
      </c>
      <c r="Y5" s="160" t="s">
        <v>13</v>
      </c>
      <c r="Z5" s="159" t="s">
        <v>36</v>
      </c>
      <c r="AA5" s="160" t="s">
        <v>13</v>
      </c>
      <c r="AB5" s="162" t="s">
        <v>36</v>
      </c>
    </row>
    <row r="6" spans="1:55" ht="30" customHeight="1" x14ac:dyDescent="0.15">
      <c r="A6" s="19"/>
      <c r="B6" s="20" t="s">
        <v>68</v>
      </c>
      <c r="C6" s="163">
        <v>10232</v>
      </c>
      <c r="D6" s="208">
        <v>-23.700000000000003</v>
      </c>
      <c r="E6" s="175">
        <v>773</v>
      </c>
      <c r="F6" s="208">
        <v>-7.7999999999999972</v>
      </c>
      <c r="G6" s="163">
        <v>558</v>
      </c>
      <c r="H6" s="208">
        <v>-10.700000000000003</v>
      </c>
      <c r="I6" s="163">
        <v>859</v>
      </c>
      <c r="J6" s="208">
        <v>7.5999999999999943</v>
      </c>
      <c r="K6" s="163">
        <v>761</v>
      </c>
      <c r="L6" s="208">
        <v>36.400000000000006</v>
      </c>
      <c r="M6" s="163">
        <v>806</v>
      </c>
      <c r="N6" s="208">
        <v>-21.400000000000006</v>
      </c>
      <c r="O6" s="163">
        <v>1196</v>
      </c>
      <c r="P6" s="216">
        <v>10.200000000000003</v>
      </c>
      <c r="Q6" s="181">
        <v>781</v>
      </c>
      <c r="R6" s="223">
        <v>-60.4</v>
      </c>
      <c r="S6" s="169">
        <v>978</v>
      </c>
      <c r="T6" s="223">
        <v>-24.900000000000006</v>
      </c>
      <c r="U6" s="169">
        <v>781</v>
      </c>
      <c r="V6" s="223">
        <v>-46.4</v>
      </c>
      <c r="W6" s="169">
        <v>859</v>
      </c>
      <c r="X6" s="223">
        <v>-15.900000000000006</v>
      </c>
      <c r="Y6" s="169">
        <v>930</v>
      </c>
      <c r="Z6" s="223">
        <v>-30.200000000000003</v>
      </c>
      <c r="AA6" s="169">
        <v>950</v>
      </c>
      <c r="AB6" s="234">
        <v>-31.700000000000003</v>
      </c>
      <c r="AD6" s="205"/>
      <c r="AE6" s="207"/>
      <c r="AF6" s="205"/>
      <c r="AG6" s="207"/>
      <c r="AH6" s="205"/>
      <c r="AI6" s="207"/>
      <c r="AJ6" s="205"/>
      <c r="AK6" s="207"/>
      <c r="AL6" s="205"/>
      <c r="AM6" s="207"/>
      <c r="AN6" s="205"/>
      <c r="AO6" s="207"/>
      <c r="AP6" s="205"/>
      <c r="AQ6" s="207"/>
      <c r="AR6" s="205"/>
      <c r="AS6" s="207"/>
      <c r="AT6" s="205"/>
      <c r="AU6" s="207"/>
      <c r="AV6" s="205"/>
      <c r="AW6" s="207"/>
      <c r="AX6" s="205"/>
      <c r="AY6" s="207"/>
      <c r="AZ6" s="205"/>
      <c r="BA6" s="207"/>
      <c r="BB6" s="205"/>
      <c r="BC6" s="207"/>
    </row>
    <row r="7" spans="1:55" ht="30" customHeight="1" x14ac:dyDescent="0.15">
      <c r="A7" s="21"/>
      <c r="B7" s="22" t="s">
        <v>69</v>
      </c>
      <c r="C7" s="164">
        <v>39099</v>
      </c>
      <c r="D7" s="209">
        <v>-11.5</v>
      </c>
      <c r="E7" s="176">
        <v>3709</v>
      </c>
      <c r="F7" s="209">
        <v>6</v>
      </c>
      <c r="G7" s="164">
        <v>2907</v>
      </c>
      <c r="H7" s="209">
        <v>9.2999999999999972</v>
      </c>
      <c r="I7" s="164">
        <v>4498</v>
      </c>
      <c r="J7" s="209">
        <v>27.900000000000006</v>
      </c>
      <c r="K7" s="164">
        <v>3548</v>
      </c>
      <c r="L7" s="209">
        <v>100.1</v>
      </c>
      <c r="M7" s="164">
        <v>3386</v>
      </c>
      <c r="N7" s="209">
        <v>38.400000000000006</v>
      </c>
      <c r="O7" s="164">
        <v>2435</v>
      </c>
      <c r="P7" s="217">
        <v>10.5</v>
      </c>
      <c r="Q7" s="182">
        <v>2380</v>
      </c>
      <c r="R7" s="224">
        <v>-49.9</v>
      </c>
      <c r="S7" s="170">
        <v>4049</v>
      </c>
      <c r="T7" s="224">
        <v>-31.200000000000003</v>
      </c>
      <c r="U7" s="170">
        <v>2796</v>
      </c>
      <c r="V7" s="224">
        <v>-34.799999999999997</v>
      </c>
      <c r="W7" s="170">
        <v>3060</v>
      </c>
      <c r="X7" s="224">
        <v>-28.200000000000003</v>
      </c>
      <c r="Y7" s="170">
        <v>3283</v>
      </c>
      <c r="Z7" s="224">
        <v>-26.299999999999997</v>
      </c>
      <c r="AA7" s="170">
        <v>3048</v>
      </c>
      <c r="AB7" s="235">
        <v>-31.099999999999994</v>
      </c>
      <c r="AD7" s="205"/>
      <c r="AE7" s="207"/>
      <c r="AF7" s="205"/>
      <c r="AG7" s="207"/>
      <c r="AH7" s="205"/>
      <c r="AI7" s="207"/>
      <c r="AJ7" s="205"/>
      <c r="AK7" s="207"/>
      <c r="AL7" s="205"/>
      <c r="AM7" s="207"/>
      <c r="AN7" s="205"/>
      <c r="AO7" s="207"/>
      <c r="AP7" s="205"/>
      <c r="AQ7" s="207"/>
      <c r="AR7" s="205"/>
      <c r="AS7" s="207"/>
      <c r="AT7" s="205"/>
      <c r="AU7" s="207"/>
      <c r="AV7" s="205"/>
      <c r="AW7" s="207"/>
      <c r="AX7" s="205"/>
      <c r="AY7" s="207"/>
      <c r="AZ7" s="205"/>
      <c r="BA7" s="207"/>
      <c r="BB7" s="205"/>
      <c r="BC7" s="207"/>
    </row>
    <row r="8" spans="1:55" ht="30" customHeight="1" x14ac:dyDescent="0.15">
      <c r="A8" s="21"/>
      <c r="B8" s="22" t="s">
        <v>70</v>
      </c>
      <c r="C8" s="164">
        <v>21516</v>
      </c>
      <c r="D8" s="209">
        <v>-7.2000000000000028</v>
      </c>
      <c r="E8" s="176">
        <v>1749</v>
      </c>
      <c r="F8" s="209">
        <v>11.099999999999994</v>
      </c>
      <c r="G8" s="164">
        <v>1140</v>
      </c>
      <c r="H8" s="209">
        <v>-13.799999999999997</v>
      </c>
      <c r="I8" s="164">
        <v>2159</v>
      </c>
      <c r="J8" s="209">
        <v>-3.7000000000000028</v>
      </c>
      <c r="K8" s="164">
        <v>1945</v>
      </c>
      <c r="L8" s="209">
        <v>72</v>
      </c>
      <c r="M8" s="164">
        <v>2097</v>
      </c>
      <c r="N8" s="209">
        <v>117.5</v>
      </c>
      <c r="O8" s="164">
        <v>1374</v>
      </c>
      <c r="P8" s="217">
        <v>21.200000000000003</v>
      </c>
      <c r="Q8" s="182">
        <v>1514</v>
      </c>
      <c r="R8" s="224">
        <v>-27.099999999999994</v>
      </c>
      <c r="S8" s="170">
        <v>2628</v>
      </c>
      <c r="T8" s="224">
        <v>-26.200000000000003</v>
      </c>
      <c r="U8" s="170">
        <v>1432</v>
      </c>
      <c r="V8" s="224">
        <v>-36.1</v>
      </c>
      <c r="W8" s="170">
        <v>1809</v>
      </c>
      <c r="X8" s="224">
        <v>-14.200000000000003</v>
      </c>
      <c r="Y8" s="170">
        <v>2126</v>
      </c>
      <c r="Z8" s="224">
        <v>-22.299999999999997</v>
      </c>
      <c r="AA8" s="170">
        <v>1543</v>
      </c>
      <c r="AB8" s="235">
        <v>-26.599999999999994</v>
      </c>
      <c r="AD8" s="205"/>
      <c r="AE8" s="207"/>
      <c r="AF8" s="205"/>
      <c r="AG8" s="207"/>
      <c r="AH8" s="205"/>
      <c r="AI8" s="207"/>
      <c r="AJ8" s="205"/>
      <c r="AK8" s="207"/>
      <c r="AL8" s="205"/>
      <c r="AM8" s="207"/>
      <c r="AN8" s="205"/>
      <c r="AO8" s="207"/>
      <c r="AP8" s="205"/>
      <c r="AQ8" s="207"/>
      <c r="AR8" s="205"/>
      <c r="AS8" s="207"/>
      <c r="AT8" s="205"/>
      <c r="AU8" s="207"/>
      <c r="AV8" s="205"/>
      <c r="AW8" s="207"/>
      <c r="AX8" s="205"/>
      <c r="AY8" s="207"/>
      <c r="AZ8" s="205"/>
      <c r="BA8" s="207"/>
      <c r="BB8" s="205"/>
      <c r="BC8" s="207"/>
    </row>
    <row r="9" spans="1:55" ht="30" customHeight="1" x14ac:dyDescent="0.15">
      <c r="A9" s="21"/>
      <c r="B9" s="22" t="s">
        <v>71</v>
      </c>
      <c r="C9" s="164">
        <v>5006</v>
      </c>
      <c r="D9" s="209">
        <v>18.700000000000003</v>
      </c>
      <c r="E9" s="176">
        <v>365</v>
      </c>
      <c r="F9" s="209">
        <v>-12.299999999999997</v>
      </c>
      <c r="G9" s="164">
        <v>329</v>
      </c>
      <c r="H9" s="209">
        <v>0</v>
      </c>
      <c r="I9" s="164">
        <v>489</v>
      </c>
      <c r="J9" s="209">
        <v>-29.099999999999994</v>
      </c>
      <c r="K9" s="164">
        <v>362</v>
      </c>
      <c r="L9" s="209">
        <v>66.800000000000011</v>
      </c>
      <c r="M9" s="164">
        <v>544</v>
      </c>
      <c r="N9" s="209">
        <v>231.7</v>
      </c>
      <c r="O9" s="164">
        <v>216</v>
      </c>
      <c r="P9" s="217">
        <v>49</v>
      </c>
      <c r="Q9" s="182">
        <v>581</v>
      </c>
      <c r="R9" s="224">
        <v>75.5</v>
      </c>
      <c r="S9" s="170">
        <v>612</v>
      </c>
      <c r="T9" s="224">
        <v>19.299999999999997</v>
      </c>
      <c r="U9" s="170">
        <v>273</v>
      </c>
      <c r="V9" s="224">
        <v>-28.5</v>
      </c>
      <c r="W9" s="170">
        <v>296</v>
      </c>
      <c r="X9" s="224">
        <v>-9.2000000000000028</v>
      </c>
      <c r="Y9" s="170">
        <v>478</v>
      </c>
      <c r="Z9" s="224">
        <v>49.400000000000006</v>
      </c>
      <c r="AA9" s="170">
        <v>461</v>
      </c>
      <c r="AB9" s="235">
        <v>19.700000000000003</v>
      </c>
      <c r="AD9" s="205"/>
      <c r="AE9" s="207"/>
      <c r="AF9" s="205"/>
      <c r="AG9" s="207"/>
      <c r="AH9" s="205"/>
      <c r="AI9" s="207"/>
      <c r="AJ9" s="205"/>
      <c r="AK9" s="207"/>
      <c r="AL9" s="205"/>
      <c r="AM9" s="207"/>
      <c r="AN9" s="205"/>
      <c r="AO9" s="207"/>
      <c r="AP9" s="205"/>
      <c r="AQ9" s="207"/>
      <c r="AR9" s="205"/>
      <c r="AS9" s="207"/>
      <c r="AT9" s="205"/>
      <c r="AU9" s="207"/>
      <c r="AV9" s="205"/>
      <c r="AW9" s="207"/>
      <c r="AX9" s="205"/>
      <c r="AY9" s="207"/>
      <c r="AZ9" s="205"/>
      <c r="BA9" s="207"/>
      <c r="BB9" s="205"/>
      <c r="BC9" s="207"/>
    </row>
    <row r="10" spans="1:55" ht="30" customHeight="1" x14ac:dyDescent="0.15">
      <c r="A10" s="21"/>
      <c r="B10" s="22" t="s">
        <v>72</v>
      </c>
      <c r="C10" s="164">
        <v>14855</v>
      </c>
      <c r="D10" s="209">
        <v>5.9000000000000057</v>
      </c>
      <c r="E10" s="176">
        <v>1307</v>
      </c>
      <c r="F10" s="209">
        <v>13.900000000000006</v>
      </c>
      <c r="G10" s="164">
        <v>834</v>
      </c>
      <c r="H10" s="209">
        <v>-38</v>
      </c>
      <c r="I10" s="164">
        <v>1598</v>
      </c>
      <c r="J10" s="209">
        <v>-22.099999999999994</v>
      </c>
      <c r="K10" s="164">
        <v>1251</v>
      </c>
      <c r="L10" s="209">
        <v>65</v>
      </c>
      <c r="M10" s="164">
        <v>1333</v>
      </c>
      <c r="N10" s="209">
        <v>107.6</v>
      </c>
      <c r="O10" s="164">
        <v>987</v>
      </c>
      <c r="P10" s="217">
        <v>117.4</v>
      </c>
      <c r="Q10" s="182">
        <v>753</v>
      </c>
      <c r="R10" s="224">
        <v>-18.5</v>
      </c>
      <c r="S10" s="170">
        <v>1976</v>
      </c>
      <c r="T10" s="224">
        <v>16.700000000000003</v>
      </c>
      <c r="U10" s="170">
        <v>986</v>
      </c>
      <c r="V10" s="224">
        <v>-22.700000000000003</v>
      </c>
      <c r="W10" s="170">
        <v>1075</v>
      </c>
      <c r="X10" s="224">
        <v>-10.400000000000006</v>
      </c>
      <c r="Y10" s="170">
        <v>1533</v>
      </c>
      <c r="Z10" s="224">
        <v>24</v>
      </c>
      <c r="AA10" s="170">
        <v>1222</v>
      </c>
      <c r="AB10" s="235">
        <v>-5.9000000000000057</v>
      </c>
      <c r="AD10" s="205"/>
      <c r="AE10" s="207"/>
      <c r="AF10" s="205"/>
      <c r="AG10" s="207"/>
      <c r="AH10" s="205"/>
      <c r="AI10" s="207"/>
      <c r="AJ10" s="205"/>
      <c r="AK10" s="207"/>
      <c r="AL10" s="205"/>
      <c r="AM10" s="207"/>
      <c r="AN10" s="205"/>
      <c r="AO10" s="207"/>
      <c r="AP10" s="205"/>
      <c r="AQ10" s="207"/>
      <c r="AR10" s="205"/>
      <c r="AS10" s="207"/>
      <c r="AT10" s="205"/>
      <c r="AU10" s="207"/>
      <c r="AV10" s="205"/>
      <c r="AW10" s="207"/>
      <c r="AX10" s="205"/>
      <c r="AY10" s="207"/>
      <c r="AZ10" s="205"/>
      <c r="BA10" s="207"/>
      <c r="BB10" s="205"/>
      <c r="BC10" s="207"/>
    </row>
    <row r="11" spans="1:55" ht="30" customHeight="1" x14ac:dyDescent="0.15">
      <c r="A11" s="21"/>
      <c r="B11" s="22" t="s">
        <v>73</v>
      </c>
      <c r="C11" s="164">
        <v>36250</v>
      </c>
      <c r="D11" s="209">
        <v>11.400000000000006</v>
      </c>
      <c r="E11" s="176">
        <v>2893</v>
      </c>
      <c r="F11" s="209">
        <v>1.2000000000000028</v>
      </c>
      <c r="G11" s="164">
        <v>2870</v>
      </c>
      <c r="H11" s="209">
        <v>-18.900000000000006</v>
      </c>
      <c r="I11" s="164">
        <v>5037</v>
      </c>
      <c r="J11" s="209">
        <v>-5.5</v>
      </c>
      <c r="K11" s="164">
        <v>2637</v>
      </c>
      <c r="L11" s="209">
        <v>56.099999999999994</v>
      </c>
      <c r="M11" s="164">
        <v>3214</v>
      </c>
      <c r="N11" s="209">
        <v>248.60000000000002</v>
      </c>
      <c r="O11" s="164">
        <v>2222</v>
      </c>
      <c r="P11" s="217">
        <v>225.3</v>
      </c>
      <c r="Q11" s="182">
        <v>1845</v>
      </c>
      <c r="R11" s="224">
        <v>16.700000000000003</v>
      </c>
      <c r="S11" s="170">
        <v>3834</v>
      </c>
      <c r="T11" s="224">
        <v>-1.2000000000000028</v>
      </c>
      <c r="U11" s="170">
        <v>2994</v>
      </c>
      <c r="V11" s="224">
        <v>-21.200000000000003</v>
      </c>
      <c r="W11" s="170">
        <v>2826</v>
      </c>
      <c r="X11" s="224">
        <v>6.4000000000000057</v>
      </c>
      <c r="Y11" s="170">
        <v>3386</v>
      </c>
      <c r="Z11" s="224">
        <v>3</v>
      </c>
      <c r="AA11" s="170">
        <v>2492</v>
      </c>
      <c r="AB11" s="235">
        <v>8.2000000000000028</v>
      </c>
      <c r="AD11" s="205"/>
      <c r="AE11" s="207"/>
      <c r="AF11" s="205"/>
      <c r="AG11" s="207"/>
      <c r="AH11" s="205"/>
      <c r="AI11" s="207"/>
      <c r="AJ11" s="205"/>
      <c r="AK11" s="207"/>
      <c r="AL11" s="205"/>
      <c r="AM11" s="207"/>
      <c r="AN11" s="205"/>
      <c r="AO11" s="207"/>
      <c r="AP11" s="205"/>
      <c r="AQ11" s="207"/>
      <c r="AR11" s="205"/>
      <c r="AS11" s="207"/>
      <c r="AT11" s="205"/>
      <c r="AU11" s="207"/>
      <c r="AV11" s="205"/>
      <c r="AW11" s="207"/>
      <c r="AX11" s="205"/>
      <c r="AY11" s="207"/>
      <c r="AZ11" s="205"/>
      <c r="BA11" s="207"/>
      <c r="BB11" s="205"/>
      <c r="BC11" s="207"/>
    </row>
    <row r="12" spans="1:55" ht="30" customHeight="1" x14ac:dyDescent="0.15">
      <c r="A12" s="21"/>
      <c r="B12" s="22" t="s">
        <v>74</v>
      </c>
      <c r="C12" s="164">
        <v>19673</v>
      </c>
      <c r="D12" s="209">
        <v>11.299999999999997</v>
      </c>
      <c r="E12" s="176">
        <v>1191</v>
      </c>
      <c r="F12" s="209">
        <v>-8.5</v>
      </c>
      <c r="G12" s="164">
        <v>1460</v>
      </c>
      <c r="H12" s="209">
        <v>-26.099999999999994</v>
      </c>
      <c r="I12" s="164">
        <v>2449</v>
      </c>
      <c r="J12" s="209">
        <v>-25.900000000000006</v>
      </c>
      <c r="K12" s="164">
        <v>1562</v>
      </c>
      <c r="L12" s="209">
        <v>50.599999999999994</v>
      </c>
      <c r="M12" s="164">
        <v>2200</v>
      </c>
      <c r="N12" s="209">
        <v>274.8</v>
      </c>
      <c r="O12" s="164">
        <v>1566</v>
      </c>
      <c r="P12" s="217">
        <v>194.39999999999998</v>
      </c>
      <c r="Q12" s="182">
        <v>1208</v>
      </c>
      <c r="R12" s="224">
        <v>53.900000000000006</v>
      </c>
      <c r="S12" s="170">
        <v>2051</v>
      </c>
      <c r="T12" s="224">
        <v>5.0999999999999943</v>
      </c>
      <c r="U12" s="170">
        <v>1096</v>
      </c>
      <c r="V12" s="224">
        <v>-31.700000000000003</v>
      </c>
      <c r="W12" s="170">
        <v>1706</v>
      </c>
      <c r="X12" s="224">
        <v>12.5</v>
      </c>
      <c r="Y12" s="170">
        <v>2120</v>
      </c>
      <c r="Z12" s="224">
        <v>11.700000000000003</v>
      </c>
      <c r="AA12" s="170">
        <v>1064</v>
      </c>
      <c r="AB12" s="235">
        <v>-9.7000000000000028</v>
      </c>
      <c r="AD12" s="205"/>
      <c r="AE12" s="207"/>
      <c r="AF12" s="205"/>
      <c r="AG12" s="207"/>
      <c r="AH12" s="205"/>
      <c r="AI12" s="207"/>
      <c r="AJ12" s="205"/>
      <c r="AK12" s="207"/>
      <c r="AL12" s="205"/>
      <c r="AM12" s="207"/>
      <c r="AN12" s="205"/>
      <c r="AO12" s="207"/>
      <c r="AP12" s="205"/>
      <c r="AQ12" s="207"/>
      <c r="AR12" s="205"/>
      <c r="AS12" s="207"/>
      <c r="AT12" s="205"/>
      <c r="AU12" s="207"/>
      <c r="AV12" s="205"/>
      <c r="AW12" s="207"/>
      <c r="AX12" s="205"/>
      <c r="AY12" s="207"/>
      <c r="AZ12" s="205"/>
      <c r="BA12" s="207"/>
      <c r="BB12" s="205"/>
      <c r="BC12" s="207"/>
    </row>
    <row r="13" spans="1:55" ht="30" customHeight="1" x14ac:dyDescent="0.15">
      <c r="A13" s="21"/>
      <c r="B13" s="22" t="s">
        <v>75</v>
      </c>
      <c r="C13" s="164">
        <v>49032</v>
      </c>
      <c r="D13" s="209">
        <v>0.79999999999999716</v>
      </c>
      <c r="E13" s="176">
        <v>3323</v>
      </c>
      <c r="F13" s="209">
        <v>-18.5</v>
      </c>
      <c r="G13" s="164">
        <v>4155</v>
      </c>
      <c r="H13" s="209">
        <v>-24.400000000000006</v>
      </c>
      <c r="I13" s="164">
        <v>5276</v>
      </c>
      <c r="J13" s="209">
        <v>-15.599999999999994</v>
      </c>
      <c r="K13" s="164">
        <v>3401</v>
      </c>
      <c r="L13" s="209">
        <v>23.599999999999994</v>
      </c>
      <c r="M13" s="164">
        <v>4661</v>
      </c>
      <c r="N13" s="209">
        <v>257.2</v>
      </c>
      <c r="O13" s="164">
        <v>3049</v>
      </c>
      <c r="P13" s="217">
        <v>151.19999999999999</v>
      </c>
      <c r="Q13" s="182">
        <v>3371</v>
      </c>
      <c r="R13" s="224">
        <v>13.200000000000003</v>
      </c>
      <c r="S13" s="170">
        <v>5760</v>
      </c>
      <c r="T13" s="224">
        <v>0.5</v>
      </c>
      <c r="U13" s="170">
        <v>3732</v>
      </c>
      <c r="V13" s="224">
        <v>-32.900000000000006</v>
      </c>
      <c r="W13" s="170">
        <v>4107</v>
      </c>
      <c r="X13" s="224">
        <v>8.2000000000000028</v>
      </c>
      <c r="Y13" s="170">
        <v>4508</v>
      </c>
      <c r="Z13" s="224">
        <v>-3.9000000000000057</v>
      </c>
      <c r="AA13" s="170">
        <v>3689</v>
      </c>
      <c r="AB13" s="235">
        <v>-23.200000000000003</v>
      </c>
      <c r="AD13" s="205"/>
      <c r="AE13" s="207"/>
      <c r="AF13" s="205"/>
      <c r="AG13" s="207"/>
      <c r="AH13" s="205"/>
      <c r="AI13" s="207"/>
      <c r="AJ13" s="205"/>
      <c r="AK13" s="207"/>
      <c r="AL13" s="205"/>
      <c r="AM13" s="207"/>
      <c r="AN13" s="205"/>
      <c r="AO13" s="207"/>
      <c r="AP13" s="205"/>
      <c r="AQ13" s="207"/>
      <c r="AR13" s="205"/>
      <c r="AS13" s="207"/>
      <c r="AT13" s="205"/>
      <c r="AU13" s="207"/>
      <c r="AV13" s="205"/>
      <c r="AW13" s="207"/>
      <c r="AX13" s="205"/>
      <c r="AY13" s="207"/>
      <c r="AZ13" s="205"/>
      <c r="BA13" s="207"/>
      <c r="BB13" s="205"/>
      <c r="BC13" s="207"/>
    </row>
    <row r="14" spans="1:55" ht="30" customHeight="1" x14ac:dyDescent="0.15">
      <c r="A14" s="21"/>
      <c r="B14" s="22" t="s">
        <v>76</v>
      </c>
      <c r="C14" s="164">
        <v>6421</v>
      </c>
      <c r="D14" s="209">
        <v>18.599999999999994</v>
      </c>
      <c r="E14" s="176">
        <v>594</v>
      </c>
      <c r="F14" s="209">
        <v>11.400000000000006</v>
      </c>
      <c r="G14" s="164">
        <v>459</v>
      </c>
      <c r="H14" s="209">
        <v>-43.7</v>
      </c>
      <c r="I14" s="164">
        <v>715</v>
      </c>
      <c r="J14" s="209">
        <v>-34.200000000000003</v>
      </c>
      <c r="K14" s="164">
        <v>560</v>
      </c>
      <c r="L14" s="209">
        <v>48.5</v>
      </c>
      <c r="M14" s="164">
        <v>957</v>
      </c>
      <c r="N14" s="209">
        <v>462.9</v>
      </c>
      <c r="O14" s="164">
        <v>574</v>
      </c>
      <c r="P14" s="217">
        <v>301.39999999999998</v>
      </c>
      <c r="Q14" s="182">
        <v>356</v>
      </c>
      <c r="R14" s="224">
        <v>100</v>
      </c>
      <c r="S14" s="170">
        <v>290</v>
      </c>
      <c r="T14" s="224">
        <v>-8.7999999999999972</v>
      </c>
      <c r="U14" s="170">
        <v>415</v>
      </c>
      <c r="V14" s="224">
        <v>-18.799999999999997</v>
      </c>
      <c r="W14" s="170">
        <v>513</v>
      </c>
      <c r="X14" s="224">
        <v>27</v>
      </c>
      <c r="Y14" s="170">
        <v>651</v>
      </c>
      <c r="Z14" s="224">
        <v>21.700000000000003</v>
      </c>
      <c r="AA14" s="170">
        <v>337</v>
      </c>
      <c r="AB14" s="235">
        <v>-1.5</v>
      </c>
      <c r="AD14" s="205"/>
      <c r="AE14" s="207"/>
      <c r="AF14" s="205"/>
      <c r="AG14" s="207"/>
      <c r="AH14" s="205"/>
      <c r="AI14" s="207"/>
      <c r="AJ14" s="205"/>
      <c r="AK14" s="207"/>
      <c r="AL14" s="205"/>
      <c r="AM14" s="207"/>
      <c r="AN14" s="205"/>
      <c r="AO14" s="207"/>
      <c r="AP14" s="205"/>
      <c r="AQ14" s="207"/>
      <c r="AR14" s="205"/>
      <c r="AS14" s="207"/>
      <c r="AT14" s="205"/>
      <c r="AU14" s="207"/>
      <c r="AV14" s="205"/>
      <c r="AW14" s="207"/>
      <c r="AX14" s="205"/>
      <c r="AY14" s="207"/>
      <c r="AZ14" s="205"/>
      <c r="BA14" s="207"/>
      <c r="BB14" s="205"/>
      <c r="BC14" s="207"/>
    </row>
    <row r="15" spans="1:55" ht="30" customHeight="1" x14ac:dyDescent="0.15">
      <c r="A15" s="17"/>
      <c r="B15" s="42" t="s">
        <v>77</v>
      </c>
      <c r="C15" s="165">
        <v>202084</v>
      </c>
      <c r="D15" s="210">
        <v>-0.59999999999999432</v>
      </c>
      <c r="E15" s="177">
        <v>15904</v>
      </c>
      <c r="F15" s="210">
        <v>-2.0999999999999943</v>
      </c>
      <c r="G15" s="165">
        <v>14712</v>
      </c>
      <c r="H15" s="210">
        <v>-18.700000000000003</v>
      </c>
      <c r="I15" s="165">
        <v>23080</v>
      </c>
      <c r="J15" s="210">
        <v>-8.7000000000000028</v>
      </c>
      <c r="K15" s="165">
        <v>16027</v>
      </c>
      <c r="L15" s="210">
        <v>55.699999999999989</v>
      </c>
      <c r="M15" s="165">
        <v>19198</v>
      </c>
      <c r="N15" s="210">
        <v>133.4</v>
      </c>
      <c r="O15" s="165">
        <v>13619</v>
      </c>
      <c r="P15" s="218">
        <v>79.400000000000006</v>
      </c>
      <c r="Q15" s="183">
        <v>12789</v>
      </c>
      <c r="R15" s="226">
        <v>-17.900000000000006</v>
      </c>
      <c r="S15" s="171">
        <v>22178</v>
      </c>
      <c r="T15" s="226">
        <v>-10.700000000000003</v>
      </c>
      <c r="U15" s="171">
        <v>14505</v>
      </c>
      <c r="V15" s="226">
        <v>-31.299999999999997</v>
      </c>
      <c r="W15" s="171">
        <v>16251</v>
      </c>
      <c r="X15" s="226">
        <v>-6</v>
      </c>
      <c r="Y15" s="171">
        <v>19015</v>
      </c>
      <c r="Z15" s="226">
        <v>-7.2000000000000028</v>
      </c>
      <c r="AA15" s="171">
        <v>14806</v>
      </c>
      <c r="AB15" s="237">
        <v>-18.799999999999997</v>
      </c>
      <c r="AD15" s="205"/>
      <c r="AE15" s="207"/>
      <c r="AF15" s="205"/>
      <c r="AG15" s="207"/>
      <c r="AH15" s="205"/>
      <c r="AI15" s="207"/>
      <c r="AJ15" s="205"/>
      <c r="AK15" s="207"/>
      <c r="AL15" s="205"/>
      <c r="AM15" s="207"/>
      <c r="AN15" s="205"/>
      <c r="AO15" s="207"/>
      <c r="AP15" s="205"/>
      <c r="AQ15" s="207"/>
      <c r="AR15" s="205"/>
      <c r="AS15" s="207"/>
      <c r="AT15" s="205"/>
      <c r="AU15" s="207"/>
      <c r="AV15" s="205"/>
      <c r="AW15" s="207"/>
      <c r="AX15" s="205"/>
      <c r="AY15" s="207"/>
      <c r="AZ15" s="205"/>
      <c r="BA15" s="207"/>
      <c r="BB15" s="205"/>
      <c r="BC15" s="207"/>
    </row>
    <row r="16" spans="1:55" ht="30" customHeight="1" x14ac:dyDescent="0.15">
      <c r="A16" s="19"/>
      <c r="B16" s="20" t="s">
        <v>78</v>
      </c>
      <c r="C16" s="166">
        <v>77343</v>
      </c>
      <c r="D16" s="211">
        <v>45.300000000000011</v>
      </c>
      <c r="E16" s="178">
        <v>9819</v>
      </c>
      <c r="F16" s="211">
        <v>31</v>
      </c>
      <c r="G16" s="166">
        <v>7691</v>
      </c>
      <c r="H16" s="211">
        <v>0.29999999999999716</v>
      </c>
      <c r="I16" s="166">
        <v>6877</v>
      </c>
      <c r="J16" s="211">
        <v>31.599999999999994</v>
      </c>
      <c r="K16" s="166">
        <v>6304</v>
      </c>
      <c r="L16" s="211">
        <v>135.30000000000001</v>
      </c>
      <c r="M16" s="166">
        <v>5425</v>
      </c>
      <c r="N16" s="211">
        <v>507.5</v>
      </c>
      <c r="O16" s="166">
        <v>4142</v>
      </c>
      <c r="P16" s="243">
        <v>171.10000000000002</v>
      </c>
      <c r="Q16" s="187">
        <v>4197</v>
      </c>
      <c r="R16" s="227">
        <v>111.1</v>
      </c>
      <c r="S16" s="192">
        <v>4129</v>
      </c>
      <c r="T16" s="227">
        <v>12</v>
      </c>
      <c r="U16" s="192">
        <v>4078</v>
      </c>
      <c r="V16" s="227">
        <v>-14.5</v>
      </c>
      <c r="W16" s="192">
        <v>7214</v>
      </c>
      <c r="X16" s="227">
        <v>59.5</v>
      </c>
      <c r="Y16" s="192">
        <v>7532</v>
      </c>
      <c r="Z16" s="227">
        <v>76.900000000000006</v>
      </c>
      <c r="AA16" s="192">
        <v>9935</v>
      </c>
      <c r="AB16" s="245">
        <v>16.900000000000006</v>
      </c>
      <c r="AD16" s="205"/>
      <c r="AE16" s="207"/>
      <c r="AF16" s="205"/>
      <c r="AG16" s="207"/>
      <c r="AH16" s="205"/>
      <c r="AI16" s="207"/>
      <c r="AJ16" s="205"/>
      <c r="AK16" s="207"/>
      <c r="AL16" s="205"/>
      <c r="AM16" s="207"/>
      <c r="AN16" s="205"/>
      <c r="AO16" s="207"/>
      <c r="AP16" s="205"/>
      <c r="AQ16" s="207"/>
      <c r="AR16" s="205"/>
      <c r="AS16" s="207"/>
      <c r="AT16" s="205"/>
      <c r="AU16" s="207"/>
      <c r="AV16" s="205"/>
      <c r="AW16" s="207"/>
      <c r="AX16" s="205"/>
      <c r="AY16" s="207"/>
      <c r="AZ16" s="205"/>
      <c r="BA16" s="207"/>
      <c r="BB16" s="205"/>
      <c r="BC16" s="207"/>
    </row>
    <row r="17" spans="1:55" ht="30" customHeight="1" x14ac:dyDescent="0.15">
      <c r="A17" s="21"/>
      <c r="B17" s="22" t="s">
        <v>79</v>
      </c>
      <c r="C17" s="164">
        <v>8968</v>
      </c>
      <c r="D17" s="209">
        <v>48</v>
      </c>
      <c r="E17" s="176">
        <v>1953</v>
      </c>
      <c r="F17" s="212">
        <v>191.5</v>
      </c>
      <c r="G17" s="164">
        <v>1221</v>
      </c>
      <c r="H17" s="209">
        <v>16.799999999999997</v>
      </c>
      <c r="I17" s="164">
        <v>572</v>
      </c>
      <c r="J17" s="212">
        <v>70.199999999999989</v>
      </c>
      <c r="K17" s="164">
        <v>961</v>
      </c>
      <c r="L17" s="209">
        <v>180.2</v>
      </c>
      <c r="M17" s="164">
        <v>340</v>
      </c>
      <c r="N17" s="212">
        <v>188.10000000000002</v>
      </c>
      <c r="O17" s="164">
        <v>312</v>
      </c>
      <c r="P17" s="217">
        <v>-20.599999999999994</v>
      </c>
      <c r="Q17" s="188">
        <v>405</v>
      </c>
      <c r="R17" s="225">
        <v>-6</v>
      </c>
      <c r="S17" s="193">
        <v>488</v>
      </c>
      <c r="T17" s="228">
        <v>25.799999999999997</v>
      </c>
      <c r="U17" s="193">
        <v>366</v>
      </c>
      <c r="V17" s="225">
        <v>2.7999999999999972</v>
      </c>
      <c r="W17" s="193">
        <v>912</v>
      </c>
      <c r="X17" s="225">
        <v>10.900000000000006</v>
      </c>
      <c r="Y17" s="193">
        <v>564</v>
      </c>
      <c r="Z17" s="225">
        <v>20.799999999999997</v>
      </c>
      <c r="AA17" s="193">
        <v>874</v>
      </c>
      <c r="AB17" s="236">
        <v>26.700000000000003</v>
      </c>
      <c r="AD17" s="205"/>
      <c r="AE17" s="207"/>
      <c r="AF17" s="205"/>
      <c r="AG17" s="207"/>
      <c r="AH17" s="205"/>
      <c r="AI17" s="207"/>
      <c r="AJ17" s="205"/>
      <c r="AK17" s="207"/>
      <c r="AL17" s="205"/>
      <c r="AM17" s="207"/>
      <c r="AN17" s="205"/>
      <c r="AO17" s="207"/>
      <c r="AP17" s="205"/>
      <c r="AQ17" s="207"/>
      <c r="AR17" s="205"/>
      <c r="AS17" s="207"/>
      <c r="AT17" s="205"/>
      <c r="AU17" s="207"/>
      <c r="AV17" s="205"/>
      <c r="AW17" s="207"/>
      <c r="AX17" s="205"/>
      <c r="AY17" s="207"/>
      <c r="AZ17" s="205"/>
      <c r="BA17" s="207"/>
      <c r="BB17" s="205"/>
      <c r="BC17" s="207"/>
    </row>
    <row r="18" spans="1:55" ht="30" customHeight="1" x14ac:dyDescent="0.15">
      <c r="A18" s="21"/>
      <c r="B18" s="22" t="s">
        <v>80</v>
      </c>
      <c r="C18" s="164">
        <v>13388</v>
      </c>
      <c r="D18" s="209">
        <v>18.200000000000003</v>
      </c>
      <c r="E18" s="176">
        <v>1412</v>
      </c>
      <c r="F18" s="209">
        <v>15</v>
      </c>
      <c r="G18" s="164">
        <v>1021</v>
      </c>
      <c r="H18" s="209">
        <v>-24.5</v>
      </c>
      <c r="I18" s="164">
        <v>991</v>
      </c>
      <c r="J18" s="209">
        <v>-18.099999999999994</v>
      </c>
      <c r="K18" s="164">
        <v>1198</v>
      </c>
      <c r="L18" s="209">
        <v>118.6</v>
      </c>
      <c r="M18" s="164">
        <v>730</v>
      </c>
      <c r="N18" s="209">
        <v>131.69999999999999</v>
      </c>
      <c r="O18" s="164">
        <v>1060</v>
      </c>
      <c r="P18" s="217">
        <v>146.5</v>
      </c>
      <c r="Q18" s="188">
        <v>944</v>
      </c>
      <c r="R18" s="225">
        <v>-5.7999999999999972</v>
      </c>
      <c r="S18" s="193">
        <v>994</v>
      </c>
      <c r="T18" s="225">
        <v>7.7000000000000028</v>
      </c>
      <c r="U18" s="193">
        <v>835</v>
      </c>
      <c r="V18" s="225">
        <v>13.900000000000006</v>
      </c>
      <c r="W18" s="193">
        <v>1160</v>
      </c>
      <c r="X18" s="225">
        <v>11</v>
      </c>
      <c r="Y18" s="193">
        <v>1334</v>
      </c>
      <c r="Z18" s="225">
        <v>17.5</v>
      </c>
      <c r="AA18" s="193">
        <v>1709</v>
      </c>
      <c r="AB18" s="236">
        <v>21.900000000000006</v>
      </c>
      <c r="AD18" s="205"/>
      <c r="AE18" s="207"/>
      <c r="AF18" s="205"/>
      <c r="AG18" s="207"/>
      <c r="AH18" s="205"/>
      <c r="AI18" s="207"/>
      <c r="AJ18" s="205"/>
      <c r="AK18" s="207"/>
      <c r="AL18" s="205"/>
      <c r="AM18" s="207"/>
      <c r="AN18" s="205"/>
      <c r="AO18" s="207"/>
      <c r="AP18" s="205"/>
      <c r="AQ18" s="207"/>
      <c r="AR18" s="205"/>
      <c r="AS18" s="207"/>
      <c r="AT18" s="205"/>
      <c r="AU18" s="207"/>
      <c r="AV18" s="205"/>
      <c r="AW18" s="207"/>
      <c r="AX18" s="205"/>
      <c r="AY18" s="207"/>
      <c r="AZ18" s="205"/>
      <c r="BA18" s="207"/>
      <c r="BB18" s="205"/>
      <c r="BC18" s="207"/>
    </row>
    <row r="19" spans="1:55" ht="30" customHeight="1" x14ac:dyDescent="0.15">
      <c r="A19" s="21"/>
      <c r="B19" s="22" t="s">
        <v>81</v>
      </c>
      <c r="C19" s="164">
        <v>8775</v>
      </c>
      <c r="D19" s="209">
        <v>0.29999999999999716</v>
      </c>
      <c r="E19" s="176">
        <v>1616</v>
      </c>
      <c r="F19" s="209">
        <v>38</v>
      </c>
      <c r="G19" s="164">
        <v>1194</v>
      </c>
      <c r="H19" s="209">
        <v>-33.5</v>
      </c>
      <c r="I19" s="164">
        <v>801</v>
      </c>
      <c r="J19" s="209">
        <v>41</v>
      </c>
      <c r="K19" s="164">
        <v>734</v>
      </c>
      <c r="L19" s="209">
        <v>3.7999999999999972</v>
      </c>
      <c r="M19" s="164">
        <v>474</v>
      </c>
      <c r="N19" s="209">
        <v>241</v>
      </c>
      <c r="O19" s="164">
        <v>494</v>
      </c>
      <c r="P19" s="217">
        <v>6</v>
      </c>
      <c r="Q19" s="188">
        <v>544</v>
      </c>
      <c r="R19" s="225">
        <v>-33</v>
      </c>
      <c r="S19" s="193">
        <v>424</v>
      </c>
      <c r="T19" s="225">
        <v>-29.099999999999994</v>
      </c>
      <c r="U19" s="193">
        <v>296</v>
      </c>
      <c r="V19" s="225">
        <v>-52.4</v>
      </c>
      <c r="W19" s="193">
        <v>709</v>
      </c>
      <c r="X19" s="225">
        <v>52.099999999999994</v>
      </c>
      <c r="Y19" s="193">
        <v>708</v>
      </c>
      <c r="Z19" s="225">
        <v>7.5999999999999943</v>
      </c>
      <c r="AA19" s="193">
        <v>781</v>
      </c>
      <c r="AB19" s="236">
        <v>5.0999999999999943</v>
      </c>
      <c r="AD19" s="205"/>
      <c r="AE19" s="207"/>
      <c r="AF19" s="205"/>
      <c r="AG19" s="207"/>
      <c r="AH19" s="205"/>
      <c r="AI19" s="207"/>
      <c r="AJ19" s="205"/>
      <c r="AK19" s="207"/>
      <c r="AL19" s="205"/>
      <c r="AM19" s="207"/>
      <c r="AN19" s="205"/>
      <c r="AO19" s="207"/>
      <c r="AP19" s="205"/>
      <c r="AQ19" s="207"/>
      <c r="AR19" s="205"/>
      <c r="AS19" s="207"/>
      <c r="AT19" s="205"/>
      <c r="AU19" s="207"/>
      <c r="AV19" s="205"/>
      <c r="AW19" s="207"/>
      <c r="AX19" s="205"/>
      <c r="AY19" s="207"/>
      <c r="AZ19" s="205"/>
      <c r="BA19" s="207"/>
      <c r="BB19" s="205"/>
      <c r="BC19" s="207"/>
    </row>
    <row r="20" spans="1:55" ht="30" customHeight="1" x14ac:dyDescent="0.15">
      <c r="A20" s="21"/>
      <c r="B20" s="22" t="s">
        <v>85</v>
      </c>
      <c r="C20" s="164">
        <v>1251</v>
      </c>
      <c r="D20" s="209">
        <v>12.299999999999997</v>
      </c>
      <c r="E20" s="176">
        <v>109</v>
      </c>
      <c r="F20" s="209">
        <v>34.599999999999994</v>
      </c>
      <c r="G20" s="164">
        <v>37</v>
      </c>
      <c r="H20" s="209">
        <v>-33.900000000000006</v>
      </c>
      <c r="I20" s="164">
        <v>116</v>
      </c>
      <c r="J20" s="209">
        <v>28.900000000000006</v>
      </c>
      <c r="K20" s="164">
        <v>242</v>
      </c>
      <c r="L20" s="209">
        <v>53.199999999999989</v>
      </c>
      <c r="M20" s="164">
        <v>84</v>
      </c>
      <c r="N20" s="209">
        <v>394.1</v>
      </c>
      <c r="O20" s="164">
        <v>27</v>
      </c>
      <c r="P20" s="217">
        <v>-35.700000000000003</v>
      </c>
      <c r="Q20" s="188">
        <v>44</v>
      </c>
      <c r="R20" s="225">
        <v>-38</v>
      </c>
      <c r="S20" s="193">
        <v>78</v>
      </c>
      <c r="T20" s="225">
        <v>500</v>
      </c>
      <c r="U20" s="193">
        <v>90</v>
      </c>
      <c r="V20" s="225">
        <v>143.19999999999999</v>
      </c>
      <c r="W20" s="193">
        <v>159</v>
      </c>
      <c r="X20" s="225">
        <v>-32.099999999999994</v>
      </c>
      <c r="Y20" s="193">
        <v>103</v>
      </c>
      <c r="Z20" s="225">
        <v>-35.599999999999994</v>
      </c>
      <c r="AA20" s="193">
        <v>162</v>
      </c>
      <c r="AB20" s="236">
        <v>4.5</v>
      </c>
      <c r="AD20" s="205"/>
      <c r="AE20" s="207"/>
      <c r="AF20" s="205"/>
      <c r="AG20" s="207"/>
      <c r="AH20" s="205"/>
      <c r="AI20" s="207"/>
      <c r="AJ20" s="205"/>
      <c r="AK20" s="207"/>
      <c r="AL20" s="205"/>
      <c r="AM20" s="207"/>
      <c r="AN20" s="205"/>
      <c r="AO20" s="207"/>
      <c r="AP20" s="205"/>
      <c r="AQ20" s="207"/>
      <c r="AR20" s="205"/>
      <c r="AS20" s="207"/>
      <c r="AT20" s="205"/>
      <c r="AU20" s="207"/>
      <c r="AV20" s="205"/>
      <c r="AW20" s="207"/>
      <c r="AX20" s="205"/>
      <c r="AY20" s="207"/>
      <c r="AZ20" s="205"/>
      <c r="BA20" s="207"/>
      <c r="BB20" s="205"/>
      <c r="BC20" s="207"/>
    </row>
    <row r="21" spans="1:55" ht="30" customHeight="1" x14ac:dyDescent="0.15">
      <c r="A21" s="21"/>
      <c r="B21" s="22" t="s">
        <v>82</v>
      </c>
      <c r="C21" s="164">
        <v>2926</v>
      </c>
      <c r="D21" s="209">
        <v>-3</v>
      </c>
      <c r="E21" s="176">
        <v>157</v>
      </c>
      <c r="F21" s="212">
        <v>33.099999999999994</v>
      </c>
      <c r="G21" s="164">
        <v>140</v>
      </c>
      <c r="H21" s="212">
        <v>-12.5</v>
      </c>
      <c r="I21" s="164">
        <v>252</v>
      </c>
      <c r="J21" s="209">
        <v>131.19999999999999</v>
      </c>
      <c r="K21" s="164">
        <v>287</v>
      </c>
      <c r="L21" s="209">
        <v>133.30000000000001</v>
      </c>
      <c r="M21" s="164">
        <v>121</v>
      </c>
      <c r="N21" s="212">
        <v>70.400000000000006</v>
      </c>
      <c r="O21" s="164">
        <v>153</v>
      </c>
      <c r="P21" s="220">
        <v>77.900000000000006</v>
      </c>
      <c r="Q21" s="188">
        <v>104</v>
      </c>
      <c r="R21" s="228">
        <v>92.6</v>
      </c>
      <c r="S21" s="193">
        <v>88</v>
      </c>
      <c r="T21" s="225">
        <v>76</v>
      </c>
      <c r="U21" s="193">
        <v>881</v>
      </c>
      <c r="V21" s="225">
        <v>2937.9</v>
      </c>
      <c r="W21" s="193">
        <v>186</v>
      </c>
      <c r="X21" s="225">
        <v>10.099999999999994</v>
      </c>
      <c r="Y21" s="193">
        <v>244</v>
      </c>
      <c r="Z21" s="225">
        <v>-86.2</v>
      </c>
      <c r="AA21" s="193">
        <v>313</v>
      </c>
      <c r="AB21" s="236">
        <v>12.599999999999994</v>
      </c>
      <c r="AD21" s="205"/>
      <c r="AE21" s="207"/>
      <c r="AF21" s="205"/>
      <c r="AG21" s="207"/>
      <c r="AH21" s="205"/>
      <c r="AI21" s="207"/>
      <c r="AJ21" s="205"/>
      <c r="AK21" s="207"/>
      <c r="AL21" s="205"/>
      <c r="AM21" s="207"/>
      <c r="AN21" s="205"/>
      <c r="AO21" s="207"/>
      <c r="AP21" s="205"/>
      <c r="AQ21" s="207"/>
      <c r="AR21" s="205"/>
      <c r="AS21" s="207"/>
      <c r="AT21" s="205"/>
      <c r="AU21" s="207"/>
      <c r="AV21" s="205"/>
      <c r="AW21" s="207"/>
      <c r="AX21" s="205"/>
      <c r="AY21" s="207"/>
      <c r="AZ21" s="205"/>
      <c r="BA21" s="207"/>
      <c r="BB21" s="205"/>
      <c r="BC21" s="207"/>
    </row>
    <row r="22" spans="1:55" ht="30" customHeight="1" x14ac:dyDescent="0.15">
      <c r="A22" s="21"/>
      <c r="B22" s="24" t="s">
        <v>83</v>
      </c>
      <c r="C22" s="167">
        <v>2079</v>
      </c>
      <c r="D22" s="242">
        <v>31.300000000000011</v>
      </c>
      <c r="E22" s="179">
        <v>185</v>
      </c>
      <c r="F22" s="242">
        <v>35</v>
      </c>
      <c r="G22" s="167">
        <v>77</v>
      </c>
      <c r="H22" s="242">
        <v>63.800000000000011</v>
      </c>
      <c r="I22" s="167">
        <v>110</v>
      </c>
      <c r="J22" s="242">
        <v>-36.4</v>
      </c>
      <c r="K22" s="167">
        <v>256</v>
      </c>
      <c r="L22" s="242">
        <v>57.099999999999994</v>
      </c>
      <c r="M22" s="167">
        <v>153</v>
      </c>
      <c r="N22" s="242">
        <v>66.300000000000011</v>
      </c>
      <c r="O22" s="167">
        <v>196</v>
      </c>
      <c r="P22" s="244">
        <v>81.5</v>
      </c>
      <c r="Q22" s="189">
        <v>104</v>
      </c>
      <c r="R22" s="233">
        <v>19.5</v>
      </c>
      <c r="S22" s="194">
        <v>114</v>
      </c>
      <c r="T22" s="233">
        <v>50</v>
      </c>
      <c r="U22" s="194">
        <v>94</v>
      </c>
      <c r="V22" s="233">
        <v>0</v>
      </c>
      <c r="W22" s="194">
        <v>368</v>
      </c>
      <c r="X22" s="233">
        <v>30</v>
      </c>
      <c r="Y22" s="194">
        <v>221</v>
      </c>
      <c r="Z22" s="233">
        <v>22.099999999999994</v>
      </c>
      <c r="AA22" s="194">
        <v>201</v>
      </c>
      <c r="AB22" s="246">
        <v>40.599999999999994</v>
      </c>
      <c r="AD22" s="205"/>
      <c r="AE22" s="207"/>
      <c r="AF22" s="205"/>
      <c r="AG22" s="207"/>
      <c r="AH22" s="205"/>
      <c r="AI22" s="207"/>
      <c r="AJ22" s="205"/>
      <c r="AK22" s="207"/>
      <c r="AL22" s="205"/>
      <c r="AM22" s="207"/>
      <c r="AN22" s="205"/>
      <c r="AO22" s="207"/>
      <c r="AP22" s="205"/>
      <c r="AQ22" s="207"/>
      <c r="AR22" s="205"/>
      <c r="AS22" s="207"/>
      <c r="AT22" s="205"/>
      <c r="AU22" s="207"/>
      <c r="AV22" s="205"/>
      <c r="AW22" s="207"/>
      <c r="AX22" s="205"/>
      <c r="AY22" s="207"/>
      <c r="AZ22" s="205"/>
      <c r="BA22" s="207"/>
      <c r="BB22" s="205"/>
      <c r="BC22" s="207"/>
    </row>
    <row r="23" spans="1:55" ht="30" customHeight="1" x14ac:dyDescent="0.15">
      <c r="A23" s="17"/>
      <c r="B23" s="41" t="s">
        <v>84</v>
      </c>
      <c r="C23" s="165">
        <v>114730</v>
      </c>
      <c r="D23" s="210">
        <v>34.900000000000006</v>
      </c>
      <c r="E23" s="177">
        <v>15251</v>
      </c>
      <c r="F23" s="210">
        <v>39.900000000000006</v>
      </c>
      <c r="G23" s="165">
        <v>11381</v>
      </c>
      <c r="H23" s="210">
        <v>-6.2000000000000028</v>
      </c>
      <c r="I23" s="165">
        <v>9719</v>
      </c>
      <c r="J23" s="210">
        <v>26</v>
      </c>
      <c r="K23" s="165">
        <v>9982</v>
      </c>
      <c r="L23" s="210">
        <v>111.4</v>
      </c>
      <c r="M23" s="165">
        <v>7327</v>
      </c>
      <c r="N23" s="210">
        <v>345.4</v>
      </c>
      <c r="O23" s="165">
        <v>6384</v>
      </c>
      <c r="P23" s="218">
        <v>109.1</v>
      </c>
      <c r="Q23" s="190">
        <v>6342</v>
      </c>
      <c r="R23" s="229">
        <v>42.699999999999989</v>
      </c>
      <c r="S23" s="195">
        <v>6315</v>
      </c>
      <c r="T23" s="229">
        <v>10.099999999999994</v>
      </c>
      <c r="U23" s="195">
        <v>6640</v>
      </c>
      <c r="V23" s="229">
        <v>0</v>
      </c>
      <c r="W23" s="195">
        <v>10708</v>
      </c>
      <c r="X23" s="229">
        <v>42</v>
      </c>
      <c r="Y23" s="195">
        <v>10706</v>
      </c>
      <c r="Z23" s="229">
        <v>24.099999999999994</v>
      </c>
      <c r="AA23" s="195">
        <v>13975</v>
      </c>
      <c r="AB23" s="240">
        <v>17.299999999999997</v>
      </c>
      <c r="AD23" s="205"/>
      <c r="AE23" s="207"/>
      <c r="AF23" s="205"/>
      <c r="AG23" s="207"/>
      <c r="AH23" s="205"/>
      <c r="AI23" s="207"/>
      <c r="AJ23" s="205"/>
      <c r="AK23" s="207"/>
      <c r="AL23" s="205"/>
      <c r="AM23" s="207"/>
      <c r="AN23" s="205"/>
      <c r="AO23" s="207"/>
      <c r="AP23" s="205"/>
      <c r="AQ23" s="207"/>
      <c r="AR23" s="205"/>
      <c r="AS23" s="207"/>
      <c r="AT23" s="205"/>
      <c r="AU23" s="207"/>
      <c r="AV23" s="205"/>
      <c r="AW23" s="207"/>
      <c r="AX23" s="205"/>
      <c r="AY23" s="207"/>
      <c r="AZ23" s="205"/>
      <c r="BA23" s="207"/>
      <c r="BB23" s="205"/>
      <c r="BC23" s="207"/>
    </row>
    <row r="24" spans="1:55" ht="30" customHeight="1" x14ac:dyDescent="0.15">
      <c r="A24" s="17"/>
      <c r="B24" s="40" t="s">
        <v>50</v>
      </c>
      <c r="C24" s="168">
        <v>316814</v>
      </c>
      <c r="D24" s="213">
        <v>9.9000000000000057</v>
      </c>
      <c r="E24" s="180">
        <v>31155</v>
      </c>
      <c r="F24" s="213">
        <v>14.799999999999997</v>
      </c>
      <c r="G24" s="168">
        <v>26093</v>
      </c>
      <c r="H24" s="213">
        <v>-13.700000000000003</v>
      </c>
      <c r="I24" s="168">
        <v>32799</v>
      </c>
      <c r="J24" s="213">
        <v>-0.59999999999999432</v>
      </c>
      <c r="K24" s="168">
        <v>26009</v>
      </c>
      <c r="L24" s="213">
        <v>73.300000000000011</v>
      </c>
      <c r="M24" s="168">
        <v>26525</v>
      </c>
      <c r="N24" s="213">
        <v>168.7</v>
      </c>
      <c r="O24" s="168">
        <v>20003</v>
      </c>
      <c r="P24" s="222">
        <v>87.9</v>
      </c>
      <c r="Q24" s="191">
        <v>19131</v>
      </c>
      <c r="R24" s="230">
        <v>-4.4000000000000057</v>
      </c>
      <c r="S24" s="196">
        <v>28493</v>
      </c>
      <c r="T24" s="230">
        <v>-6.7999999999999972</v>
      </c>
      <c r="U24" s="196">
        <v>21145</v>
      </c>
      <c r="V24" s="230">
        <v>-23.799999999999997</v>
      </c>
      <c r="W24" s="196">
        <v>26959</v>
      </c>
      <c r="X24" s="230">
        <v>8.5999999999999943</v>
      </c>
      <c r="Y24" s="196">
        <v>29721</v>
      </c>
      <c r="Z24" s="230">
        <v>2.0999999999999943</v>
      </c>
      <c r="AA24" s="196">
        <v>28781</v>
      </c>
      <c r="AB24" s="241">
        <v>-4.5</v>
      </c>
      <c r="AD24" s="205"/>
      <c r="AE24" s="207"/>
      <c r="AF24" s="205"/>
      <c r="AG24" s="207"/>
      <c r="AH24" s="205"/>
      <c r="AI24" s="207"/>
      <c r="AJ24" s="205"/>
      <c r="AK24" s="207"/>
      <c r="AL24" s="205"/>
      <c r="AM24" s="207"/>
      <c r="AN24" s="205"/>
      <c r="AO24" s="207"/>
      <c r="AP24" s="205"/>
      <c r="AQ24" s="207"/>
      <c r="AR24" s="205"/>
      <c r="AS24" s="207"/>
      <c r="AT24" s="205"/>
      <c r="AU24" s="207"/>
      <c r="AV24" s="205"/>
      <c r="AW24" s="207"/>
      <c r="AX24" s="205"/>
      <c r="AY24" s="207"/>
      <c r="AZ24" s="205"/>
      <c r="BA24" s="207"/>
      <c r="BB24" s="205"/>
      <c r="BC24" s="207"/>
    </row>
    <row r="27" spans="1:55" x14ac:dyDescent="0.15">
      <c r="C27" s="28"/>
      <c r="D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</sheetData>
  <mergeCells count="13">
    <mergeCell ref="AA4:AB4"/>
    <mergeCell ref="Q4:R4"/>
    <mergeCell ref="S4:T4"/>
    <mergeCell ref="U4:V4"/>
    <mergeCell ref="W4:X4"/>
    <mergeCell ref="Y4:Z4"/>
    <mergeCell ref="M4:N4"/>
    <mergeCell ref="O4:P4"/>
    <mergeCell ref="C4:D4"/>
    <mergeCell ref="E4:F4"/>
    <mergeCell ref="G4:H4"/>
    <mergeCell ref="I4:J4"/>
    <mergeCell ref="K4:L4"/>
  </mergeCells>
  <phoneticPr fontId="2"/>
  <pageMargins left="0.70866141732283472" right="0.70866141732283472" top="0.74803149606299213" bottom="0.74803149606299213" header="0.31496062992125984" footer="0.31496062992125984"/>
  <pageSetup paperSize="9" scale="74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4"/>
  <sheetViews>
    <sheetView zoomScale="70" zoomScaleNormal="70" zoomScaleSheetLayoutView="70" workbookViewId="0">
      <pane xSplit="2" topLeftCell="C1" activePane="topRight" state="frozen"/>
      <selection activeCell="B2" sqref="B2"/>
      <selection pane="topRight" activeCell="B2" sqref="B2"/>
    </sheetView>
  </sheetViews>
  <sheetFormatPr defaultRowHeight="13.5" x14ac:dyDescent="0.15"/>
  <cols>
    <col min="1" max="1" width="3.28515625" customWidth="1"/>
    <col min="2" max="2" width="18.5703125" bestFit="1" customWidth="1"/>
    <col min="3" max="28" width="11.28515625" customWidth="1"/>
  </cols>
  <sheetData>
    <row r="1" spans="1:55" ht="39.75" customHeight="1" x14ac:dyDescent="0.15">
      <c r="B1" s="27"/>
      <c r="C1" s="27" t="s">
        <v>6</v>
      </c>
      <c r="D1" s="27"/>
      <c r="E1" s="27"/>
      <c r="F1" s="27"/>
      <c r="G1" s="27"/>
      <c r="H1" s="27"/>
      <c r="I1" s="27"/>
      <c r="J1" s="27"/>
      <c r="Q1" s="27" t="s">
        <v>6</v>
      </c>
    </row>
    <row r="2" spans="1:55" ht="27.75" customHeight="1" x14ac:dyDescent="0.15">
      <c r="C2" s="12" t="s">
        <v>93</v>
      </c>
      <c r="E2" s="1"/>
      <c r="G2" s="1"/>
      <c r="I2" s="1"/>
      <c r="Q2" s="12" t="s">
        <v>93</v>
      </c>
    </row>
    <row r="3" spans="1:55" ht="17.25" customHeight="1" x14ac:dyDescent="0.15">
      <c r="J3" s="11"/>
      <c r="P3" s="11" t="s">
        <v>35</v>
      </c>
      <c r="AB3" s="11" t="s">
        <v>34</v>
      </c>
    </row>
    <row r="4" spans="1:55" ht="31.5" customHeight="1" x14ac:dyDescent="0.15">
      <c r="A4" s="15"/>
      <c r="B4" s="16"/>
      <c r="C4" s="120" t="s">
        <v>22</v>
      </c>
      <c r="D4" s="119"/>
      <c r="E4" s="122" t="s">
        <v>23</v>
      </c>
      <c r="F4" s="123"/>
      <c r="G4" s="124" t="s">
        <v>24</v>
      </c>
      <c r="H4" s="123"/>
      <c r="I4" s="124" t="s">
        <v>25</v>
      </c>
      <c r="J4" s="123"/>
      <c r="K4" s="124" t="s">
        <v>26</v>
      </c>
      <c r="L4" s="123"/>
      <c r="M4" s="124" t="s">
        <v>27</v>
      </c>
      <c r="N4" s="123"/>
      <c r="O4" s="124" t="s">
        <v>28</v>
      </c>
      <c r="P4" s="125"/>
      <c r="Q4" s="122" t="s">
        <v>51</v>
      </c>
      <c r="R4" s="123"/>
      <c r="S4" s="124" t="s">
        <v>52</v>
      </c>
      <c r="T4" s="123"/>
      <c r="U4" s="124" t="s">
        <v>53</v>
      </c>
      <c r="V4" s="123"/>
      <c r="W4" s="124" t="s">
        <v>54</v>
      </c>
      <c r="X4" s="123"/>
      <c r="Y4" s="124" t="s">
        <v>55</v>
      </c>
      <c r="Z4" s="123"/>
      <c r="AA4" s="124" t="s">
        <v>56</v>
      </c>
      <c r="AB4" s="125"/>
    </row>
    <row r="5" spans="1:55" ht="34.5" customHeight="1" x14ac:dyDescent="0.15">
      <c r="A5" s="17"/>
      <c r="B5" s="18" t="s">
        <v>14</v>
      </c>
      <c r="C5" s="152" t="s">
        <v>13</v>
      </c>
      <c r="D5" s="153" t="s">
        <v>36</v>
      </c>
      <c r="E5" s="154" t="s">
        <v>13</v>
      </c>
      <c r="F5" s="155" t="s">
        <v>36</v>
      </c>
      <c r="G5" s="152" t="s">
        <v>13</v>
      </c>
      <c r="H5" s="155" t="s">
        <v>36</v>
      </c>
      <c r="I5" s="152" t="s">
        <v>13</v>
      </c>
      <c r="J5" s="156" t="s">
        <v>36</v>
      </c>
      <c r="K5" s="154" t="s">
        <v>13</v>
      </c>
      <c r="L5" s="155" t="s">
        <v>36</v>
      </c>
      <c r="M5" s="152" t="s">
        <v>13</v>
      </c>
      <c r="N5" s="155" t="s">
        <v>36</v>
      </c>
      <c r="O5" s="152" t="s">
        <v>13</v>
      </c>
      <c r="P5" s="157" t="s">
        <v>36</v>
      </c>
      <c r="Q5" s="158" t="s">
        <v>13</v>
      </c>
      <c r="R5" s="159" t="s">
        <v>36</v>
      </c>
      <c r="S5" s="160" t="s">
        <v>13</v>
      </c>
      <c r="T5" s="159" t="s">
        <v>36</v>
      </c>
      <c r="U5" s="160" t="s">
        <v>13</v>
      </c>
      <c r="V5" s="161" t="s">
        <v>36</v>
      </c>
      <c r="W5" s="158" t="s">
        <v>13</v>
      </c>
      <c r="X5" s="159" t="s">
        <v>36</v>
      </c>
      <c r="Y5" s="160" t="s">
        <v>13</v>
      </c>
      <c r="Z5" s="159" t="s">
        <v>36</v>
      </c>
      <c r="AA5" s="160" t="s">
        <v>13</v>
      </c>
      <c r="AB5" s="162" t="s">
        <v>36</v>
      </c>
    </row>
    <row r="6" spans="1:55" ht="30" customHeight="1" x14ac:dyDescent="0.15">
      <c r="A6" s="19"/>
      <c r="B6" s="20" t="s">
        <v>68</v>
      </c>
      <c r="C6" s="163">
        <v>7724</v>
      </c>
      <c r="D6" s="208">
        <v>-13.400000000000006</v>
      </c>
      <c r="E6" s="175">
        <v>607</v>
      </c>
      <c r="F6" s="208">
        <v>-29.299999999999997</v>
      </c>
      <c r="G6" s="163">
        <v>331</v>
      </c>
      <c r="H6" s="208">
        <v>126.69999999999999</v>
      </c>
      <c r="I6" s="163">
        <v>601</v>
      </c>
      <c r="J6" s="208">
        <v>-6.2000000000000028</v>
      </c>
      <c r="K6" s="163">
        <v>1185</v>
      </c>
      <c r="L6" s="208">
        <v>236.60000000000002</v>
      </c>
      <c r="M6" s="163">
        <v>400</v>
      </c>
      <c r="N6" s="208">
        <v>50.900000000000006</v>
      </c>
      <c r="O6" s="163">
        <v>631</v>
      </c>
      <c r="P6" s="216">
        <v>17.299999999999997</v>
      </c>
      <c r="Q6" s="181">
        <v>1081</v>
      </c>
      <c r="R6" s="223">
        <v>-36.6</v>
      </c>
      <c r="S6" s="169">
        <v>976</v>
      </c>
      <c r="T6" s="223">
        <v>-12.799999999999997</v>
      </c>
      <c r="U6" s="169">
        <v>355</v>
      </c>
      <c r="V6" s="223">
        <v>-53.5</v>
      </c>
      <c r="W6" s="169">
        <v>405</v>
      </c>
      <c r="X6" s="223">
        <v>-51.7</v>
      </c>
      <c r="Y6" s="169">
        <v>684</v>
      </c>
      <c r="Z6" s="223">
        <v>-31.5</v>
      </c>
      <c r="AA6" s="169">
        <v>468</v>
      </c>
      <c r="AB6" s="234">
        <v>-32.900000000000006</v>
      </c>
      <c r="AD6" s="205"/>
      <c r="AE6" s="207"/>
      <c r="AF6" s="205"/>
      <c r="AG6" s="207"/>
      <c r="AH6" s="205"/>
      <c r="AI6" s="207"/>
      <c r="AJ6" s="205"/>
      <c r="AK6" s="207"/>
      <c r="AL6" s="205"/>
      <c r="AM6" s="207"/>
      <c r="AN6" s="205"/>
      <c r="AO6" s="207"/>
      <c r="AP6" s="205"/>
      <c r="AQ6" s="207"/>
      <c r="AR6" s="205"/>
      <c r="AS6" s="207"/>
      <c r="AT6" s="205"/>
      <c r="AU6" s="207"/>
      <c r="AV6" s="205"/>
      <c r="AW6" s="207"/>
      <c r="AX6" s="205"/>
      <c r="AY6" s="207"/>
      <c r="AZ6" s="205"/>
      <c r="BA6" s="207"/>
      <c r="BB6" s="205"/>
      <c r="BC6" s="207"/>
    </row>
    <row r="7" spans="1:55" ht="30" customHeight="1" x14ac:dyDescent="0.15">
      <c r="A7" s="21"/>
      <c r="B7" s="22" t="s">
        <v>69</v>
      </c>
      <c r="C7" s="164">
        <v>27625</v>
      </c>
      <c r="D7" s="209">
        <v>-13.700000000000003</v>
      </c>
      <c r="E7" s="176">
        <v>1838</v>
      </c>
      <c r="F7" s="209">
        <v>-12.400000000000006</v>
      </c>
      <c r="G7" s="164">
        <v>1642</v>
      </c>
      <c r="H7" s="209">
        <v>-3.9000000000000057</v>
      </c>
      <c r="I7" s="164">
        <v>2155</v>
      </c>
      <c r="J7" s="209">
        <v>-24.099999999999994</v>
      </c>
      <c r="K7" s="164">
        <v>2202</v>
      </c>
      <c r="L7" s="209">
        <v>12.099999999999994</v>
      </c>
      <c r="M7" s="164">
        <v>1735</v>
      </c>
      <c r="N7" s="209">
        <v>77.599999999999994</v>
      </c>
      <c r="O7" s="164">
        <v>2358</v>
      </c>
      <c r="P7" s="217">
        <v>104</v>
      </c>
      <c r="Q7" s="182">
        <v>2338</v>
      </c>
      <c r="R7" s="224">
        <v>-22.900000000000006</v>
      </c>
      <c r="S7" s="170">
        <v>5146</v>
      </c>
      <c r="T7" s="224">
        <v>-19.599999999999994</v>
      </c>
      <c r="U7" s="170">
        <v>2173</v>
      </c>
      <c r="V7" s="224">
        <v>-35</v>
      </c>
      <c r="W7" s="170">
        <v>1872</v>
      </c>
      <c r="X7" s="224">
        <v>-21.299999999999997</v>
      </c>
      <c r="Y7" s="170">
        <v>2405</v>
      </c>
      <c r="Z7" s="224">
        <v>-18</v>
      </c>
      <c r="AA7" s="170">
        <v>1761</v>
      </c>
      <c r="AB7" s="235">
        <v>-44.4</v>
      </c>
      <c r="AD7" s="205"/>
      <c r="AE7" s="207"/>
      <c r="AF7" s="205"/>
      <c r="AG7" s="207"/>
      <c r="AH7" s="205"/>
      <c r="AI7" s="207"/>
      <c r="AJ7" s="205"/>
      <c r="AK7" s="207"/>
      <c r="AL7" s="205"/>
      <c r="AM7" s="207"/>
      <c r="AN7" s="205"/>
      <c r="AO7" s="207"/>
      <c r="AP7" s="205"/>
      <c r="AQ7" s="207"/>
      <c r="AR7" s="205"/>
      <c r="AS7" s="207"/>
      <c r="AT7" s="205"/>
      <c r="AU7" s="207"/>
      <c r="AV7" s="205"/>
      <c r="AW7" s="207"/>
      <c r="AX7" s="205"/>
      <c r="AY7" s="207"/>
      <c r="AZ7" s="205"/>
      <c r="BA7" s="207"/>
      <c r="BB7" s="205"/>
      <c r="BC7" s="207"/>
    </row>
    <row r="8" spans="1:55" ht="30" customHeight="1" x14ac:dyDescent="0.15">
      <c r="A8" s="21"/>
      <c r="B8" s="22" t="s">
        <v>70</v>
      </c>
      <c r="C8" s="164">
        <v>11621</v>
      </c>
      <c r="D8" s="209">
        <v>-21.700000000000003</v>
      </c>
      <c r="E8" s="176">
        <v>928</v>
      </c>
      <c r="F8" s="209">
        <v>-31.200000000000003</v>
      </c>
      <c r="G8" s="164">
        <v>630</v>
      </c>
      <c r="H8" s="209">
        <v>-26.5</v>
      </c>
      <c r="I8" s="164">
        <v>881</v>
      </c>
      <c r="J8" s="209">
        <v>-52.8</v>
      </c>
      <c r="K8" s="164">
        <v>1121</v>
      </c>
      <c r="L8" s="209">
        <v>-26.599999999999994</v>
      </c>
      <c r="M8" s="164">
        <v>1211</v>
      </c>
      <c r="N8" s="209">
        <v>351.9</v>
      </c>
      <c r="O8" s="164">
        <v>996</v>
      </c>
      <c r="P8" s="217">
        <v>124.80000000000001</v>
      </c>
      <c r="Q8" s="182">
        <v>777</v>
      </c>
      <c r="R8" s="224">
        <v>-17.799999999999997</v>
      </c>
      <c r="S8" s="170">
        <v>1195</v>
      </c>
      <c r="T8" s="224">
        <v>-48.5</v>
      </c>
      <c r="U8" s="170">
        <v>646</v>
      </c>
      <c r="V8" s="224">
        <v>-47.8</v>
      </c>
      <c r="W8" s="170">
        <v>1034</v>
      </c>
      <c r="X8" s="224">
        <v>-20.299999999999997</v>
      </c>
      <c r="Y8" s="170">
        <v>1580</v>
      </c>
      <c r="Z8" s="224">
        <v>1.9000000000000057</v>
      </c>
      <c r="AA8" s="170">
        <v>622</v>
      </c>
      <c r="AB8" s="235">
        <v>-47.2</v>
      </c>
      <c r="AD8" s="205"/>
      <c r="AE8" s="207"/>
      <c r="AF8" s="205"/>
      <c r="AG8" s="207"/>
      <c r="AH8" s="205"/>
      <c r="AI8" s="207"/>
      <c r="AJ8" s="205"/>
      <c r="AK8" s="207"/>
      <c r="AL8" s="205"/>
      <c r="AM8" s="207"/>
      <c r="AN8" s="205"/>
      <c r="AO8" s="207"/>
      <c r="AP8" s="205"/>
      <c r="AQ8" s="207"/>
      <c r="AR8" s="205"/>
      <c r="AS8" s="207"/>
      <c r="AT8" s="205"/>
      <c r="AU8" s="207"/>
      <c r="AV8" s="205"/>
      <c r="AW8" s="207"/>
      <c r="AX8" s="205"/>
      <c r="AY8" s="207"/>
      <c r="AZ8" s="205"/>
      <c r="BA8" s="207"/>
      <c r="BB8" s="205"/>
      <c r="BC8" s="207"/>
    </row>
    <row r="9" spans="1:55" ht="30" customHeight="1" x14ac:dyDescent="0.15">
      <c r="A9" s="21"/>
      <c r="B9" s="22" t="s">
        <v>71</v>
      </c>
      <c r="C9" s="164">
        <v>1092</v>
      </c>
      <c r="D9" s="209">
        <v>-25.900000000000006</v>
      </c>
      <c r="E9" s="176">
        <v>78</v>
      </c>
      <c r="F9" s="209">
        <v>-12.400000000000006</v>
      </c>
      <c r="G9" s="164">
        <v>62</v>
      </c>
      <c r="H9" s="209">
        <v>51.199999999999989</v>
      </c>
      <c r="I9" s="164">
        <v>168</v>
      </c>
      <c r="J9" s="209">
        <v>32.300000000000011</v>
      </c>
      <c r="K9" s="164">
        <v>85</v>
      </c>
      <c r="L9" s="209">
        <v>21.400000000000006</v>
      </c>
      <c r="M9" s="164">
        <v>158</v>
      </c>
      <c r="N9" s="209">
        <v>777.8</v>
      </c>
      <c r="O9" s="164">
        <v>143</v>
      </c>
      <c r="P9" s="217">
        <v>286.5</v>
      </c>
      <c r="Q9" s="182">
        <v>51</v>
      </c>
      <c r="R9" s="224">
        <v>-45.7</v>
      </c>
      <c r="S9" s="170">
        <v>93</v>
      </c>
      <c r="T9" s="224">
        <v>-46.6</v>
      </c>
      <c r="U9" s="170">
        <v>47</v>
      </c>
      <c r="V9" s="224">
        <v>-72.2</v>
      </c>
      <c r="W9" s="170">
        <v>67</v>
      </c>
      <c r="X9" s="224">
        <v>-49.6</v>
      </c>
      <c r="Y9" s="170">
        <v>107</v>
      </c>
      <c r="Z9" s="224">
        <v>-74</v>
      </c>
      <c r="AA9" s="170">
        <v>33</v>
      </c>
      <c r="AB9" s="235">
        <v>-70</v>
      </c>
      <c r="AD9" s="205"/>
      <c r="AE9" s="207"/>
      <c r="AF9" s="205"/>
      <c r="AG9" s="207"/>
      <c r="AH9" s="205"/>
      <c r="AI9" s="207"/>
      <c r="AJ9" s="205"/>
      <c r="AK9" s="207"/>
      <c r="AL9" s="205"/>
      <c r="AM9" s="207"/>
      <c r="AN9" s="205"/>
      <c r="AO9" s="207"/>
      <c r="AP9" s="205"/>
      <c r="AQ9" s="207"/>
      <c r="AR9" s="205"/>
      <c r="AS9" s="207"/>
      <c r="AT9" s="205"/>
      <c r="AU9" s="207"/>
      <c r="AV9" s="205"/>
      <c r="AW9" s="207"/>
      <c r="AX9" s="205"/>
      <c r="AY9" s="207"/>
      <c r="AZ9" s="205"/>
      <c r="BA9" s="207"/>
      <c r="BB9" s="205"/>
      <c r="BC9" s="207"/>
    </row>
    <row r="10" spans="1:55" ht="30" customHeight="1" x14ac:dyDescent="0.15">
      <c r="A10" s="21"/>
      <c r="B10" s="22" t="s">
        <v>72</v>
      </c>
      <c r="C10" s="164">
        <v>5679</v>
      </c>
      <c r="D10" s="209">
        <v>-0.90000000000000568</v>
      </c>
      <c r="E10" s="176">
        <v>370</v>
      </c>
      <c r="F10" s="209">
        <v>5.0999999999999943</v>
      </c>
      <c r="G10" s="164">
        <v>364</v>
      </c>
      <c r="H10" s="209">
        <v>39.5</v>
      </c>
      <c r="I10" s="164">
        <v>1026</v>
      </c>
      <c r="J10" s="209">
        <v>69.900000000000006</v>
      </c>
      <c r="K10" s="164">
        <v>484</v>
      </c>
      <c r="L10" s="209">
        <v>68.599999999999994</v>
      </c>
      <c r="M10" s="164">
        <v>588</v>
      </c>
      <c r="N10" s="209">
        <v>493.9</v>
      </c>
      <c r="O10" s="164">
        <v>463</v>
      </c>
      <c r="P10" s="217">
        <v>80.199999999999989</v>
      </c>
      <c r="Q10" s="182">
        <v>213</v>
      </c>
      <c r="R10" s="224">
        <v>-32.599999999999994</v>
      </c>
      <c r="S10" s="170">
        <v>542</v>
      </c>
      <c r="T10" s="224">
        <v>0.90000000000000568</v>
      </c>
      <c r="U10" s="170">
        <v>356</v>
      </c>
      <c r="V10" s="224">
        <v>-15.799999999999997</v>
      </c>
      <c r="W10" s="170">
        <v>413</v>
      </c>
      <c r="X10" s="224">
        <v>-26.900000000000006</v>
      </c>
      <c r="Y10" s="170">
        <v>675</v>
      </c>
      <c r="Z10" s="224">
        <v>-48</v>
      </c>
      <c r="AA10" s="170">
        <v>185</v>
      </c>
      <c r="AB10" s="235">
        <v>-74.7</v>
      </c>
      <c r="AD10" s="205"/>
      <c r="AE10" s="207"/>
      <c r="AF10" s="205"/>
      <c r="AG10" s="207"/>
      <c r="AH10" s="205"/>
      <c r="AI10" s="207"/>
      <c r="AJ10" s="205"/>
      <c r="AK10" s="207"/>
      <c r="AL10" s="205"/>
      <c r="AM10" s="207"/>
      <c r="AN10" s="205"/>
      <c r="AO10" s="207"/>
      <c r="AP10" s="205"/>
      <c r="AQ10" s="207"/>
      <c r="AR10" s="205"/>
      <c r="AS10" s="207"/>
      <c r="AT10" s="205"/>
      <c r="AU10" s="207"/>
      <c r="AV10" s="205"/>
      <c r="AW10" s="207"/>
      <c r="AX10" s="205"/>
      <c r="AY10" s="207"/>
      <c r="AZ10" s="205"/>
      <c r="BA10" s="207"/>
      <c r="BB10" s="205"/>
      <c r="BC10" s="207"/>
    </row>
    <row r="11" spans="1:55" ht="30" customHeight="1" x14ac:dyDescent="0.15">
      <c r="A11" s="21"/>
      <c r="B11" s="22" t="s">
        <v>73</v>
      </c>
      <c r="C11" s="164">
        <v>2172</v>
      </c>
      <c r="D11" s="209">
        <v>0.20000000000000284</v>
      </c>
      <c r="E11" s="176">
        <v>90</v>
      </c>
      <c r="F11" s="209">
        <v>30.400000000000006</v>
      </c>
      <c r="G11" s="164">
        <v>81</v>
      </c>
      <c r="H11" s="209">
        <v>22.700000000000003</v>
      </c>
      <c r="I11" s="164">
        <v>447</v>
      </c>
      <c r="J11" s="209">
        <v>-25.900000000000006</v>
      </c>
      <c r="K11" s="164">
        <v>105</v>
      </c>
      <c r="L11" s="209">
        <v>425</v>
      </c>
      <c r="M11" s="164">
        <v>239</v>
      </c>
      <c r="N11" s="209">
        <v>174.7</v>
      </c>
      <c r="O11" s="164">
        <v>226</v>
      </c>
      <c r="P11" s="217">
        <v>296.5</v>
      </c>
      <c r="Q11" s="182">
        <v>69</v>
      </c>
      <c r="R11" s="224">
        <v>-29.599999999999994</v>
      </c>
      <c r="S11" s="170">
        <v>444</v>
      </c>
      <c r="T11" s="224">
        <v>27.200000000000003</v>
      </c>
      <c r="U11" s="170">
        <v>67</v>
      </c>
      <c r="V11" s="224">
        <v>-76.599999999999994</v>
      </c>
      <c r="W11" s="170">
        <v>85</v>
      </c>
      <c r="X11" s="224">
        <v>-69</v>
      </c>
      <c r="Y11" s="170">
        <v>234</v>
      </c>
      <c r="Z11" s="224">
        <v>85.699999999999989</v>
      </c>
      <c r="AA11" s="170">
        <v>85</v>
      </c>
      <c r="AB11" s="235">
        <v>-35.599999999999994</v>
      </c>
      <c r="AD11" s="205"/>
      <c r="AE11" s="207"/>
      <c r="AF11" s="205"/>
      <c r="AG11" s="207"/>
      <c r="AH11" s="205"/>
      <c r="AI11" s="207"/>
      <c r="AJ11" s="205"/>
      <c r="AK11" s="207"/>
      <c r="AL11" s="205"/>
      <c r="AM11" s="207"/>
      <c r="AN11" s="205"/>
      <c r="AO11" s="207"/>
      <c r="AP11" s="205"/>
      <c r="AQ11" s="207"/>
      <c r="AR11" s="205"/>
      <c r="AS11" s="207"/>
      <c r="AT11" s="205"/>
      <c r="AU11" s="207"/>
      <c r="AV11" s="205"/>
      <c r="AW11" s="207"/>
      <c r="AX11" s="205"/>
      <c r="AY11" s="207"/>
      <c r="AZ11" s="205"/>
      <c r="BA11" s="207"/>
      <c r="BB11" s="205"/>
      <c r="BC11" s="207"/>
    </row>
    <row r="12" spans="1:55" ht="30" customHeight="1" x14ac:dyDescent="0.15">
      <c r="A12" s="21"/>
      <c r="B12" s="22" t="s">
        <v>74</v>
      </c>
      <c r="C12" s="164">
        <v>736</v>
      </c>
      <c r="D12" s="209">
        <v>27.299999999999997</v>
      </c>
      <c r="E12" s="176">
        <v>35</v>
      </c>
      <c r="F12" s="209">
        <v>105.9</v>
      </c>
      <c r="G12" s="164">
        <v>33</v>
      </c>
      <c r="H12" s="209">
        <v>73.699999999999989</v>
      </c>
      <c r="I12" s="164">
        <v>30</v>
      </c>
      <c r="J12" s="209">
        <v>-80.8</v>
      </c>
      <c r="K12" s="164">
        <v>40</v>
      </c>
      <c r="L12" s="209">
        <v>81.800000000000011</v>
      </c>
      <c r="M12" s="164">
        <v>168</v>
      </c>
      <c r="N12" s="209">
        <v>236</v>
      </c>
      <c r="O12" s="164">
        <v>31</v>
      </c>
      <c r="P12" s="217">
        <v>-3.0999999999999943</v>
      </c>
      <c r="Q12" s="182">
        <v>23</v>
      </c>
      <c r="R12" s="224">
        <v>-41</v>
      </c>
      <c r="S12" s="170">
        <v>183</v>
      </c>
      <c r="T12" s="224">
        <v>103.30000000000001</v>
      </c>
      <c r="U12" s="170">
        <v>36</v>
      </c>
      <c r="V12" s="224">
        <v>-2.7000000000000028</v>
      </c>
      <c r="W12" s="170">
        <v>32</v>
      </c>
      <c r="X12" s="224">
        <v>146.19999999999999</v>
      </c>
      <c r="Y12" s="170">
        <v>86</v>
      </c>
      <c r="Z12" s="224">
        <v>53.599999999999994</v>
      </c>
      <c r="AA12" s="170">
        <v>39</v>
      </c>
      <c r="AB12" s="235">
        <v>-17</v>
      </c>
      <c r="AD12" s="205"/>
      <c r="AE12" s="207"/>
      <c r="AF12" s="205"/>
      <c r="AG12" s="207"/>
      <c r="AH12" s="205"/>
      <c r="AI12" s="207"/>
      <c r="AJ12" s="205"/>
      <c r="AK12" s="207"/>
      <c r="AL12" s="205"/>
      <c r="AM12" s="207"/>
      <c r="AN12" s="205"/>
      <c r="AO12" s="207"/>
      <c r="AP12" s="205"/>
      <c r="AQ12" s="207"/>
      <c r="AR12" s="205"/>
      <c r="AS12" s="207"/>
      <c r="AT12" s="205"/>
      <c r="AU12" s="207"/>
      <c r="AV12" s="205"/>
      <c r="AW12" s="207"/>
      <c r="AX12" s="205"/>
      <c r="AY12" s="207"/>
      <c r="AZ12" s="205"/>
      <c r="BA12" s="207"/>
      <c r="BB12" s="205"/>
      <c r="BC12" s="207"/>
    </row>
    <row r="13" spans="1:55" ht="30" customHeight="1" x14ac:dyDescent="0.15">
      <c r="A13" s="21"/>
      <c r="B13" s="22" t="s">
        <v>75</v>
      </c>
      <c r="C13" s="164">
        <v>3204</v>
      </c>
      <c r="D13" s="209">
        <v>8.2999999999999972</v>
      </c>
      <c r="E13" s="176">
        <v>177</v>
      </c>
      <c r="F13" s="209">
        <v>-40</v>
      </c>
      <c r="G13" s="164">
        <v>173</v>
      </c>
      <c r="H13" s="209">
        <v>-35</v>
      </c>
      <c r="I13" s="164">
        <v>241</v>
      </c>
      <c r="J13" s="209">
        <v>-22.799999999999997</v>
      </c>
      <c r="K13" s="164">
        <v>172</v>
      </c>
      <c r="L13" s="209">
        <v>7.5</v>
      </c>
      <c r="M13" s="164">
        <v>378</v>
      </c>
      <c r="N13" s="209">
        <v>108.80000000000001</v>
      </c>
      <c r="O13" s="164">
        <v>299</v>
      </c>
      <c r="P13" s="217">
        <v>92.9</v>
      </c>
      <c r="Q13" s="182">
        <v>245</v>
      </c>
      <c r="R13" s="224">
        <v>-2</v>
      </c>
      <c r="S13" s="170">
        <v>572</v>
      </c>
      <c r="T13" s="224">
        <v>40.900000000000006</v>
      </c>
      <c r="U13" s="170">
        <v>233</v>
      </c>
      <c r="V13" s="224">
        <v>-21.299999999999997</v>
      </c>
      <c r="W13" s="170">
        <v>236</v>
      </c>
      <c r="X13" s="224">
        <v>-7.7999999999999972</v>
      </c>
      <c r="Y13" s="170">
        <v>327</v>
      </c>
      <c r="Z13" s="224">
        <v>39.699999999999989</v>
      </c>
      <c r="AA13" s="170">
        <v>151</v>
      </c>
      <c r="AB13" s="235">
        <v>2</v>
      </c>
      <c r="AD13" s="205"/>
      <c r="AE13" s="207"/>
      <c r="AF13" s="205"/>
      <c r="AG13" s="207"/>
      <c r="AH13" s="205"/>
      <c r="AI13" s="207"/>
      <c r="AJ13" s="205"/>
      <c r="AK13" s="207"/>
      <c r="AL13" s="205"/>
      <c r="AM13" s="207"/>
      <c r="AN13" s="205"/>
      <c r="AO13" s="207"/>
      <c r="AP13" s="205"/>
      <c r="AQ13" s="207"/>
      <c r="AR13" s="205"/>
      <c r="AS13" s="207"/>
      <c r="AT13" s="205"/>
      <c r="AU13" s="207"/>
      <c r="AV13" s="205"/>
      <c r="AW13" s="207"/>
      <c r="AX13" s="205"/>
      <c r="AY13" s="207"/>
      <c r="AZ13" s="205"/>
      <c r="BA13" s="207"/>
      <c r="BB13" s="205"/>
      <c r="BC13" s="207"/>
    </row>
    <row r="14" spans="1:55" ht="30" customHeight="1" x14ac:dyDescent="0.15">
      <c r="A14" s="21"/>
      <c r="B14" s="22" t="s">
        <v>76</v>
      </c>
      <c r="C14" s="164">
        <v>281</v>
      </c>
      <c r="D14" s="209">
        <v>92.5</v>
      </c>
      <c r="E14" s="176">
        <v>0</v>
      </c>
      <c r="F14" s="212">
        <v>-100</v>
      </c>
      <c r="G14" s="164">
        <v>6</v>
      </c>
      <c r="H14" s="212">
        <v>-53.8</v>
      </c>
      <c r="I14" s="164">
        <v>40</v>
      </c>
      <c r="J14" s="212">
        <v>166.7</v>
      </c>
      <c r="K14" s="164">
        <v>17</v>
      </c>
      <c r="L14" s="209">
        <v>21.400000000000006</v>
      </c>
      <c r="M14" s="164">
        <v>36</v>
      </c>
      <c r="N14" s="209">
        <v>350</v>
      </c>
      <c r="O14" s="164">
        <v>7</v>
      </c>
      <c r="P14" s="214" t="s">
        <v>99</v>
      </c>
      <c r="Q14" s="182">
        <v>6</v>
      </c>
      <c r="R14" s="225">
        <v>-81.2</v>
      </c>
      <c r="S14" s="170">
        <v>17</v>
      </c>
      <c r="T14" s="224">
        <v>1600</v>
      </c>
      <c r="U14" s="170">
        <v>13</v>
      </c>
      <c r="V14" s="224">
        <v>-38.1</v>
      </c>
      <c r="W14" s="170">
        <v>9</v>
      </c>
      <c r="X14" s="224">
        <v>-30.799999999999997</v>
      </c>
      <c r="Y14" s="170">
        <v>123</v>
      </c>
      <c r="Z14" s="224">
        <v>668.8</v>
      </c>
      <c r="AA14" s="170">
        <v>7</v>
      </c>
      <c r="AB14" s="236">
        <v>-12.5</v>
      </c>
      <c r="AD14" s="205"/>
      <c r="AE14" s="207"/>
      <c r="AF14" s="205"/>
      <c r="AG14" s="207"/>
      <c r="AH14" s="205"/>
      <c r="AI14" s="207"/>
      <c r="AJ14" s="205"/>
      <c r="AK14" s="207"/>
      <c r="AL14" s="205"/>
      <c r="AM14" s="207"/>
      <c r="AN14" s="205"/>
      <c r="AO14" s="207"/>
      <c r="AP14" s="205"/>
      <c r="AQ14" s="207"/>
      <c r="AR14" s="205"/>
      <c r="AS14" s="207"/>
      <c r="AT14" s="205"/>
      <c r="AU14" s="207"/>
      <c r="AV14" s="205"/>
      <c r="AW14" s="207"/>
      <c r="AX14" s="205"/>
      <c r="AY14" s="207"/>
      <c r="AZ14" s="205"/>
      <c r="BA14" s="207"/>
      <c r="BB14" s="205"/>
      <c r="BC14" s="207"/>
    </row>
    <row r="15" spans="1:55" ht="30" customHeight="1" x14ac:dyDescent="0.15">
      <c r="A15" s="17"/>
      <c r="B15" s="42" t="s">
        <v>77</v>
      </c>
      <c r="C15" s="165">
        <v>60134</v>
      </c>
      <c r="D15" s="210">
        <v>-12.599999999999994</v>
      </c>
      <c r="E15" s="177">
        <v>4123</v>
      </c>
      <c r="F15" s="210">
        <v>-19.599999999999994</v>
      </c>
      <c r="G15" s="165">
        <v>3322</v>
      </c>
      <c r="H15" s="210">
        <v>-1.5999999999999943</v>
      </c>
      <c r="I15" s="165">
        <v>5589</v>
      </c>
      <c r="J15" s="210">
        <v>-22</v>
      </c>
      <c r="K15" s="165">
        <v>5411</v>
      </c>
      <c r="L15" s="210">
        <v>22.5</v>
      </c>
      <c r="M15" s="165">
        <v>4913</v>
      </c>
      <c r="N15" s="210">
        <v>151.6</v>
      </c>
      <c r="O15" s="165">
        <v>5154</v>
      </c>
      <c r="P15" s="218">
        <v>92.699999999999989</v>
      </c>
      <c r="Q15" s="183">
        <v>4803</v>
      </c>
      <c r="R15" s="226">
        <v>-26.200000000000003</v>
      </c>
      <c r="S15" s="171">
        <v>9168</v>
      </c>
      <c r="T15" s="226">
        <v>-19.599999999999994</v>
      </c>
      <c r="U15" s="171">
        <v>3926</v>
      </c>
      <c r="V15" s="226">
        <v>-40.299999999999997</v>
      </c>
      <c r="W15" s="171">
        <v>4153</v>
      </c>
      <c r="X15" s="226">
        <v>-28</v>
      </c>
      <c r="Y15" s="171">
        <v>6221</v>
      </c>
      <c r="Z15" s="226">
        <v>-18.400000000000006</v>
      </c>
      <c r="AA15" s="171">
        <v>3351</v>
      </c>
      <c r="AB15" s="237">
        <v>-46.1</v>
      </c>
      <c r="AD15" s="205"/>
      <c r="AE15" s="207"/>
      <c r="AF15" s="205"/>
      <c r="AG15" s="207"/>
      <c r="AH15" s="205"/>
      <c r="AI15" s="207"/>
      <c r="AJ15" s="205"/>
      <c r="AK15" s="207"/>
      <c r="AL15" s="205"/>
      <c r="AM15" s="207"/>
      <c r="AN15" s="205"/>
      <c r="AO15" s="207"/>
      <c r="AP15" s="205"/>
      <c r="AQ15" s="207"/>
      <c r="AR15" s="205"/>
      <c r="AS15" s="207"/>
      <c r="AT15" s="205"/>
      <c r="AU15" s="207"/>
      <c r="AV15" s="205"/>
      <c r="AW15" s="207"/>
      <c r="AX15" s="205"/>
      <c r="AY15" s="207"/>
      <c r="AZ15" s="205"/>
      <c r="BA15" s="207"/>
      <c r="BB15" s="205"/>
      <c r="BC15" s="207"/>
    </row>
    <row r="16" spans="1:55" ht="30" customHeight="1" x14ac:dyDescent="0.15">
      <c r="A16" s="19"/>
      <c r="B16" s="20" t="s">
        <v>78</v>
      </c>
      <c r="C16" s="166">
        <v>79230</v>
      </c>
      <c r="D16" s="211">
        <v>72.099999999999994</v>
      </c>
      <c r="E16" s="178">
        <v>7173</v>
      </c>
      <c r="F16" s="211">
        <v>105.1</v>
      </c>
      <c r="G16" s="166">
        <v>7837</v>
      </c>
      <c r="H16" s="212">
        <v>150.30000000000001</v>
      </c>
      <c r="I16" s="166">
        <v>7893</v>
      </c>
      <c r="J16" s="212">
        <v>221.5</v>
      </c>
      <c r="K16" s="166">
        <v>7620</v>
      </c>
      <c r="L16" s="212">
        <v>97.9</v>
      </c>
      <c r="M16" s="166">
        <v>6531</v>
      </c>
      <c r="N16" s="211">
        <v>3117.2</v>
      </c>
      <c r="O16" s="166">
        <v>6079</v>
      </c>
      <c r="P16" s="219">
        <v>583.79999999999995</v>
      </c>
      <c r="Q16" s="187">
        <v>4035</v>
      </c>
      <c r="R16" s="227">
        <v>40.800000000000011</v>
      </c>
      <c r="S16" s="192">
        <v>5738</v>
      </c>
      <c r="T16" s="227">
        <v>19.400000000000006</v>
      </c>
      <c r="U16" s="192">
        <v>5521</v>
      </c>
      <c r="V16" s="227">
        <v>-5.7999999999999972</v>
      </c>
      <c r="W16" s="192">
        <v>6707</v>
      </c>
      <c r="X16" s="227">
        <v>6.5</v>
      </c>
      <c r="Y16" s="192">
        <v>7175</v>
      </c>
      <c r="Z16" s="227">
        <v>21.799999999999997</v>
      </c>
      <c r="AA16" s="192">
        <v>6921</v>
      </c>
      <c r="AB16" s="238">
        <v>10.099999999999994</v>
      </c>
      <c r="AD16" s="205"/>
      <c r="AE16" s="207"/>
      <c r="AF16" s="205"/>
      <c r="AG16" s="207"/>
      <c r="AH16" s="205"/>
      <c r="AI16" s="207"/>
      <c r="AJ16" s="205"/>
      <c r="AK16" s="207"/>
      <c r="AL16" s="205"/>
      <c r="AM16" s="207"/>
      <c r="AN16" s="205"/>
      <c r="AO16" s="207"/>
      <c r="AP16" s="205"/>
      <c r="AQ16" s="207"/>
      <c r="AR16" s="205"/>
      <c r="AS16" s="207"/>
      <c r="AT16" s="205"/>
      <c r="AU16" s="207"/>
      <c r="AV16" s="205"/>
      <c r="AW16" s="207"/>
      <c r="AX16" s="205"/>
      <c r="AY16" s="207"/>
      <c r="AZ16" s="205"/>
      <c r="BA16" s="207"/>
      <c r="BB16" s="205"/>
      <c r="BC16" s="207"/>
    </row>
    <row r="17" spans="1:55" ht="30" customHeight="1" x14ac:dyDescent="0.15">
      <c r="A17" s="21"/>
      <c r="B17" s="22" t="s">
        <v>79</v>
      </c>
      <c r="C17" s="164">
        <v>4524</v>
      </c>
      <c r="D17" s="212">
        <v>291</v>
      </c>
      <c r="E17" s="176">
        <v>356</v>
      </c>
      <c r="F17" s="212">
        <v>7020</v>
      </c>
      <c r="G17" s="164">
        <v>417</v>
      </c>
      <c r="H17" s="212">
        <v>1163.5999999999999</v>
      </c>
      <c r="I17" s="164">
        <v>524</v>
      </c>
      <c r="J17" s="212">
        <v>1316.2</v>
      </c>
      <c r="K17" s="164">
        <v>647</v>
      </c>
      <c r="L17" s="212">
        <v>7088.9</v>
      </c>
      <c r="M17" s="164">
        <v>394</v>
      </c>
      <c r="N17" s="214" t="s">
        <v>99</v>
      </c>
      <c r="O17" s="164">
        <v>319</v>
      </c>
      <c r="P17" s="220">
        <v>7875</v>
      </c>
      <c r="Q17" s="188">
        <v>51</v>
      </c>
      <c r="R17" s="212">
        <v>466.70000000000005</v>
      </c>
      <c r="S17" s="193">
        <v>251</v>
      </c>
      <c r="T17" s="228">
        <v>198.8</v>
      </c>
      <c r="U17" s="193">
        <v>245</v>
      </c>
      <c r="V17" s="212">
        <v>226.7</v>
      </c>
      <c r="W17" s="193">
        <v>516</v>
      </c>
      <c r="X17" s="228">
        <v>10.299999999999997</v>
      </c>
      <c r="Y17" s="193">
        <v>475</v>
      </c>
      <c r="Z17" s="228">
        <v>151.30000000000001</v>
      </c>
      <c r="AA17" s="193">
        <v>329</v>
      </c>
      <c r="AB17" s="239">
        <v>34.800000000000011</v>
      </c>
      <c r="AD17" s="205"/>
      <c r="AE17" s="207"/>
      <c r="AF17" s="205"/>
      <c r="AG17" s="207"/>
      <c r="AH17" s="205"/>
      <c r="AI17" s="207"/>
      <c r="AJ17" s="205"/>
      <c r="AK17" s="207"/>
      <c r="AL17" s="205"/>
      <c r="AM17" s="207"/>
      <c r="AN17" s="205"/>
      <c r="AO17" s="207"/>
      <c r="AP17" s="205"/>
      <c r="AQ17" s="207"/>
      <c r="AR17" s="205"/>
      <c r="AS17" s="207"/>
      <c r="AT17" s="205"/>
      <c r="AU17" s="207"/>
      <c r="AV17" s="205"/>
      <c r="AW17" s="207"/>
      <c r="AX17" s="205"/>
      <c r="AY17" s="207"/>
      <c r="AZ17" s="205"/>
      <c r="BA17" s="207"/>
      <c r="BB17" s="205"/>
      <c r="BC17" s="207"/>
    </row>
    <row r="18" spans="1:55" ht="30" customHeight="1" x14ac:dyDescent="0.15">
      <c r="A18" s="21"/>
      <c r="B18" s="22" t="s">
        <v>80</v>
      </c>
      <c r="C18" s="164">
        <v>805</v>
      </c>
      <c r="D18" s="209">
        <v>43.5</v>
      </c>
      <c r="E18" s="176">
        <v>57</v>
      </c>
      <c r="F18" s="212">
        <v>21.299999999999997</v>
      </c>
      <c r="G18" s="164">
        <v>36</v>
      </c>
      <c r="H18" s="212">
        <v>620</v>
      </c>
      <c r="I18" s="164">
        <v>57</v>
      </c>
      <c r="J18" s="212">
        <v>103.6</v>
      </c>
      <c r="K18" s="164">
        <v>129</v>
      </c>
      <c r="L18" s="212">
        <v>2050</v>
      </c>
      <c r="M18" s="164">
        <v>82</v>
      </c>
      <c r="N18" s="212">
        <v>331.6</v>
      </c>
      <c r="O18" s="164">
        <v>23</v>
      </c>
      <c r="P18" s="220">
        <v>109.1</v>
      </c>
      <c r="Q18" s="188">
        <v>28</v>
      </c>
      <c r="R18" s="228">
        <v>-70.5</v>
      </c>
      <c r="S18" s="193">
        <v>47</v>
      </c>
      <c r="T18" s="212">
        <v>-77.3</v>
      </c>
      <c r="U18" s="193">
        <v>27</v>
      </c>
      <c r="V18" s="227">
        <v>-57.1</v>
      </c>
      <c r="W18" s="193">
        <v>151</v>
      </c>
      <c r="X18" s="214" t="s">
        <v>99</v>
      </c>
      <c r="Y18" s="193">
        <v>80</v>
      </c>
      <c r="Z18" s="228">
        <v>150</v>
      </c>
      <c r="AA18" s="193">
        <v>88</v>
      </c>
      <c r="AB18" s="239">
        <v>83.300000000000011</v>
      </c>
      <c r="AD18" s="205"/>
      <c r="AE18" s="207"/>
      <c r="AF18" s="205"/>
      <c r="AG18" s="207"/>
      <c r="AH18" s="205"/>
      <c r="AI18" s="207"/>
      <c r="AJ18" s="205"/>
      <c r="AK18" s="207"/>
      <c r="AL18" s="205"/>
      <c r="AM18" s="207"/>
      <c r="AN18" s="205"/>
      <c r="AO18" s="207"/>
      <c r="AP18" s="205"/>
      <c r="AQ18" s="207"/>
      <c r="AR18" s="205"/>
      <c r="AS18" s="207"/>
      <c r="AT18" s="205"/>
      <c r="AU18" s="207"/>
      <c r="AV18" s="205"/>
      <c r="AW18" s="207"/>
      <c r="AX18" s="205"/>
      <c r="AY18" s="207"/>
      <c r="AZ18" s="205"/>
      <c r="BA18" s="207"/>
      <c r="BB18" s="205"/>
      <c r="BC18" s="207"/>
    </row>
    <row r="19" spans="1:55" ht="30" customHeight="1" x14ac:dyDescent="0.15">
      <c r="A19" s="21"/>
      <c r="B19" s="22" t="s">
        <v>81</v>
      </c>
      <c r="C19" s="164">
        <v>834</v>
      </c>
      <c r="D19" s="212">
        <v>-53.9</v>
      </c>
      <c r="E19" s="176">
        <v>5</v>
      </c>
      <c r="F19" s="212">
        <v>-88.9</v>
      </c>
      <c r="G19" s="164">
        <v>55</v>
      </c>
      <c r="H19" s="212">
        <v>-50.9</v>
      </c>
      <c r="I19" s="164">
        <v>162</v>
      </c>
      <c r="J19" s="212">
        <v>-35.700000000000003</v>
      </c>
      <c r="K19" s="164">
        <v>29</v>
      </c>
      <c r="L19" s="214" t="s">
        <v>99</v>
      </c>
      <c r="M19" s="164">
        <v>35</v>
      </c>
      <c r="N19" s="212">
        <v>-2.7999999999999972</v>
      </c>
      <c r="O19" s="164">
        <v>42</v>
      </c>
      <c r="P19" s="214" t="s">
        <v>99</v>
      </c>
      <c r="Q19" s="188">
        <v>186</v>
      </c>
      <c r="R19" s="228">
        <v>204.89999999999998</v>
      </c>
      <c r="S19" s="193">
        <v>55</v>
      </c>
      <c r="T19" s="228">
        <v>-86.3</v>
      </c>
      <c r="U19" s="193">
        <v>17</v>
      </c>
      <c r="V19" s="227">
        <v>-96.6</v>
      </c>
      <c r="W19" s="193">
        <v>163</v>
      </c>
      <c r="X19" s="228">
        <v>-13.799999999999997</v>
      </c>
      <c r="Y19" s="193">
        <v>24</v>
      </c>
      <c r="Z19" s="228">
        <v>-81.400000000000006</v>
      </c>
      <c r="AA19" s="193">
        <v>61</v>
      </c>
      <c r="AB19" s="239">
        <v>-21.799999999999997</v>
      </c>
      <c r="AD19" s="205"/>
      <c r="AE19" s="207"/>
      <c r="AF19" s="205"/>
      <c r="AG19" s="207"/>
      <c r="AH19" s="205"/>
      <c r="AI19" s="207"/>
      <c r="AJ19" s="205"/>
      <c r="AK19" s="207"/>
      <c r="AL19" s="205"/>
      <c r="AM19" s="207"/>
      <c r="AN19" s="205"/>
      <c r="AO19" s="207"/>
      <c r="AP19" s="205"/>
      <c r="AQ19" s="207"/>
      <c r="AR19" s="205"/>
      <c r="AS19" s="207"/>
      <c r="AT19" s="205"/>
      <c r="AU19" s="207"/>
      <c r="AV19" s="205"/>
      <c r="AW19" s="207"/>
      <c r="AX19" s="205"/>
      <c r="AY19" s="207"/>
      <c r="AZ19" s="205"/>
      <c r="BA19" s="207"/>
      <c r="BB19" s="205"/>
      <c r="BC19" s="207"/>
    </row>
    <row r="20" spans="1:55" ht="30" customHeight="1" x14ac:dyDescent="0.15">
      <c r="A20" s="21"/>
      <c r="B20" s="22" t="s">
        <v>85</v>
      </c>
      <c r="C20" s="164">
        <v>22</v>
      </c>
      <c r="D20" s="212">
        <v>-66.2</v>
      </c>
      <c r="E20" s="176">
        <v>6</v>
      </c>
      <c r="F20" s="214" t="s">
        <v>99</v>
      </c>
      <c r="G20" s="164">
        <v>0</v>
      </c>
      <c r="H20" s="214" t="s">
        <v>99</v>
      </c>
      <c r="I20" s="164">
        <v>0</v>
      </c>
      <c r="J20" s="214" t="s">
        <v>99</v>
      </c>
      <c r="K20" s="164">
        <v>0</v>
      </c>
      <c r="L20" s="214" t="s">
        <v>99</v>
      </c>
      <c r="M20" s="164">
        <v>0</v>
      </c>
      <c r="N20" s="214" t="s">
        <v>99</v>
      </c>
      <c r="O20" s="164">
        <v>0</v>
      </c>
      <c r="P20" s="214" t="s">
        <v>99</v>
      </c>
      <c r="Q20" s="188">
        <v>0</v>
      </c>
      <c r="R20" s="214" t="s">
        <v>99</v>
      </c>
      <c r="S20" s="193">
        <v>0</v>
      </c>
      <c r="T20" s="214" t="s">
        <v>99</v>
      </c>
      <c r="U20" s="193">
        <v>0</v>
      </c>
      <c r="V20" s="227">
        <v>-100</v>
      </c>
      <c r="W20" s="193">
        <v>0</v>
      </c>
      <c r="X20" s="214" t="s">
        <v>99</v>
      </c>
      <c r="Y20" s="193">
        <v>0</v>
      </c>
      <c r="Z20" s="212">
        <v>-100</v>
      </c>
      <c r="AA20" s="193">
        <v>16</v>
      </c>
      <c r="AB20" s="220">
        <v>-66.7</v>
      </c>
      <c r="AD20" s="205"/>
      <c r="AE20" s="207"/>
      <c r="AF20" s="205"/>
      <c r="AG20" s="207"/>
      <c r="AH20" s="205"/>
      <c r="AI20" s="207"/>
      <c r="AJ20" s="205"/>
      <c r="AK20" s="207"/>
      <c r="AL20" s="205"/>
      <c r="AM20" s="207"/>
      <c r="AN20" s="205"/>
      <c r="AO20" s="207"/>
      <c r="AP20" s="205"/>
      <c r="AQ20" s="207"/>
      <c r="AR20" s="205"/>
      <c r="AS20" s="207"/>
      <c r="AT20" s="205"/>
      <c r="AU20" s="207"/>
      <c r="AV20" s="205"/>
      <c r="AW20" s="207"/>
      <c r="AX20" s="205"/>
      <c r="AY20" s="207"/>
      <c r="AZ20" s="205"/>
      <c r="BA20" s="207"/>
      <c r="BB20" s="205"/>
      <c r="BC20" s="207"/>
    </row>
    <row r="21" spans="1:55" ht="30" customHeight="1" x14ac:dyDescent="0.15">
      <c r="A21" s="21"/>
      <c r="B21" s="22" t="s">
        <v>82</v>
      </c>
      <c r="C21" s="164">
        <v>54</v>
      </c>
      <c r="D21" s="212">
        <v>3.7999999999999972</v>
      </c>
      <c r="E21" s="176">
        <v>0</v>
      </c>
      <c r="F21" s="214" t="s">
        <v>99</v>
      </c>
      <c r="G21" s="164">
        <v>0</v>
      </c>
      <c r="H21" s="214" t="s">
        <v>99</v>
      </c>
      <c r="I21" s="164">
        <v>29</v>
      </c>
      <c r="J21" s="214" t="s">
        <v>99</v>
      </c>
      <c r="K21" s="164">
        <v>21</v>
      </c>
      <c r="L21" s="214" t="s">
        <v>99</v>
      </c>
      <c r="M21" s="164">
        <v>0</v>
      </c>
      <c r="N21" s="214" t="s">
        <v>99</v>
      </c>
      <c r="O21" s="164">
        <v>0</v>
      </c>
      <c r="P21" s="214" t="s">
        <v>99</v>
      </c>
      <c r="Q21" s="188">
        <v>0</v>
      </c>
      <c r="R21" s="214" t="s">
        <v>99</v>
      </c>
      <c r="S21" s="193">
        <v>0</v>
      </c>
      <c r="T21" s="214" t="s">
        <v>99</v>
      </c>
      <c r="U21" s="193">
        <v>0</v>
      </c>
      <c r="V21" s="214" t="s">
        <v>99</v>
      </c>
      <c r="W21" s="193">
        <v>4</v>
      </c>
      <c r="X21" s="214" t="s">
        <v>99</v>
      </c>
      <c r="Y21" s="193">
        <v>0</v>
      </c>
      <c r="Z21" s="214" t="s">
        <v>99</v>
      </c>
      <c r="AA21" s="193">
        <v>0</v>
      </c>
      <c r="AB21" s="239">
        <v>-100</v>
      </c>
      <c r="AD21" s="205"/>
      <c r="AE21" s="207"/>
      <c r="AF21" s="205"/>
      <c r="AG21" s="207"/>
      <c r="AH21" s="205"/>
      <c r="AI21" s="207"/>
      <c r="AJ21" s="205"/>
      <c r="AK21" s="207"/>
      <c r="AL21" s="205"/>
      <c r="AM21" s="207"/>
      <c r="AN21" s="205"/>
      <c r="AO21" s="207"/>
      <c r="AP21" s="205"/>
      <c r="AQ21" s="207"/>
      <c r="AR21" s="205"/>
      <c r="AS21" s="207"/>
      <c r="AT21" s="205"/>
      <c r="AU21" s="207"/>
      <c r="AV21" s="205"/>
      <c r="AW21" s="207"/>
      <c r="AX21" s="205"/>
      <c r="AY21" s="207"/>
      <c r="AZ21" s="205"/>
      <c r="BA21" s="207"/>
      <c r="BB21" s="205"/>
      <c r="BC21" s="207"/>
    </row>
    <row r="22" spans="1:55" ht="30" customHeight="1" x14ac:dyDescent="0.15">
      <c r="A22" s="21"/>
      <c r="B22" s="24" t="s">
        <v>83</v>
      </c>
      <c r="C22" s="167">
        <v>158</v>
      </c>
      <c r="D22" s="212">
        <v>1216.7</v>
      </c>
      <c r="E22" s="179">
        <v>0</v>
      </c>
      <c r="F22" s="214" t="s">
        <v>99</v>
      </c>
      <c r="G22" s="167">
        <v>0</v>
      </c>
      <c r="H22" s="214" t="s">
        <v>99</v>
      </c>
      <c r="I22" s="167">
        <v>35</v>
      </c>
      <c r="J22" s="214" t="s">
        <v>99</v>
      </c>
      <c r="K22" s="167">
        <v>0</v>
      </c>
      <c r="L22" s="212">
        <v>-100</v>
      </c>
      <c r="M22" s="167">
        <v>7</v>
      </c>
      <c r="N22" s="214" t="s">
        <v>99</v>
      </c>
      <c r="O22" s="167">
        <v>35</v>
      </c>
      <c r="P22" s="214" t="s">
        <v>99</v>
      </c>
      <c r="Q22" s="189">
        <v>17</v>
      </c>
      <c r="R22" s="214" t="s">
        <v>99</v>
      </c>
      <c r="S22" s="194">
        <v>0</v>
      </c>
      <c r="T22" s="214" t="s">
        <v>99</v>
      </c>
      <c r="U22" s="194">
        <v>0</v>
      </c>
      <c r="V22" s="214" t="s">
        <v>99</v>
      </c>
      <c r="W22" s="194">
        <v>12</v>
      </c>
      <c r="X22" s="214" t="s">
        <v>99</v>
      </c>
      <c r="Y22" s="194">
        <v>0</v>
      </c>
      <c r="Z22" s="233">
        <v>-100</v>
      </c>
      <c r="AA22" s="194">
        <v>52</v>
      </c>
      <c r="AB22" s="220">
        <v>766.7</v>
      </c>
      <c r="AD22" s="205"/>
      <c r="AE22" s="207"/>
      <c r="AF22" s="205"/>
      <c r="AG22" s="207"/>
      <c r="AH22" s="205"/>
      <c r="AI22" s="207"/>
      <c r="AJ22" s="205"/>
      <c r="AK22" s="207"/>
      <c r="AL22" s="205"/>
      <c r="AM22" s="207"/>
      <c r="AN22" s="205"/>
      <c r="AO22" s="207"/>
      <c r="AP22" s="205"/>
      <c r="AQ22" s="207"/>
      <c r="AR22" s="205"/>
      <c r="AS22" s="207"/>
      <c r="AT22" s="205"/>
      <c r="AU22" s="207"/>
      <c r="AV22" s="205"/>
      <c r="AW22" s="207"/>
      <c r="AX22" s="205"/>
      <c r="AY22" s="207"/>
      <c r="AZ22" s="205"/>
      <c r="BA22" s="207"/>
      <c r="BB22" s="205"/>
      <c r="BC22" s="207"/>
    </row>
    <row r="23" spans="1:55" ht="30" customHeight="1" x14ac:dyDescent="0.15">
      <c r="A23" s="17"/>
      <c r="B23" s="41" t="s">
        <v>84</v>
      </c>
      <c r="C23" s="165">
        <v>85627</v>
      </c>
      <c r="D23" s="210">
        <v>72.300000000000011</v>
      </c>
      <c r="E23" s="177">
        <v>7597</v>
      </c>
      <c r="F23" s="210">
        <v>111.30000000000001</v>
      </c>
      <c r="G23" s="165">
        <v>8345</v>
      </c>
      <c r="H23" s="210">
        <v>154.30000000000001</v>
      </c>
      <c r="I23" s="165">
        <v>8700</v>
      </c>
      <c r="J23" s="210">
        <v>213.89999999999998</v>
      </c>
      <c r="K23" s="165">
        <v>8446</v>
      </c>
      <c r="L23" s="215">
        <v>118.30000000000001</v>
      </c>
      <c r="M23" s="165">
        <v>7049</v>
      </c>
      <c r="N23" s="210">
        <v>2632.2</v>
      </c>
      <c r="O23" s="165">
        <v>6498</v>
      </c>
      <c r="P23" s="221">
        <v>618.79999999999995</v>
      </c>
      <c r="Q23" s="190">
        <v>4317</v>
      </c>
      <c r="R23" s="229">
        <v>42.400000000000006</v>
      </c>
      <c r="S23" s="195">
        <v>6091</v>
      </c>
      <c r="T23" s="229">
        <v>10.700000000000003</v>
      </c>
      <c r="U23" s="195">
        <v>5810</v>
      </c>
      <c r="V23" s="231">
        <v>-10.900000000000006</v>
      </c>
      <c r="W23" s="195">
        <v>7553</v>
      </c>
      <c r="X23" s="229">
        <v>8.5999999999999943</v>
      </c>
      <c r="Y23" s="195">
        <v>7754</v>
      </c>
      <c r="Z23" s="229">
        <v>24.099999999999994</v>
      </c>
      <c r="AA23" s="195">
        <v>7467</v>
      </c>
      <c r="AB23" s="240">
        <v>10.400000000000006</v>
      </c>
      <c r="AD23" s="205"/>
      <c r="AE23" s="207"/>
      <c r="AF23" s="205"/>
      <c r="AG23" s="207"/>
      <c r="AH23" s="205"/>
      <c r="AI23" s="207"/>
      <c r="AJ23" s="205"/>
      <c r="AK23" s="207"/>
      <c r="AL23" s="205"/>
      <c r="AM23" s="207"/>
      <c r="AN23" s="205"/>
      <c r="AO23" s="207"/>
      <c r="AP23" s="205"/>
      <c r="AQ23" s="207"/>
      <c r="AR23" s="205"/>
      <c r="AS23" s="207"/>
      <c r="AT23" s="205"/>
      <c r="AU23" s="207"/>
      <c r="AV23" s="205"/>
      <c r="AW23" s="207"/>
      <c r="AX23" s="205"/>
      <c r="AY23" s="207"/>
      <c r="AZ23" s="205"/>
      <c r="BA23" s="207"/>
      <c r="BB23" s="205"/>
      <c r="BC23" s="207"/>
    </row>
    <row r="24" spans="1:55" ht="30" customHeight="1" x14ac:dyDescent="0.15">
      <c r="A24" s="17"/>
      <c r="B24" s="26" t="s">
        <v>50</v>
      </c>
      <c r="C24" s="168">
        <v>145761</v>
      </c>
      <c r="D24" s="213">
        <v>23</v>
      </c>
      <c r="E24" s="180">
        <v>11720</v>
      </c>
      <c r="F24" s="213">
        <v>34.300000000000011</v>
      </c>
      <c r="G24" s="168">
        <v>11667</v>
      </c>
      <c r="H24" s="213">
        <v>75.199999999999989</v>
      </c>
      <c r="I24" s="168">
        <v>14289</v>
      </c>
      <c r="J24" s="213">
        <v>43.800000000000011</v>
      </c>
      <c r="K24" s="168">
        <v>13857</v>
      </c>
      <c r="L24" s="213">
        <v>67.199999999999989</v>
      </c>
      <c r="M24" s="168">
        <v>11962</v>
      </c>
      <c r="N24" s="213">
        <v>441</v>
      </c>
      <c r="O24" s="168">
        <v>11652</v>
      </c>
      <c r="P24" s="222">
        <v>225.60000000000002</v>
      </c>
      <c r="Q24" s="191">
        <v>9120</v>
      </c>
      <c r="R24" s="230">
        <v>-4.4000000000000057</v>
      </c>
      <c r="S24" s="196">
        <v>15259</v>
      </c>
      <c r="T24" s="230">
        <v>-9.7000000000000028</v>
      </c>
      <c r="U24" s="196">
        <v>9736</v>
      </c>
      <c r="V24" s="232">
        <v>-25.700000000000003</v>
      </c>
      <c r="W24" s="196">
        <v>11706</v>
      </c>
      <c r="X24" s="230">
        <v>-8</v>
      </c>
      <c r="Y24" s="196">
        <v>13975</v>
      </c>
      <c r="Z24" s="230">
        <v>0.70000000000000284</v>
      </c>
      <c r="AA24" s="196">
        <v>10818</v>
      </c>
      <c r="AB24" s="241">
        <v>-16.700000000000003</v>
      </c>
      <c r="AD24" s="205"/>
      <c r="AE24" s="207"/>
      <c r="AF24" s="205"/>
      <c r="AG24" s="207"/>
      <c r="AH24" s="205"/>
      <c r="AI24" s="207"/>
      <c r="AJ24" s="205"/>
      <c r="AK24" s="207"/>
      <c r="AL24" s="205"/>
      <c r="AM24" s="207"/>
      <c r="AN24" s="205"/>
      <c r="AO24" s="207"/>
      <c r="AP24" s="205"/>
      <c r="AQ24" s="207"/>
      <c r="AR24" s="205"/>
      <c r="AS24" s="207"/>
      <c r="AT24" s="205"/>
      <c r="AU24" s="207"/>
      <c r="AV24" s="205"/>
      <c r="AW24" s="207"/>
      <c r="AX24" s="205"/>
      <c r="AY24" s="207"/>
      <c r="AZ24" s="205"/>
      <c r="BA24" s="207"/>
      <c r="BB24" s="205"/>
      <c r="BC24" s="207"/>
    </row>
  </sheetData>
  <mergeCells count="13">
    <mergeCell ref="AA4:AB4"/>
    <mergeCell ref="Q4:R4"/>
    <mergeCell ref="S4:T4"/>
    <mergeCell ref="U4:V4"/>
    <mergeCell ref="W4:X4"/>
    <mergeCell ref="Y4:Z4"/>
    <mergeCell ref="M4:N4"/>
    <mergeCell ref="O4:P4"/>
    <mergeCell ref="C4:D4"/>
    <mergeCell ref="E4:F4"/>
    <mergeCell ref="G4:H4"/>
    <mergeCell ref="I4:J4"/>
    <mergeCell ref="K4:L4"/>
  </mergeCells>
  <phoneticPr fontId="2"/>
  <pageMargins left="0.70866141732283472" right="0.70866141732283472" top="0.74803149606299213" bottom="0.74803149606299213" header="0.31496062992125984" footer="0.31496062992125984"/>
  <pageSetup paperSize="9" scale="74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85" zoomScaleNormal="85" workbookViewId="0">
      <selection activeCell="B2" sqref="B2"/>
    </sheetView>
  </sheetViews>
  <sheetFormatPr defaultColWidth="9" defaultRowHeight="18.75" x14ac:dyDescent="0.15"/>
  <cols>
    <col min="1" max="2" width="9" style="5"/>
    <col min="3" max="5" width="12.85546875" style="4" customWidth="1"/>
    <col min="6" max="6" width="16.140625" style="4" customWidth="1"/>
    <col min="7" max="12" width="13.140625" style="4" customWidth="1"/>
    <col min="13" max="13" width="16.140625" style="4" customWidth="1"/>
    <col min="14" max="15" width="9" style="4"/>
    <col min="16" max="16384" width="9" style="5"/>
  </cols>
  <sheetData>
    <row r="1" spans="1:17" ht="28.5" x14ac:dyDescent="0.15">
      <c r="A1" s="131" t="s">
        <v>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P1" s="4"/>
      <c r="Q1" s="4"/>
    </row>
    <row r="2" spans="1:17" ht="28.5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P2" s="4"/>
      <c r="Q2" s="4"/>
    </row>
    <row r="3" spans="1:17" ht="38.25" customHeight="1" thickBot="1" x14ac:dyDescent="0.2">
      <c r="A3" s="39" t="s">
        <v>94</v>
      </c>
      <c r="L3" s="29" t="s">
        <v>15</v>
      </c>
      <c r="M3" s="30"/>
      <c r="P3" s="4"/>
      <c r="Q3" s="4"/>
    </row>
    <row r="4" spans="1:17" s="7" customFormat="1" ht="27" customHeight="1" x14ac:dyDescent="0.15">
      <c r="A4" s="141"/>
      <c r="B4" s="142"/>
      <c r="C4" s="132" t="s">
        <v>38</v>
      </c>
      <c r="D4" s="132"/>
      <c r="E4" s="132"/>
      <c r="F4" s="134" t="s">
        <v>66</v>
      </c>
      <c r="G4" s="136" t="s">
        <v>39</v>
      </c>
      <c r="H4" s="137"/>
      <c r="I4" s="137"/>
      <c r="J4" s="137"/>
      <c r="K4" s="137"/>
      <c r="L4" s="137"/>
      <c r="M4" s="138"/>
      <c r="N4" s="6"/>
      <c r="O4" s="6"/>
    </row>
    <row r="5" spans="1:17" s="7" customFormat="1" ht="27" customHeight="1" x14ac:dyDescent="0.15">
      <c r="A5" s="143"/>
      <c r="B5" s="144"/>
      <c r="C5" s="133"/>
      <c r="D5" s="133"/>
      <c r="E5" s="133"/>
      <c r="F5" s="135"/>
      <c r="G5" s="139" t="s">
        <v>40</v>
      </c>
      <c r="H5" s="140"/>
      <c r="I5" s="140"/>
      <c r="J5" s="147" t="s">
        <v>41</v>
      </c>
      <c r="K5" s="147"/>
      <c r="L5" s="147"/>
      <c r="M5" s="31" t="s">
        <v>42</v>
      </c>
      <c r="N5" s="6"/>
      <c r="O5" s="6"/>
    </row>
    <row r="6" spans="1:17" s="38" customFormat="1" ht="39.950000000000003" customHeight="1" thickBot="1" x14ac:dyDescent="0.2">
      <c r="A6" s="145"/>
      <c r="B6" s="146"/>
      <c r="C6" s="32" t="s">
        <v>43</v>
      </c>
      <c r="D6" s="33" t="s">
        <v>44</v>
      </c>
      <c r="E6" s="34" t="s">
        <v>45</v>
      </c>
      <c r="F6" s="135"/>
      <c r="G6" s="35" t="s">
        <v>46</v>
      </c>
      <c r="H6" s="35" t="s">
        <v>47</v>
      </c>
      <c r="I6" s="35" t="s">
        <v>45</v>
      </c>
      <c r="J6" s="33" t="s">
        <v>46</v>
      </c>
      <c r="K6" s="33" t="s">
        <v>47</v>
      </c>
      <c r="L6" s="34" t="s">
        <v>45</v>
      </c>
      <c r="M6" s="36" t="s">
        <v>67</v>
      </c>
      <c r="N6" s="37"/>
      <c r="O6" s="37"/>
    </row>
    <row r="7" spans="1:17" s="7" customFormat="1" ht="27" customHeight="1" x14ac:dyDescent="0.15">
      <c r="A7" s="127" t="s">
        <v>48</v>
      </c>
      <c r="B7" s="128"/>
      <c r="C7" s="79">
        <v>122261</v>
      </c>
      <c r="D7" s="80">
        <v>245466</v>
      </c>
      <c r="E7" s="80">
        <v>367727</v>
      </c>
      <c r="F7" s="81">
        <v>283385</v>
      </c>
      <c r="G7" s="80">
        <v>79953</v>
      </c>
      <c r="H7" s="80">
        <v>68641</v>
      </c>
      <c r="I7" s="80">
        <v>148594</v>
      </c>
      <c r="J7" s="80">
        <v>59826</v>
      </c>
      <c r="K7" s="80">
        <v>53931</v>
      </c>
      <c r="L7" s="80">
        <v>113757</v>
      </c>
      <c r="M7" s="82">
        <v>98598.451612903227</v>
      </c>
      <c r="N7" s="6"/>
      <c r="O7" s="6"/>
    </row>
    <row r="8" spans="1:17" s="7" customFormat="1" ht="27" customHeight="1" x14ac:dyDescent="0.15">
      <c r="A8" s="129" t="s">
        <v>29</v>
      </c>
      <c r="B8" s="130"/>
      <c r="C8" s="83">
        <v>120322</v>
      </c>
      <c r="D8" s="84">
        <v>183926</v>
      </c>
      <c r="E8" s="84">
        <v>304248</v>
      </c>
      <c r="F8" s="85">
        <v>350637</v>
      </c>
      <c r="G8" s="84">
        <v>74227</v>
      </c>
      <c r="H8" s="84">
        <v>73724</v>
      </c>
      <c r="I8" s="84">
        <v>147951</v>
      </c>
      <c r="J8" s="84">
        <v>45427</v>
      </c>
      <c r="K8" s="84">
        <v>45204</v>
      </c>
      <c r="L8" s="84">
        <v>90631</v>
      </c>
      <c r="M8" s="86">
        <v>98001.928571428551</v>
      </c>
      <c r="N8" s="6"/>
      <c r="O8" s="6"/>
    </row>
    <row r="9" spans="1:17" s="7" customFormat="1" ht="27" customHeight="1" x14ac:dyDescent="0.15">
      <c r="A9" s="129" t="s">
        <v>30</v>
      </c>
      <c r="B9" s="130"/>
      <c r="C9" s="83">
        <v>164968</v>
      </c>
      <c r="D9" s="84">
        <v>369657</v>
      </c>
      <c r="E9" s="84">
        <v>534625</v>
      </c>
      <c r="F9" s="85">
        <v>367272</v>
      </c>
      <c r="G9" s="84">
        <v>87919</v>
      </c>
      <c r="H9" s="84">
        <v>86988</v>
      </c>
      <c r="I9" s="84">
        <v>174907</v>
      </c>
      <c r="J9" s="84">
        <v>79279</v>
      </c>
      <c r="K9" s="84">
        <v>81125</v>
      </c>
      <c r="L9" s="84">
        <v>160404</v>
      </c>
      <c r="M9" s="86">
        <v>107817.83870967741</v>
      </c>
      <c r="N9" s="6"/>
      <c r="O9" s="6"/>
    </row>
    <row r="10" spans="1:17" s="7" customFormat="1" ht="27" customHeight="1" x14ac:dyDescent="0.15">
      <c r="A10" s="129" t="s">
        <v>31</v>
      </c>
      <c r="B10" s="130"/>
      <c r="C10" s="83">
        <v>150706</v>
      </c>
      <c r="D10" s="84">
        <v>349631</v>
      </c>
      <c r="E10" s="84">
        <v>500337</v>
      </c>
      <c r="F10" s="85">
        <v>396165</v>
      </c>
      <c r="G10" s="84">
        <v>69015</v>
      </c>
      <c r="H10" s="84">
        <v>71476</v>
      </c>
      <c r="I10" s="84">
        <v>140491</v>
      </c>
      <c r="J10" s="84">
        <v>67364</v>
      </c>
      <c r="K10" s="84">
        <v>70260</v>
      </c>
      <c r="L10" s="84">
        <v>137624</v>
      </c>
      <c r="M10" s="86">
        <v>102682.13333333333</v>
      </c>
      <c r="N10" s="6"/>
      <c r="O10" s="6"/>
    </row>
    <row r="11" spans="1:17" s="7" customFormat="1" ht="27" customHeight="1" x14ac:dyDescent="0.15">
      <c r="A11" s="129" t="s">
        <v>32</v>
      </c>
      <c r="B11" s="130"/>
      <c r="C11" s="83">
        <v>221411</v>
      </c>
      <c r="D11" s="84">
        <v>506386</v>
      </c>
      <c r="E11" s="84">
        <v>727797</v>
      </c>
      <c r="F11" s="85">
        <v>439449</v>
      </c>
      <c r="G11" s="84">
        <v>80760</v>
      </c>
      <c r="H11" s="84">
        <v>76644</v>
      </c>
      <c r="I11" s="84">
        <v>157404</v>
      </c>
      <c r="J11" s="84">
        <v>95173</v>
      </c>
      <c r="K11" s="84">
        <v>91143</v>
      </c>
      <c r="L11" s="84">
        <v>186316</v>
      </c>
      <c r="M11" s="86">
        <v>108827.25806451614</v>
      </c>
      <c r="N11" s="6"/>
      <c r="O11" s="6"/>
    </row>
    <row r="12" spans="1:17" s="7" customFormat="1" ht="27" customHeight="1" x14ac:dyDescent="0.15">
      <c r="A12" s="129" t="s">
        <v>33</v>
      </c>
      <c r="B12" s="130"/>
      <c r="C12" s="87">
        <v>141873</v>
      </c>
      <c r="D12" s="88">
        <v>198441</v>
      </c>
      <c r="E12" s="89">
        <v>340314</v>
      </c>
      <c r="F12" s="85">
        <v>329062</v>
      </c>
      <c r="G12" s="84">
        <v>69567</v>
      </c>
      <c r="H12" s="84">
        <v>69691</v>
      </c>
      <c r="I12" s="84">
        <v>139258</v>
      </c>
      <c r="J12" s="84">
        <v>53132</v>
      </c>
      <c r="K12" s="84">
        <v>52325</v>
      </c>
      <c r="L12" s="84">
        <v>105457</v>
      </c>
      <c r="M12" s="86">
        <v>98105.2</v>
      </c>
      <c r="N12" s="6"/>
      <c r="O12" s="6"/>
    </row>
    <row r="13" spans="1:17" s="7" customFormat="1" ht="27" customHeight="1" x14ac:dyDescent="0.15">
      <c r="A13" s="129" t="s">
        <v>59</v>
      </c>
      <c r="B13" s="130"/>
      <c r="C13" s="90">
        <v>319242</v>
      </c>
      <c r="D13" s="91">
        <v>249599</v>
      </c>
      <c r="E13" s="91">
        <v>568841</v>
      </c>
      <c r="F13" s="85">
        <v>322600</v>
      </c>
      <c r="G13" s="84">
        <v>72512</v>
      </c>
      <c r="H13" s="84">
        <v>75083</v>
      </c>
      <c r="I13" s="84">
        <v>147595</v>
      </c>
      <c r="J13" s="84">
        <v>67454</v>
      </c>
      <c r="K13" s="84">
        <v>68780</v>
      </c>
      <c r="L13" s="84">
        <v>136234</v>
      </c>
      <c r="M13" s="86">
        <v>103752.32258064518</v>
      </c>
      <c r="N13" s="6"/>
      <c r="O13" s="6"/>
    </row>
    <row r="14" spans="1:17" s="7" customFormat="1" ht="27" customHeight="1" x14ac:dyDescent="0.15">
      <c r="A14" s="129" t="s">
        <v>60</v>
      </c>
      <c r="B14" s="130"/>
      <c r="C14" s="90">
        <v>596695</v>
      </c>
      <c r="D14" s="91">
        <v>500717</v>
      </c>
      <c r="E14" s="91">
        <v>1097412</v>
      </c>
      <c r="F14" s="85">
        <v>403874</v>
      </c>
      <c r="G14" s="84">
        <v>92317</v>
      </c>
      <c r="H14" s="84">
        <v>88533</v>
      </c>
      <c r="I14" s="84">
        <v>180850</v>
      </c>
      <c r="J14" s="84">
        <v>114323</v>
      </c>
      <c r="K14" s="84">
        <v>113558</v>
      </c>
      <c r="L14" s="84">
        <v>227881</v>
      </c>
      <c r="M14" s="86">
        <v>115754.83870967741</v>
      </c>
      <c r="N14" s="6"/>
      <c r="O14" s="6"/>
    </row>
    <row r="15" spans="1:17" s="7" customFormat="1" ht="27" customHeight="1" x14ac:dyDescent="0.15">
      <c r="A15" s="129" t="s">
        <v>61</v>
      </c>
      <c r="B15" s="130"/>
      <c r="C15" s="90">
        <v>237823</v>
      </c>
      <c r="D15" s="91">
        <v>228247</v>
      </c>
      <c r="E15" s="91">
        <v>466070</v>
      </c>
      <c r="F15" s="85">
        <v>327344</v>
      </c>
      <c r="G15" s="84">
        <v>74278</v>
      </c>
      <c r="H15" s="84">
        <v>73752</v>
      </c>
      <c r="I15" s="84">
        <v>148030</v>
      </c>
      <c r="J15" s="84">
        <v>59421</v>
      </c>
      <c r="K15" s="84">
        <v>49349</v>
      </c>
      <c r="L15" s="84">
        <v>118770</v>
      </c>
      <c r="M15" s="86">
        <v>103924.03333333334</v>
      </c>
      <c r="N15" s="6"/>
      <c r="O15" s="6"/>
    </row>
    <row r="16" spans="1:17" s="7" customFormat="1" ht="27" customHeight="1" x14ac:dyDescent="0.15">
      <c r="A16" s="129" t="s">
        <v>62</v>
      </c>
      <c r="B16" s="130"/>
      <c r="C16" s="90">
        <v>199125</v>
      </c>
      <c r="D16" s="91">
        <v>275504</v>
      </c>
      <c r="E16" s="91">
        <v>474629</v>
      </c>
      <c r="F16" s="85">
        <v>344512</v>
      </c>
      <c r="G16" s="84">
        <v>81320</v>
      </c>
      <c r="H16" s="84">
        <v>82796</v>
      </c>
      <c r="I16" s="84">
        <v>164116</v>
      </c>
      <c r="J16" s="84">
        <v>64936</v>
      </c>
      <c r="K16" s="84">
        <v>64012</v>
      </c>
      <c r="L16" s="84">
        <v>128948</v>
      </c>
      <c r="M16" s="86">
        <v>104782.25806451612</v>
      </c>
      <c r="N16" s="6"/>
      <c r="O16" s="6"/>
    </row>
    <row r="17" spans="1:25" s="7" customFormat="1" ht="27" customHeight="1" x14ac:dyDescent="0.15">
      <c r="A17" s="129" t="s">
        <v>63</v>
      </c>
      <c r="B17" s="130"/>
      <c r="C17" s="90">
        <v>155998</v>
      </c>
      <c r="D17" s="91">
        <v>326324</v>
      </c>
      <c r="E17" s="91">
        <v>482322</v>
      </c>
      <c r="F17" s="85">
        <v>406526</v>
      </c>
      <c r="G17" s="84">
        <v>86558</v>
      </c>
      <c r="H17" s="84">
        <v>87582</v>
      </c>
      <c r="I17" s="84">
        <v>174140</v>
      </c>
      <c r="J17" s="84">
        <v>73552</v>
      </c>
      <c r="K17" s="84">
        <v>76796</v>
      </c>
      <c r="L17" s="84">
        <v>150348</v>
      </c>
      <c r="M17" s="86">
        <v>112645.39999999998</v>
      </c>
      <c r="N17" s="6"/>
      <c r="O17" s="6"/>
    </row>
    <row r="18" spans="1:25" s="7" customFormat="1" ht="27" customHeight="1" thickBot="1" x14ac:dyDescent="0.2">
      <c r="A18" s="129" t="s">
        <v>64</v>
      </c>
      <c r="B18" s="130"/>
      <c r="C18" s="92">
        <v>119231</v>
      </c>
      <c r="D18" s="93">
        <v>235587</v>
      </c>
      <c r="E18" s="93">
        <v>354818</v>
      </c>
      <c r="F18" s="94">
        <v>285458</v>
      </c>
      <c r="G18" s="95">
        <v>73905</v>
      </c>
      <c r="H18" s="95">
        <v>85117</v>
      </c>
      <c r="I18" s="95">
        <v>159022</v>
      </c>
      <c r="J18" s="95">
        <v>55150</v>
      </c>
      <c r="K18" s="95">
        <v>63754</v>
      </c>
      <c r="L18" s="95">
        <v>118904</v>
      </c>
      <c r="M18" s="96">
        <v>107144.51612903224</v>
      </c>
      <c r="N18" s="6"/>
      <c r="O18" s="6"/>
    </row>
    <row r="19" spans="1:25" s="7" customFormat="1" ht="27" customHeight="1" thickBot="1" x14ac:dyDescent="0.2">
      <c r="A19" s="150" t="s">
        <v>65</v>
      </c>
      <c r="B19" s="151"/>
      <c r="C19" s="97">
        <v>2549655</v>
      </c>
      <c r="D19" s="98">
        <v>3669485</v>
      </c>
      <c r="E19" s="99">
        <v>6219140</v>
      </c>
      <c r="F19" s="100">
        <v>4256284</v>
      </c>
      <c r="G19" s="101">
        <v>942331</v>
      </c>
      <c r="H19" s="101">
        <v>940027</v>
      </c>
      <c r="I19" s="101">
        <v>1882358</v>
      </c>
      <c r="J19" s="101">
        <v>835037</v>
      </c>
      <c r="K19" s="101">
        <v>830237</v>
      </c>
      <c r="L19" s="101">
        <v>1675274</v>
      </c>
      <c r="M19" s="102">
        <v>105169.68159242191</v>
      </c>
      <c r="N19" s="6"/>
      <c r="O19" s="6"/>
    </row>
    <row r="20" spans="1:25" s="7" customFormat="1" ht="27" customHeight="1" thickBot="1" x14ac:dyDescent="0.2">
      <c r="A20" s="148" t="s">
        <v>49</v>
      </c>
      <c r="B20" s="149"/>
      <c r="C20" s="264">
        <v>8.7283272436406492</v>
      </c>
      <c r="D20" s="265">
        <v>12.78856225299549</v>
      </c>
      <c r="E20" s="265">
        <v>11.149819251606786</v>
      </c>
      <c r="F20" s="265">
        <v>-1.0443127293254264</v>
      </c>
      <c r="G20" s="266">
        <v>4.612663899438374</v>
      </c>
      <c r="H20" s="265">
        <v>4.3625628932912406</v>
      </c>
      <c r="I20" s="265">
        <v>4.4876167976584043</v>
      </c>
      <c r="J20" s="265">
        <v>7.2519667340975644</v>
      </c>
      <c r="K20" s="265">
        <v>6.58972999413281</v>
      </c>
      <c r="L20" s="265">
        <v>7.562838526752131</v>
      </c>
      <c r="M20" s="267">
        <v>3.1500045042291163</v>
      </c>
      <c r="N20" s="6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</row>
    <row r="21" spans="1:25" ht="17.25" x14ac:dyDescent="0.15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</row>
    <row r="22" spans="1:25" ht="17.25" x14ac:dyDescent="0.15">
      <c r="A22" s="8"/>
      <c r="B22" s="75" t="s">
        <v>86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</row>
    <row r="23" spans="1:25" ht="17.25" x14ac:dyDescent="0.15">
      <c r="A23" s="8"/>
      <c r="B23" s="75" t="s">
        <v>87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</row>
    <row r="24" spans="1:25" ht="17.25" x14ac:dyDescent="0.15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</row>
    <row r="38" spans="5:6" x14ac:dyDescent="0.15">
      <c r="E38" s="5"/>
      <c r="F38" s="5"/>
    </row>
    <row r="39" spans="5:6" x14ac:dyDescent="0.15">
      <c r="E39" s="5"/>
      <c r="F39" s="5"/>
    </row>
  </sheetData>
  <mergeCells count="21">
    <mergeCell ref="A20:B20"/>
    <mergeCell ref="A13:B13"/>
    <mergeCell ref="A14:B14"/>
    <mergeCell ref="A15:B15"/>
    <mergeCell ref="A16:B16"/>
    <mergeCell ref="A19:B19"/>
    <mergeCell ref="A17:B17"/>
    <mergeCell ref="A18:B18"/>
    <mergeCell ref="A1:M1"/>
    <mergeCell ref="C4:E5"/>
    <mergeCell ref="F4:F6"/>
    <mergeCell ref="G4:M4"/>
    <mergeCell ref="G5:I5"/>
    <mergeCell ref="A4:B6"/>
    <mergeCell ref="J5:L5"/>
    <mergeCell ref="A7:B7"/>
    <mergeCell ref="A8:B8"/>
    <mergeCell ref="A9:B9"/>
    <mergeCell ref="A12:B12"/>
    <mergeCell ref="A11:B11"/>
    <mergeCell ref="A10:B10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表１</vt:lpstr>
      <vt:lpstr>表２</vt:lpstr>
      <vt:lpstr>表２ (大分市)</vt:lpstr>
      <vt:lpstr>表２ (別府市)</vt:lpstr>
      <vt:lpstr>表２ (日田市)</vt:lpstr>
      <vt:lpstr>表２ (竹田市)</vt:lpstr>
      <vt:lpstr>表２ (由布市)</vt:lpstr>
      <vt:lpstr>表２ (九重町)</vt:lpstr>
      <vt:lpstr>交流客数</vt:lpstr>
      <vt:lpstr>表１!Print_Titles</vt:lpstr>
      <vt:lpstr>表２!Print_Titles</vt:lpstr>
      <vt:lpstr>'表２ (九重町)'!Print_Titles</vt:lpstr>
      <vt:lpstr>'表２ (大分市)'!Print_Titles</vt:lpstr>
      <vt:lpstr>'表２ (竹田市)'!Print_Titles</vt:lpstr>
      <vt:lpstr>'表２ (日田市)'!Print_Titles</vt:lpstr>
      <vt:lpstr>'表２ (別府市)'!Print_Titles</vt:lpstr>
      <vt:lpstr>'表２ (由布市)'!Print_Titles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2019-07-09T03:02:14Z</cp:lastPrinted>
  <dcterms:modified xsi:type="dcterms:W3CDTF">2019-07-09T03:02:23Z</dcterms:modified>
</cp:coreProperties>
</file>