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80" windowHeight="4560"/>
  </bookViews>
  <sheets>
    <sheet name="6月（ラジオ局）" sheetId="69" r:id="rId1"/>
  </sheets>
  <definedNames>
    <definedName name="_xlnm._FilterDatabase" localSheetId="0" hidden="1">'6月（ラジオ局）'!$A$3:$D$39</definedName>
    <definedName name="_xlnm.Print_Area" localSheetId="0">'6月（ラジオ局）'!$A$1:$E$48</definedName>
    <definedName name="_xlnm.Print_Titles" localSheetId="0">'6月（ラジオ局）'!$1:$3</definedName>
  </definedNames>
  <calcPr calcId="162913"/>
</workbook>
</file>

<file path=xl/calcChain.xml><?xml version="1.0" encoding="utf-8"?>
<calcChain xmlns="http://schemas.openxmlformats.org/spreadsheetml/2006/main">
  <c r="A6" i="69" l="1"/>
  <c r="A8" i="69" s="1"/>
  <c r="B4" i="69"/>
  <c r="B8" i="69" l="1"/>
  <c r="A10" i="69"/>
  <c r="B6" i="69"/>
  <c r="B10" i="69" l="1"/>
  <c r="A12" i="69"/>
  <c r="B12" i="69" l="1"/>
  <c r="A14" i="69"/>
  <c r="B14" i="69" l="1"/>
  <c r="A16" i="69"/>
  <c r="B16" i="69" l="1"/>
  <c r="A18" i="69"/>
  <c r="B18" i="69" l="1"/>
  <c r="A20" i="69"/>
  <c r="B20" i="69" l="1"/>
  <c r="A22" i="69"/>
  <c r="B22" i="69" l="1"/>
  <c r="A24" i="69"/>
  <c r="A26" i="69" l="1"/>
  <c r="B24" i="69"/>
  <c r="B26" i="69" l="1"/>
  <c r="A28" i="69"/>
  <c r="B28" i="69" l="1"/>
  <c r="A30" i="69"/>
  <c r="B30" i="69" l="1"/>
  <c r="A32" i="69"/>
  <c r="A34" i="69" l="1"/>
  <c r="B32" i="69"/>
  <c r="B34" i="69" l="1"/>
  <c r="A36" i="69"/>
  <c r="A38" i="69" l="1"/>
  <c r="B36" i="69"/>
  <c r="B38" i="69" l="1"/>
  <c r="A40" i="69"/>
  <c r="B40" i="69" l="1"/>
  <c r="A42" i="69"/>
  <c r="B42" i="69" l="1"/>
  <c r="A44" i="69"/>
  <c r="B44" i="69" l="1"/>
  <c r="A46" i="69"/>
  <c r="B46" i="69" s="1"/>
</calcChain>
</file>

<file path=xl/sharedStrings.xml><?xml version="1.0" encoding="utf-8"?>
<sst xmlns="http://schemas.openxmlformats.org/spreadsheetml/2006/main" count="93" uniqueCount="71">
  <si>
    <t>テーマ</t>
    <phoneticPr fontId="4"/>
  </si>
  <si>
    <t>日</t>
    <rPh sb="0" eb="1">
      <t>ヒ</t>
    </rPh>
    <phoneticPr fontId="4"/>
  </si>
  <si>
    <t>曜</t>
    <rPh sb="0" eb="1">
      <t>ヒカリ</t>
    </rPh>
    <phoneticPr fontId="4"/>
  </si>
  <si>
    <t>担当課</t>
    <rPh sb="0" eb="3">
      <t>タントウカ</t>
    </rPh>
    <phoneticPr fontId="4"/>
  </si>
  <si>
    <t>健康危機管理課</t>
    <rPh sb="0" eb="7">
      <t>ケンコウキキカンリカ</t>
    </rPh>
    <phoneticPr fontId="4"/>
  </si>
  <si>
    <t>危機管理防災課</t>
    <rPh sb="0" eb="7">
      <t>キキカンリボウサイカ</t>
    </rPh>
    <phoneticPr fontId="4"/>
  </si>
  <si>
    <t>健康づくり推進課</t>
    <rPh sb="0" eb="2">
      <t>ケンコウ</t>
    </rPh>
    <rPh sb="5" eb="8">
      <t>スイシンカ</t>
    </rPh>
    <phoneticPr fontId="4"/>
  </si>
  <si>
    <t>消費生活課</t>
    <rPh sb="0" eb="5">
      <t>ショウヒセイカツカ</t>
    </rPh>
    <phoneticPr fontId="4"/>
  </si>
  <si>
    <t>事業復活おうえん給付金について</t>
    <rPh sb="0" eb="2">
      <t>ジギョウ</t>
    </rPh>
    <rPh sb="2" eb="4">
      <t>フッカツ</t>
    </rPh>
    <rPh sb="8" eb="11">
      <t>キュウフキン</t>
    </rPh>
    <phoneticPr fontId="4"/>
  </si>
  <si>
    <t>商工振興金融課</t>
    <rPh sb="0" eb="7">
      <t>ショウコウシンコウキンユウカ</t>
    </rPh>
    <phoneticPr fontId="4"/>
  </si>
  <si>
    <t>食品等の夏期一斉取締り</t>
    <rPh sb="0" eb="2">
      <t>ショクヒン</t>
    </rPh>
    <rPh sb="2" eb="3">
      <t>ナド</t>
    </rPh>
    <rPh sb="4" eb="6">
      <t>カキ</t>
    </rPh>
    <rPh sb="6" eb="8">
      <t>イッセイ</t>
    </rPh>
    <rPh sb="8" eb="10">
      <t>トリシマ</t>
    </rPh>
    <phoneticPr fontId="4"/>
  </si>
  <si>
    <t>健康危機管理課衛生環境室</t>
    <rPh sb="0" eb="7">
      <t>ケンコウキキカンリカ</t>
    </rPh>
    <rPh sb="7" eb="9">
      <t>エイセイ</t>
    </rPh>
    <rPh sb="9" eb="12">
      <t>カンキョウシツ</t>
    </rPh>
    <phoneticPr fontId="4"/>
  </si>
  <si>
    <t>食育月間（６月）の普及啓発</t>
    <rPh sb="0" eb="4">
      <t>ショクイクゲッカン</t>
    </rPh>
    <rPh sb="6" eb="7">
      <t>ガツ</t>
    </rPh>
    <rPh sb="9" eb="13">
      <t>フキュウケイハツ</t>
    </rPh>
    <phoneticPr fontId="4"/>
  </si>
  <si>
    <t>砂防課</t>
    <rPh sb="0" eb="3">
      <t>サボウカ</t>
    </rPh>
    <phoneticPr fontId="4"/>
  </si>
  <si>
    <t>障がい者支援課</t>
    <rPh sb="0" eb="1">
      <t>ショウ</t>
    </rPh>
    <rPh sb="3" eb="7">
      <t>シャシエンカ</t>
    </rPh>
    <phoneticPr fontId="3"/>
  </si>
  <si>
    <t>国保・高齢者医療課</t>
    <rPh sb="0" eb="2">
      <t>コクホ</t>
    </rPh>
    <rPh sb="3" eb="9">
      <t>コウレイシャイリョウカ</t>
    </rPh>
    <phoneticPr fontId="1"/>
  </si>
  <si>
    <t>畜産課</t>
    <rPh sb="0" eb="3">
      <t>チクサンカ</t>
    </rPh>
    <phoneticPr fontId="2"/>
  </si>
  <si>
    <t>高校教育課</t>
    <rPh sb="0" eb="2">
      <t>コウコウ</t>
    </rPh>
    <rPh sb="2" eb="4">
      <t>キョウイク</t>
    </rPh>
    <rPh sb="4" eb="5">
      <t>カ</t>
    </rPh>
    <phoneticPr fontId="1"/>
  </si>
  <si>
    <t>県立図書館（くまもと文学・歴史館）</t>
    <rPh sb="0" eb="2">
      <t>ケンリツ</t>
    </rPh>
    <rPh sb="2" eb="5">
      <t>トショカン</t>
    </rPh>
    <rPh sb="6" eb="16">
      <t>ブンレキ</t>
    </rPh>
    <phoneticPr fontId="3"/>
  </si>
  <si>
    <t>デジタル戦略推進課</t>
    <rPh sb="4" eb="9">
      <t>センリャクスイシンカ</t>
    </rPh>
    <phoneticPr fontId="1"/>
  </si>
  <si>
    <t>熊本県職員採用試験のお知らせ</t>
    <rPh sb="0" eb="7">
      <t>クマモトケンショクインサイヨウ</t>
    </rPh>
    <rPh sb="7" eb="9">
      <t>シケン</t>
    </rPh>
    <rPh sb="11" eb="12">
      <t>シ</t>
    </rPh>
    <phoneticPr fontId="4"/>
  </si>
  <si>
    <t>人事委員会事務局</t>
    <rPh sb="0" eb="8">
      <t>ジンジイインカイジムキョク</t>
    </rPh>
    <phoneticPr fontId="4"/>
  </si>
  <si>
    <t>観光企画課</t>
    <rPh sb="0" eb="5">
      <t>カンコウキカクカ</t>
    </rPh>
    <phoneticPr fontId="1"/>
  </si>
  <si>
    <t>健康福祉政策課</t>
    <rPh sb="0" eb="7">
      <t>ケンコウフクシセイサクカ</t>
    </rPh>
    <phoneticPr fontId="4"/>
  </si>
  <si>
    <t>子ども家庭福祉課</t>
    <rPh sb="0" eb="1">
      <t>コ</t>
    </rPh>
    <rPh sb="3" eb="5">
      <t>カテイ</t>
    </rPh>
    <rPh sb="5" eb="7">
      <t>フクシ</t>
    </rPh>
    <rPh sb="7" eb="8">
      <t>カ</t>
    </rPh>
    <phoneticPr fontId="3"/>
  </si>
  <si>
    <t>医療政策課</t>
    <rPh sb="0" eb="5">
      <t>イ</t>
    </rPh>
    <phoneticPr fontId="3"/>
  </si>
  <si>
    <t>砂防課</t>
    <rPh sb="0" eb="2">
      <t>サボウ</t>
    </rPh>
    <rPh sb="2" eb="3">
      <t>カ</t>
    </rPh>
    <phoneticPr fontId="3"/>
  </si>
  <si>
    <t>環境立県推進課</t>
  </si>
  <si>
    <t>農地・担い手支援課</t>
    <rPh sb="0" eb="2">
      <t>ノウチ</t>
    </rPh>
    <rPh sb="3" eb="4">
      <t>ニナ</t>
    </rPh>
    <rPh sb="5" eb="6">
      <t>テ</t>
    </rPh>
    <rPh sb="6" eb="8">
      <t>シエン</t>
    </rPh>
    <rPh sb="8" eb="9">
      <t>カ</t>
    </rPh>
    <phoneticPr fontId="7"/>
  </si>
  <si>
    <t>RKK　ふれあいくまもと　・FMK「県庁ダイアリー」６月番組放送計画</t>
    <phoneticPr fontId="4"/>
  </si>
  <si>
    <t>労働雇用創生課</t>
    <rPh sb="0" eb="2">
      <t>ロウドウ</t>
    </rPh>
    <rPh sb="2" eb="4">
      <t>コヨウ</t>
    </rPh>
    <rPh sb="4" eb="6">
      <t>ソウセイ</t>
    </rPh>
    <rPh sb="6" eb="7">
      <t>カ</t>
    </rPh>
    <phoneticPr fontId="3"/>
  </si>
  <si>
    <t>【新型コロナ関連】新型コロナワクチンに関する人権の配慮</t>
    <rPh sb="1" eb="3">
      <t>シンガタ</t>
    </rPh>
    <rPh sb="6" eb="8">
      <t>カンレン</t>
    </rPh>
    <rPh sb="9" eb="11">
      <t>シンガタ</t>
    </rPh>
    <rPh sb="19" eb="20">
      <t>カン</t>
    </rPh>
    <rPh sb="22" eb="24">
      <t>ジンケン</t>
    </rPh>
    <rPh sb="25" eb="27">
      <t>ハイリョ</t>
    </rPh>
    <phoneticPr fontId="4"/>
  </si>
  <si>
    <t>人権同和政策課</t>
    <rPh sb="0" eb="4">
      <t>ジンケンドウワ</t>
    </rPh>
    <rPh sb="4" eb="7">
      <t>セイサクカ</t>
    </rPh>
    <phoneticPr fontId="4"/>
  </si>
  <si>
    <t>災害に便乗した悪質な勧誘・商法への注意喚起</t>
    <rPh sb="0" eb="2">
      <t>サイガイ</t>
    </rPh>
    <rPh sb="3" eb="5">
      <t>ビンジョウ</t>
    </rPh>
    <rPh sb="7" eb="9">
      <t>アクシツ</t>
    </rPh>
    <rPh sb="10" eb="12">
      <t>カンユウ</t>
    </rPh>
    <rPh sb="13" eb="15">
      <t>ショウホウ</t>
    </rPh>
    <rPh sb="17" eb="19">
      <t>チュウイ</t>
    </rPh>
    <rPh sb="19" eb="21">
      <t>カンキ</t>
    </rPh>
    <phoneticPr fontId="4"/>
  </si>
  <si>
    <t>商工振興金融課</t>
    <rPh sb="0" eb="2">
      <t>ショウコウ</t>
    </rPh>
    <phoneticPr fontId="1"/>
  </si>
  <si>
    <t>自然保護課</t>
    <rPh sb="0" eb="5">
      <t>シゼンホゴカ</t>
    </rPh>
    <phoneticPr fontId="1"/>
  </si>
  <si>
    <t>子ども家庭福祉課</t>
    <rPh sb="0" eb="1">
      <t>コ</t>
    </rPh>
    <rPh sb="3" eb="5">
      <t>カテイ</t>
    </rPh>
    <rPh sb="5" eb="7">
      <t>フクシ</t>
    </rPh>
    <rPh sb="7" eb="8">
      <t>カ</t>
    </rPh>
    <phoneticPr fontId="1"/>
  </si>
  <si>
    <t>阿蘇地域の観光復興誘客イベント『ASO FESTi-vacation 阿蘇フェスティバケーション』</t>
  </si>
  <si>
    <t>健康危機管理課</t>
    <rPh sb="0" eb="7">
      <t>ケンコウキキカンリカ</t>
    </rPh>
    <phoneticPr fontId="1"/>
  </si>
  <si>
    <t>【新型コロナ関連】新型コロナウイルス感染症対策について</t>
    <rPh sb="1" eb="3">
      <t>シンガタ</t>
    </rPh>
    <rPh sb="6" eb="8">
      <t>カンレン</t>
    </rPh>
    <rPh sb="9" eb="11">
      <t>シンガタ</t>
    </rPh>
    <rPh sb="18" eb="21">
      <t>カンセンショウ</t>
    </rPh>
    <rPh sb="21" eb="23">
      <t>タイサク</t>
    </rPh>
    <phoneticPr fontId="4"/>
  </si>
  <si>
    <t>6月1日は世界牛乳の日・6月牛乳月間</t>
  </si>
  <si>
    <t>医療的ケア児への理解について</t>
  </si>
  <si>
    <t>「奨学のための給付金」制度</t>
  </si>
  <si>
    <t>「ゼロカーボン社会・くまもと」の実現について</t>
  </si>
  <si>
    <t>熊本県立図書館　インターネット予約貸出について</t>
  </si>
  <si>
    <t>くまもと農業の経営継承支援事業の取組みについて</t>
  </si>
  <si>
    <t>ひとり親家庭等学習支援・交流事業について</t>
  </si>
  <si>
    <t>夜間安心医療電話相談事業（♯7400事業）</t>
  </si>
  <si>
    <t>熊本県地域無料就労相談窓口（ジョブカフェ・ブランチ）</t>
  </si>
  <si>
    <t>マイナンバーカード利用環境整備事業</t>
  </si>
  <si>
    <t>観光振興課</t>
    <rPh sb="0" eb="5">
      <t>カンコウシンコウカ</t>
    </rPh>
    <phoneticPr fontId="1"/>
  </si>
  <si>
    <t>動物愛護推進啓発</t>
    <rPh sb="0" eb="2">
      <t>ドウブツ</t>
    </rPh>
    <rPh sb="2" eb="4">
      <t>アイゴ</t>
    </rPh>
    <rPh sb="4" eb="6">
      <t>スイシン</t>
    </rPh>
    <rPh sb="6" eb="8">
      <t>ケイハツ</t>
    </rPh>
    <phoneticPr fontId="4"/>
  </si>
  <si>
    <t>健康危機管理課衛生環境室</t>
    <rPh sb="0" eb="2">
      <t>ケンコウ</t>
    </rPh>
    <rPh sb="2" eb="4">
      <t>キキ</t>
    </rPh>
    <rPh sb="4" eb="7">
      <t>カンリカ</t>
    </rPh>
    <rPh sb="7" eb="12">
      <t>エイセイカンキョウシツ</t>
    </rPh>
    <phoneticPr fontId="3"/>
  </si>
  <si>
    <t>【新型コロナ関連】事業復活おうえん給付金について</t>
    <rPh sb="1" eb="3">
      <t>シンガタ</t>
    </rPh>
    <rPh sb="6" eb="8">
      <t>カンレン</t>
    </rPh>
    <rPh sb="9" eb="11">
      <t>ジギョウ</t>
    </rPh>
    <rPh sb="11" eb="13">
      <t>フッカツ</t>
    </rPh>
    <rPh sb="17" eb="20">
      <t>キュウフキン</t>
    </rPh>
    <phoneticPr fontId="4"/>
  </si>
  <si>
    <t>【コロナ】（防災）避難所へ避難する際の注意事項（新型コロナウイルス感染症への対策）</t>
    <rPh sb="6" eb="8">
      <t>ボウサイ</t>
    </rPh>
    <phoneticPr fontId="4"/>
  </si>
  <si>
    <t>（防災関連）「予防的避難」の呼びかけ</t>
    <rPh sb="1" eb="3">
      <t>ボウサイ</t>
    </rPh>
    <rPh sb="3" eb="5">
      <t>カンレン</t>
    </rPh>
    <rPh sb="7" eb="10">
      <t>ヨボウテキ</t>
    </rPh>
    <rPh sb="10" eb="12">
      <t>ヒナン</t>
    </rPh>
    <rPh sb="14" eb="15">
      <t>ヨ</t>
    </rPh>
    <phoneticPr fontId="4"/>
  </si>
  <si>
    <t>（防災関連）福祉避難所制度について</t>
    <rPh sb="1" eb="5">
      <t>ボウサイカンレン</t>
    </rPh>
    <rPh sb="6" eb="8">
      <t>フクシ</t>
    </rPh>
    <rPh sb="8" eb="11">
      <t>ヒナンショ</t>
    </rPh>
    <rPh sb="11" eb="13">
      <t>セイド</t>
    </rPh>
    <phoneticPr fontId="4"/>
  </si>
  <si>
    <t>【新型コロナ関連】熊本県新型コロナウイルス感染症対応資金利子補給補助金</t>
    <rPh sb="1" eb="3">
      <t>シンガタ</t>
    </rPh>
    <rPh sb="6" eb="8">
      <t>カンレン</t>
    </rPh>
    <phoneticPr fontId="4"/>
  </si>
  <si>
    <t>（防災）マイタイムライン作成の呼びかけ</t>
    <rPh sb="1" eb="3">
      <t>ボウサイ</t>
    </rPh>
    <rPh sb="12" eb="14">
      <t>サクセイ</t>
    </rPh>
    <rPh sb="15" eb="16">
      <t>ヨ</t>
    </rPh>
    <phoneticPr fontId="4"/>
  </si>
  <si>
    <t>【新型コロナ関連】新型コロナワクチンに関する人権への配慮</t>
    <rPh sb="1" eb="3">
      <t>シンガタ</t>
    </rPh>
    <rPh sb="6" eb="8">
      <t>カンレン</t>
    </rPh>
    <rPh sb="9" eb="11">
      <t>シンガタ</t>
    </rPh>
    <rPh sb="19" eb="20">
      <t>カン</t>
    </rPh>
    <rPh sb="22" eb="24">
      <t>ジンケン</t>
    </rPh>
    <rPh sb="26" eb="28">
      <t>ハイリョ</t>
    </rPh>
    <phoneticPr fontId="4"/>
  </si>
  <si>
    <t>人権同和政策課</t>
    <rPh sb="0" eb="7">
      <t>ジンケンドウワセイサクカ</t>
    </rPh>
    <phoneticPr fontId="4"/>
  </si>
  <si>
    <t>土砂災害防止月間について</t>
    <rPh sb="0" eb="8">
      <t>ドシャサイガイボウシゲッカン</t>
    </rPh>
    <phoneticPr fontId="4"/>
  </si>
  <si>
    <t>人吉球磨地域の九州自然歩道のリニューアルについて</t>
    <rPh sb="0" eb="2">
      <t>ヒトヨシ</t>
    </rPh>
    <rPh sb="2" eb="4">
      <t>クマ</t>
    </rPh>
    <rPh sb="4" eb="6">
      <t>チイキ</t>
    </rPh>
    <rPh sb="7" eb="13">
      <t>キュウシュウシゼンホドウ</t>
    </rPh>
    <phoneticPr fontId="11"/>
  </si>
  <si>
    <t>熊本城ミュージアムわくわく座でのイベント周知</t>
    <rPh sb="0" eb="2">
      <t>クマモト</t>
    </rPh>
    <rPh sb="2" eb="3">
      <t>ジョウ</t>
    </rPh>
    <rPh sb="13" eb="14">
      <t>ザ</t>
    </rPh>
    <rPh sb="20" eb="22">
      <t>シュウチ</t>
    </rPh>
    <phoneticPr fontId="4"/>
  </si>
  <si>
    <t>避難所へ避難する際の注意事項（新型コロナウイルス感染症への対策）</t>
    <phoneticPr fontId="4"/>
  </si>
  <si>
    <t>熊本県防災情報メールサービス・防災情報くまもとの周知等</t>
    <phoneticPr fontId="4"/>
  </si>
  <si>
    <t>土砂災害危険住宅移転促進事業について</t>
    <phoneticPr fontId="4"/>
  </si>
  <si>
    <t>国民健康保険料（税）の収納促進</t>
    <phoneticPr fontId="4"/>
  </si>
  <si>
    <t>新型コロナウイルス感染症対策について（通年の呼びかけ）</t>
    <rPh sb="0" eb="2">
      <t>シンガタ</t>
    </rPh>
    <rPh sb="9" eb="12">
      <t>カンセンショウ</t>
    </rPh>
    <rPh sb="12" eb="14">
      <t>タイサク</t>
    </rPh>
    <rPh sb="19" eb="21">
      <t>ツウネン</t>
    </rPh>
    <rPh sb="22" eb="23">
      <t>ヨ</t>
    </rPh>
    <phoneticPr fontId="4"/>
  </si>
  <si>
    <t>HPVワクチンの接種勧奨再開</t>
  </si>
  <si>
    <t>児童虐待防止について</t>
    <rPh sb="0" eb="2">
      <t>ジドウ</t>
    </rPh>
    <rPh sb="2" eb="4">
      <t>ギャクタイ</t>
    </rPh>
    <rPh sb="4" eb="6">
      <t>ボウシ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</si>
</sst>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&quot;日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ＤＦ特太ゴシック体"/>
      <family val="3"/>
      <charset val="128"/>
    </font>
    <font>
      <b/>
      <sz val="18"/>
      <name val="ＤＦ特太ゴシック体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shrinkToFit="1"/>
    </xf>
    <xf numFmtId="0" fontId="14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6">
    <cellStyle name="ハイパーリンク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BreakPreview" zoomScaleNormal="100" zoomScaleSheetLayoutView="100" workbookViewId="0">
      <selection sqref="A1:D1"/>
    </sheetView>
  </sheetViews>
  <sheetFormatPr defaultColWidth="9" defaultRowHeight="19"/>
  <cols>
    <col min="1" max="1" width="8.08984375" style="10" customWidth="1"/>
    <col min="2" max="2" width="6.453125" style="11" customWidth="1"/>
    <col min="3" max="3" width="103" style="3" customWidth="1"/>
    <col min="4" max="4" width="30" style="1" customWidth="1"/>
    <col min="5" max="16384" width="9" style="2"/>
  </cols>
  <sheetData>
    <row r="1" spans="1:9" ht="23.25" customHeight="1">
      <c r="A1" s="36" t="s">
        <v>29</v>
      </c>
      <c r="B1" s="36"/>
      <c r="C1" s="36"/>
      <c r="D1" s="36"/>
    </row>
    <row r="2" spans="1:9" ht="36.75" customHeight="1">
      <c r="A2" s="9"/>
      <c r="D2" s="7"/>
    </row>
    <row r="3" spans="1:9" s="5" customFormat="1" ht="19.5" thickBot="1">
      <c r="A3" s="22" t="s">
        <v>1</v>
      </c>
      <c r="B3" s="23" t="s">
        <v>2</v>
      </c>
      <c r="C3" s="24" t="s">
        <v>0</v>
      </c>
      <c r="D3" s="25" t="s">
        <v>3</v>
      </c>
    </row>
    <row r="4" spans="1:9" ht="40" customHeight="1">
      <c r="A4" s="42">
        <v>44713</v>
      </c>
      <c r="B4" s="44" t="str">
        <f>TEXT(A4,"aaa")</f>
        <v>水</v>
      </c>
      <c r="C4" s="28" t="s">
        <v>12</v>
      </c>
      <c r="D4" s="20" t="s">
        <v>6</v>
      </c>
      <c r="F4" s="15"/>
      <c r="G4" s="16"/>
      <c r="H4" s="17"/>
      <c r="I4" s="18"/>
    </row>
    <row r="5" spans="1:9" ht="40" customHeight="1">
      <c r="A5" s="43"/>
      <c r="B5" s="35"/>
      <c r="C5" s="19" t="s">
        <v>40</v>
      </c>
      <c r="D5" s="6" t="s">
        <v>16</v>
      </c>
    </row>
    <row r="6" spans="1:9" ht="44.15" customHeight="1">
      <c r="A6" s="43">
        <f>IF(A4="","",IF(MONTH(A4)=MONTH(WORKDAY(A4,1)),WORKDAY(A4,1),""))</f>
        <v>44714</v>
      </c>
      <c r="B6" s="35" t="str">
        <f>TEXT(A6,"aaa")</f>
        <v>木</v>
      </c>
      <c r="C6" s="8" t="s">
        <v>39</v>
      </c>
      <c r="D6" s="8" t="s">
        <v>4</v>
      </c>
    </row>
    <row r="7" spans="1:9" ht="39.75" customHeight="1">
      <c r="A7" s="38"/>
      <c r="B7" s="34"/>
      <c r="C7" s="6" t="s">
        <v>8</v>
      </c>
      <c r="D7" s="4" t="s">
        <v>9</v>
      </c>
    </row>
    <row r="8" spans="1:9" ht="40" customHeight="1">
      <c r="A8" s="38">
        <f>IF(A6="","",IF(MONTH(A6)=MONTH(WORKDAY(A6,1)),WORKDAY(A6,1),""))</f>
        <v>44715</v>
      </c>
      <c r="B8" s="34" t="str">
        <f t="shared" ref="B8:B46" si="0">TEXT(A8,"aaa")</f>
        <v>金</v>
      </c>
      <c r="C8" s="19" t="s">
        <v>59</v>
      </c>
      <c r="D8" s="6" t="s">
        <v>60</v>
      </c>
    </row>
    <row r="9" spans="1:9" ht="40" customHeight="1" thickBot="1">
      <c r="A9" s="40"/>
      <c r="B9" s="41"/>
      <c r="C9" s="33" t="s">
        <v>61</v>
      </c>
      <c r="D9" s="33" t="s">
        <v>13</v>
      </c>
    </row>
    <row r="10" spans="1:9" ht="44.15" customHeight="1">
      <c r="A10" s="37">
        <f>IF(A8="","",IF(MONTH(A8)=MONTH(WORKDAY(A8,1)),WORKDAY(A8,1),""))</f>
        <v>44718</v>
      </c>
      <c r="B10" s="39" t="str">
        <f t="shared" si="0"/>
        <v>月</v>
      </c>
      <c r="C10" s="20" t="s">
        <v>33</v>
      </c>
      <c r="D10" s="21" t="s">
        <v>7</v>
      </c>
    </row>
    <row r="11" spans="1:9" ht="44.15" customHeight="1">
      <c r="A11" s="38"/>
      <c r="B11" s="34"/>
      <c r="C11" s="6" t="s">
        <v>31</v>
      </c>
      <c r="D11" s="4" t="s">
        <v>32</v>
      </c>
    </row>
    <row r="12" spans="1:9" ht="40" customHeight="1">
      <c r="A12" s="38">
        <f>IF(A10="","",IF(MONTH(A10)=MONTH(WORKDAY(A10,1)),WORKDAY(A10,1),""))</f>
        <v>44719</v>
      </c>
      <c r="B12" s="34" t="str">
        <f t="shared" si="0"/>
        <v>火</v>
      </c>
      <c r="C12" s="8" t="s">
        <v>41</v>
      </c>
      <c r="D12" s="8" t="s">
        <v>14</v>
      </c>
    </row>
    <row r="13" spans="1:9" ht="39.75" customHeight="1">
      <c r="A13" s="38"/>
      <c r="B13" s="34"/>
      <c r="C13" s="19" t="s">
        <v>63</v>
      </c>
      <c r="D13" s="6" t="s">
        <v>50</v>
      </c>
    </row>
    <row r="14" spans="1:9" ht="44.15" customHeight="1">
      <c r="A14" s="38">
        <f>IF(A12="","",IF(MONTH(A12)=MONTH(WORKDAY(A12,1)),WORKDAY(A12,1),""))</f>
        <v>44720</v>
      </c>
      <c r="B14" s="34" t="str">
        <f t="shared" si="0"/>
        <v>水</v>
      </c>
      <c r="C14" s="6" t="s">
        <v>66</v>
      </c>
      <c r="D14" s="4" t="s">
        <v>26</v>
      </c>
    </row>
    <row r="15" spans="1:9" ht="44.15" customHeight="1">
      <c r="A15" s="38"/>
      <c r="B15" s="34"/>
      <c r="C15" s="6" t="s">
        <v>67</v>
      </c>
      <c r="D15" s="4" t="s">
        <v>15</v>
      </c>
    </row>
    <row r="16" spans="1:9" ht="40" customHeight="1">
      <c r="A16" s="43">
        <f>IF(A14="","",IF(MONTH(A14)=MONTH(WORKDAY(A14,1)),WORKDAY(A14,1),""))</f>
        <v>44721</v>
      </c>
      <c r="B16" s="35" t="str">
        <f t="shared" si="0"/>
        <v>木</v>
      </c>
      <c r="C16" s="8" t="s">
        <v>39</v>
      </c>
      <c r="D16" s="8" t="s">
        <v>4</v>
      </c>
    </row>
    <row r="17" spans="1:4" ht="40" customHeight="1">
      <c r="A17" s="38"/>
      <c r="B17" s="34"/>
      <c r="C17" s="19" t="s">
        <v>42</v>
      </c>
      <c r="D17" s="4" t="s">
        <v>17</v>
      </c>
    </row>
    <row r="18" spans="1:4" ht="40" customHeight="1">
      <c r="A18" s="38">
        <f>IF(A16="","",IF(MONTH(A16)=MONTH(WORKDAY(A16,1)),WORKDAY(A16,1),""))</f>
        <v>44722</v>
      </c>
      <c r="B18" s="34" t="str">
        <f t="shared" si="0"/>
        <v>金</v>
      </c>
      <c r="C18" s="6" t="s">
        <v>65</v>
      </c>
      <c r="D18" s="4" t="s">
        <v>5</v>
      </c>
    </row>
    <row r="19" spans="1:4" ht="40" customHeight="1" thickBot="1">
      <c r="A19" s="40"/>
      <c r="B19" s="41"/>
      <c r="C19" s="26" t="s">
        <v>64</v>
      </c>
      <c r="D19" s="14" t="s">
        <v>23</v>
      </c>
    </row>
    <row r="20" spans="1:4" ht="44.15" customHeight="1">
      <c r="A20" s="37">
        <f>IF(A18="","",IF(MONTH(A18)=MONTH(WORKDAY(A18,1)),WORKDAY(A18,1),""))</f>
        <v>44725</v>
      </c>
      <c r="B20" s="39" t="str">
        <f t="shared" si="0"/>
        <v>月</v>
      </c>
      <c r="C20" s="20" t="s">
        <v>43</v>
      </c>
      <c r="D20" s="20" t="s">
        <v>27</v>
      </c>
    </row>
    <row r="21" spans="1:4" ht="44.15" customHeight="1">
      <c r="A21" s="38"/>
      <c r="B21" s="34"/>
      <c r="C21" s="6" t="s">
        <v>44</v>
      </c>
      <c r="D21" s="6" t="s">
        <v>18</v>
      </c>
    </row>
    <row r="22" spans="1:4" ht="40" customHeight="1">
      <c r="A22" s="38">
        <f>IF(A20="","",IF(MONTH(A20)=MONTH(WORKDAY(A20,1)),WORKDAY(A20,1),""))</f>
        <v>44726</v>
      </c>
      <c r="B22" s="34" t="str">
        <f t="shared" si="0"/>
        <v>火</v>
      </c>
      <c r="C22" s="19" t="s">
        <v>45</v>
      </c>
      <c r="D22" s="6" t="s">
        <v>28</v>
      </c>
    </row>
    <row r="23" spans="1:4" ht="40" customHeight="1">
      <c r="A23" s="38"/>
      <c r="B23" s="34"/>
      <c r="C23" s="19" t="s">
        <v>46</v>
      </c>
      <c r="D23" s="6" t="s">
        <v>24</v>
      </c>
    </row>
    <row r="24" spans="1:4" ht="46.5" customHeight="1">
      <c r="A24" s="38">
        <f>IF(A22="","",IF(MONTH(A22)=MONTH(WORKDAY(A22,1)),WORKDAY(A22,1),""))</f>
        <v>44727</v>
      </c>
      <c r="B24" s="34" t="str">
        <f t="shared" si="0"/>
        <v>水</v>
      </c>
      <c r="C24" s="19" t="s">
        <v>47</v>
      </c>
      <c r="D24" s="4" t="s">
        <v>25</v>
      </c>
    </row>
    <row r="25" spans="1:4" ht="44.15" customHeight="1">
      <c r="A25" s="38"/>
      <c r="B25" s="34"/>
      <c r="C25" s="3" t="s">
        <v>48</v>
      </c>
      <c r="D25" s="6" t="s">
        <v>30</v>
      </c>
    </row>
    <row r="26" spans="1:4" ht="40" customHeight="1">
      <c r="A26" s="43">
        <f>IF(A24="","",IF(MONTH(A24)=MONTH(WORKDAY(A24,1)),WORKDAY(A24,1),""))</f>
        <v>44728</v>
      </c>
      <c r="B26" s="35" t="str">
        <f t="shared" si="0"/>
        <v>木</v>
      </c>
      <c r="C26" s="8" t="s">
        <v>39</v>
      </c>
      <c r="D26" s="8" t="s">
        <v>4</v>
      </c>
    </row>
    <row r="27" spans="1:4" ht="40" customHeight="1">
      <c r="A27" s="38"/>
      <c r="B27" s="34"/>
      <c r="C27" s="6" t="s">
        <v>53</v>
      </c>
      <c r="D27" s="4" t="s">
        <v>9</v>
      </c>
    </row>
    <row r="28" spans="1:4" ht="40" customHeight="1">
      <c r="A28" s="38">
        <f>IF(A26="","",IF(MONTH(A26)=MONTH(WORKDAY(A26,1)),WORKDAY(A26,1),""))</f>
        <v>44729</v>
      </c>
      <c r="B28" s="34" t="str">
        <f t="shared" si="0"/>
        <v>金</v>
      </c>
      <c r="C28" s="19" t="s">
        <v>55</v>
      </c>
      <c r="D28" s="6" t="s">
        <v>5</v>
      </c>
    </row>
    <row r="29" spans="1:4" ht="40" customHeight="1" thickBot="1">
      <c r="A29" s="40"/>
      <c r="B29" s="41"/>
      <c r="C29" s="26" t="s">
        <v>56</v>
      </c>
      <c r="D29" s="14" t="s">
        <v>23</v>
      </c>
    </row>
    <row r="30" spans="1:4" ht="40" customHeight="1">
      <c r="A30" s="37">
        <f>IF(A28="","",IF(MONTH(A28)=MONTH(WORKDAY(A28,1)),WORKDAY(A28,1),""))</f>
        <v>44732</v>
      </c>
      <c r="B30" s="39" t="str">
        <f t="shared" si="0"/>
        <v>月</v>
      </c>
      <c r="C30" s="32" t="s">
        <v>20</v>
      </c>
      <c r="D30" s="32" t="s">
        <v>21</v>
      </c>
    </row>
    <row r="31" spans="1:4" ht="40" customHeight="1">
      <c r="A31" s="38"/>
      <c r="B31" s="34"/>
      <c r="C31" s="6" t="s">
        <v>69</v>
      </c>
      <c r="D31" s="6" t="s">
        <v>38</v>
      </c>
    </row>
    <row r="32" spans="1:4" ht="40" customHeight="1">
      <c r="A32" s="38">
        <f>IF(A30="","",IF(MONTH(A30)=MONTH(WORKDAY(A30,1)),WORKDAY(A30,1),""))</f>
        <v>44733</v>
      </c>
      <c r="B32" s="34" t="str">
        <f t="shared" si="0"/>
        <v>火</v>
      </c>
      <c r="C32" s="8" t="s">
        <v>37</v>
      </c>
      <c r="D32" s="8" t="s">
        <v>22</v>
      </c>
    </row>
    <row r="33" spans="1:9" ht="40" customHeight="1">
      <c r="A33" s="38"/>
      <c r="B33" s="34"/>
      <c r="C33" s="19" t="s">
        <v>68</v>
      </c>
      <c r="D33" s="6" t="s">
        <v>4</v>
      </c>
    </row>
    <row r="34" spans="1:9" ht="44.15" customHeight="1">
      <c r="A34" s="38">
        <f>IF(A32="","",IF(MONTH(A32)=MONTH(WORKDAY(A32,1)),WORKDAY(A32,1),""))</f>
        <v>44734</v>
      </c>
      <c r="B34" s="34" t="str">
        <f t="shared" si="0"/>
        <v>水</v>
      </c>
      <c r="C34" s="6" t="s">
        <v>31</v>
      </c>
      <c r="D34" s="4" t="s">
        <v>32</v>
      </c>
    </row>
    <row r="35" spans="1:9" ht="44.15" customHeight="1">
      <c r="A35" s="38"/>
      <c r="B35" s="34"/>
      <c r="C35" s="19" t="s">
        <v>51</v>
      </c>
      <c r="D35" s="6" t="s">
        <v>52</v>
      </c>
      <c r="F35" s="29"/>
      <c r="G35" s="16"/>
      <c r="H35" s="30"/>
      <c r="I35" s="17"/>
    </row>
    <row r="36" spans="1:9" ht="40" customHeight="1">
      <c r="A36" s="43">
        <f>IF(A34="","",IF(MONTH(A34)=MONTH(WORKDAY(A34,1)),WORKDAY(A34,1),""))</f>
        <v>44735</v>
      </c>
      <c r="B36" s="35" t="str">
        <f t="shared" si="0"/>
        <v>木</v>
      </c>
      <c r="C36" s="8" t="s">
        <v>39</v>
      </c>
      <c r="D36" s="8" t="s">
        <v>4</v>
      </c>
    </row>
    <row r="37" spans="1:9" ht="40" customHeight="1">
      <c r="A37" s="38"/>
      <c r="B37" s="34"/>
      <c r="C37" s="19" t="s">
        <v>63</v>
      </c>
      <c r="D37" s="4" t="s">
        <v>50</v>
      </c>
    </row>
    <row r="38" spans="1:9" ht="40" customHeight="1">
      <c r="A38" s="38">
        <f>IF(A36="","",IF(MONTH(A36)=MONTH(WORKDAY(A36,1)),WORKDAY(A36,1),""))</f>
        <v>44736</v>
      </c>
      <c r="B38" s="34" t="str">
        <f t="shared" si="0"/>
        <v>金</v>
      </c>
      <c r="C38" s="19" t="s">
        <v>58</v>
      </c>
      <c r="D38" s="4" t="s">
        <v>5</v>
      </c>
    </row>
    <row r="39" spans="1:9" ht="40" customHeight="1" thickBot="1">
      <c r="A39" s="40"/>
      <c r="B39" s="41"/>
      <c r="C39" s="27" t="s">
        <v>54</v>
      </c>
      <c r="D39" s="14" t="s">
        <v>23</v>
      </c>
    </row>
    <row r="40" spans="1:9" ht="40" customHeight="1">
      <c r="A40" s="37">
        <f>IF(A38="","",IF(MONTH(A38)=MONTH(WORKDAY(A38,1)),WORKDAY(A38,1),""))</f>
        <v>44739</v>
      </c>
      <c r="B40" s="39" t="str">
        <f t="shared" si="0"/>
        <v>月</v>
      </c>
      <c r="C40" s="20" t="s">
        <v>10</v>
      </c>
      <c r="D40" s="20" t="s">
        <v>11</v>
      </c>
    </row>
    <row r="41" spans="1:9" ht="40" customHeight="1">
      <c r="A41" s="38"/>
      <c r="B41" s="34"/>
      <c r="C41" s="19" t="s">
        <v>20</v>
      </c>
      <c r="D41" s="4" t="s">
        <v>21</v>
      </c>
    </row>
    <row r="42" spans="1:9" ht="40" customHeight="1">
      <c r="A42" s="38">
        <f>IF(A40="","",IF(MONTH(A40)=MONTH(WORKDAY(A40,1)),WORKDAY(A40,1),""))</f>
        <v>44740</v>
      </c>
      <c r="B42" s="34" t="str">
        <f t="shared" si="0"/>
        <v>火</v>
      </c>
      <c r="C42" s="8" t="s">
        <v>57</v>
      </c>
      <c r="D42" s="8" t="s">
        <v>34</v>
      </c>
    </row>
    <row r="43" spans="1:9" ht="40" customHeight="1">
      <c r="A43" s="38"/>
      <c r="B43" s="34"/>
      <c r="C43" s="19" t="s">
        <v>62</v>
      </c>
      <c r="D43" s="6" t="s">
        <v>35</v>
      </c>
    </row>
    <row r="44" spans="1:9" ht="39.75" customHeight="1">
      <c r="A44" s="38">
        <f>IF(A42="","",IF(MONTH(A42)=MONTH(WORKDAY(A42,1)),WORKDAY(A42,1),""))</f>
        <v>44741</v>
      </c>
      <c r="B44" s="34" t="str">
        <f t="shared" si="0"/>
        <v>水</v>
      </c>
      <c r="C44" s="6" t="s">
        <v>31</v>
      </c>
      <c r="D44" s="4" t="s">
        <v>32</v>
      </c>
    </row>
    <row r="45" spans="1:9" ht="39.75" customHeight="1">
      <c r="A45" s="38"/>
      <c r="B45" s="34"/>
      <c r="C45" s="19" t="s">
        <v>70</v>
      </c>
      <c r="D45" s="4" t="s">
        <v>36</v>
      </c>
    </row>
    <row r="46" spans="1:9" ht="40" customHeight="1">
      <c r="A46" s="38">
        <f>IF(A44="","",IF(MONTH(A44)=MONTH(WORKDAY(A44,1)),WORKDAY(A44,1),""))</f>
        <v>44742</v>
      </c>
      <c r="B46" s="34" t="str">
        <f t="shared" si="0"/>
        <v>木</v>
      </c>
      <c r="C46" s="8" t="s">
        <v>39</v>
      </c>
      <c r="D46" s="8" t="s">
        <v>4</v>
      </c>
    </row>
    <row r="47" spans="1:9" ht="40" customHeight="1">
      <c r="A47" s="38"/>
      <c r="B47" s="34"/>
      <c r="C47" s="31" t="s">
        <v>49</v>
      </c>
      <c r="D47" s="4" t="s">
        <v>19</v>
      </c>
    </row>
    <row r="48" spans="1:9">
      <c r="A48" s="12"/>
      <c r="B48" s="13"/>
    </row>
    <row r="49" spans="1:2">
      <c r="A49" s="12"/>
      <c r="B49" s="13"/>
    </row>
    <row r="50" spans="1:2">
      <c r="A50" s="12"/>
      <c r="B50" s="13"/>
    </row>
    <row r="51" spans="1:2">
      <c r="A51" s="12"/>
      <c r="B51" s="13"/>
    </row>
    <row r="52" spans="1:2">
      <c r="A52" s="12"/>
      <c r="B52" s="13"/>
    </row>
    <row r="53" spans="1:2">
      <c r="A53" s="12"/>
      <c r="B53" s="13"/>
    </row>
    <row r="54" spans="1:2">
      <c r="A54" s="12"/>
      <c r="B54" s="13"/>
    </row>
    <row r="55" spans="1:2">
      <c r="A55" s="12"/>
      <c r="B55" s="13"/>
    </row>
    <row r="56" spans="1:2">
      <c r="A56" s="12"/>
      <c r="B56" s="13"/>
    </row>
    <row r="57" spans="1:2">
      <c r="A57" s="12"/>
      <c r="B57" s="13"/>
    </row>
    <row r="58" spans="1:2">
      <c r="A58" s="12"/>
      <c r="B58" s="13"/>
    </row>
    <row r="59" spans="1:2">
      <c r="A59" s="12"/>
      <c r="B59" s="13"/>
    </row>
    <row r="60" spans="1:2">
      <c r="A60" s="12"/>
      <c r="B60" s="13"/>
    </row>
  </sheetData>
  <autoFilter ref="A3:D39"/>
  <mergeCells count="45">
    <mergeCell ref="A46:A47"/>
    <mergeCell ref="B46:B47"/>
    <mergeCell ref="B40:B41"/>
    <mergeCell ref="B42:B43"/>
    <mergeCell ref="B44:B45"/>
    <mergeCell ref="A44:A45"/>
    <mergeCell ref="A40:A41"/>
    <mergeCell ref="A42:A43"/>
    <mergeCell ref="A38:A39"/>
    <mergeCell ref="B38:B39"/>
    <mergeCell ref="A36:A37"/>
    <mergeCell ref="B36:B37"/>
    <mergeCell ref="A26:A27"/>
    <mergeCell ref="B26:B27"/>
    <mergeCell ref="B28:B29"/>
    <mergeCell ref="A34:A35"/>
    <mergeCell ref="B34:B35"/>
    <mergeCell ref="A32:A33"/>
    <mergeCell ref="B6:B7"/>
    <mergeCell ref="A16:A17"/>
    <mergeCell ref="A22:A23"/>
    <mergeCell ref="A28:A29"/>
    <mergeCell ref="A14:A15"/>
    <mergeCell ref="B14:B15"/>
    <mergeCell ref="A18:A19"/>
    <mergeCell ref="B18:B19"/>
    <mergeCell ref="B22:B23"/>
    <mergeCell ref="B20:B21"/>
    <mergeCell ref="A20:A21"/>
    <mergeCell ref="B12:B13"/>
    <mergeCell ref="B16:B17"/>
    <mergeCell ref="A1:D1"/>
    <mergeCell ref="B32:B33"/>
    <mergeCell ref="A30:A31"/>
    <mergeCell ref="B30:B31"/>
    <mergeCell ref="A24:A25"/>
    <mergeCell ref="B24:B25"/>
    <mergeCell ref="A8:A9"/>
    <mergeCell ref="B8:B9"/>
    <mergeCell ref="A12:A13"/>
    <mergeCell ref="A4:A5"/>
    <mergeCell ref="B4:B5"/>
    <mergeCell ref="A10:A11"/>
    <mergeCell ref="B10:B11"/>
    <mergeCell ref="A6:A7"/>
  </mergeCells>
  <phoneticPr fontId="4"/>
  <pageMargins left="0.6692913385826772" right="0.23622047244094491" top="0.23622047244094491" bottom="0.39370078740157483" header="0.31496062992125984" footer="0.31496062992125984"/>
  <pageSetup paperSize="9" scale="42" orientation="portrait" r:id="rId1"/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6月（ラジオ局）</vt:lpstr>
      <vt:lpstr>'6月（ラジオ局）'!Print_Area</vt:lpstr>
      <vt:lpstr>'6月（ラジオ局）'!Print_Titles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2022-12-13T01:07:54Z</dcterms:created>
  <dcterms:modified xsi:type="dcterms:W3CDTF">2022-12-13T01:10:56Z</dcterms:modified>
</cp:coreProperties>
</file>