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ラジオ放送計画!$A$1:$E$45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4" i="75" s="1"/>
  <c r="B44" i="75" s="1"/>
  <c r="A43" i="75"/>
  <c r="A45" i="75" s="1"/>
  <c r="B45" i="75" s="1"/>
  <c r="B41" i="75"/>
  <c r="B43" i="75" l="1"/>
  <c r="B42" i="75"/>
  <c r="B4" i="75" l="1"/>
</calcChain>
</file>

<file path=xl/sharedStrings.xml><?xml version="1.0" encoding="utf-8"?>
<sst xmlns="http://schemas.openxmlformats.org/spreadsheetml/2006/main" count="93" uniqueCount="86">
  <si>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</si>
  <si>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</si>
  <si>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</si>
  <si>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</si>
  <si>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危機管理防災課</t>
    <rPh sb="0" eb="7">
      <t>キキカンリボウサイカ</t>
    </rPh>
    <phoneticPr fontId="2"/>
  </si>
  <si>
    <t>鹿本地域振興局
総務振興課</t>
    <rPh sb="0" eb="7">
      <t>カモトチイキシンコウキョク</t>
    </rPh>
    <rPh sb="8" eb="13">
      <t>ソウムシンコウカ</t>
    </rPh>
    <phoneticPr fontId="2"/>
  </si>
  <si>
    <t>健康福祉政策課</t>
    <rPh sb="0" eb="7">
      <t>ケンコウフクシセイサクカ</t>
    </rPh>
    <phoneticPr fontId="2"/>
  </si>
  <si>
    <t>農業技術課</t>
    <rPh sb="0" eb="5">
      <t>ノウギョウギジュツカ</t>
    </rPh>
    <phoneticPr fontId="2"/>
  </si>
  <si>
    <t>労働雇用創生課</t>
    <rPh sb="0" eb="7">
      <t>ロウドウコヨウソウセイカ</t>
    </rPh>
    <phoneticPr fontId="2"/>
  </si>
  <si>
    <t>交通政策課</t>
    <rPh sb="0" eb="5">
      <t>コウツウセイサクカ</t>
    </rPh>
    <phoneticPr fontId="2"/>
  </si>
  <si>
    <t>環境センター</t>
    <rPh sb="0" eb="2">
      <t>カンキョウ</t>
    </rPh>
    <phoneticPr fontId="2"/>
  </si>
  <si>
    <t>体育保健課</t>
    <rPh sb="0" eb="5">
      <t>タイイクホケンカ</t>
    </rPh>
    <phoneticPr fontId="2"/>
  </si>
  <si>
    <t>医療政策課</t>
    <rPh sb="0" eb="5">
      <t>イリョウセイサクカ</t>
    </rPh>
    <phoneticPr fontId="2"/>
  </si>
  <si>
    <t>健康危機管理課
衛生環境室</t>
    <rPh sb="0" eb="7">
      <t>ケンコウキキカンリカ</t>
    </rPh>
    <rPh sb="8" eb="13">
      <t>エイセイカンキョウシツ</t>
    </rPh>
    <phoneticPr fontId="2"/>
  </si>
  <si>
    <t>社会教育課</t>
    <rPh sb="0" eb="5">
      <t>シャカイキョウイクカ</t>
    </rPh>
    <phoneticPr fontId="2"/>
  </si>
  <si>
    <t>くらしの安全推進課</t>
    <rPh sb="4" eb="6">
      <t>アンゼン</t>
    </rPh>
    <rPh sb="6" eb="9">
      <t>スイシンカ</t>
    </rPh>
    <phoneticPr fontId="2"/>
  </si>
  <si>
    <t>文化企画・世界遺産推進課</t>
    <rPh sb="0" eb="4">
      <t>ブンカキカク</t>
    </rPh>
    <rPh sb="5" eb="12">
      <t>セカイイサンスイシンカ</t>
    </rPh>
    <phoneticPr fontId="2"/>
  </si>
  <si>
    <t>RKK　ふれあいくまもと　・FMK「県庁ダイアリー」4月番組放送計画</t>
    <phoneticPr fontId="2"/>
  </si>
  <si>
    <t>自閉症啓発デーおよび発達障害啓発週間</t>
    <phoneticPr fontId="2"/>
  </si>
  <si>
    <t>障がい者支援課</t>
    <rPh sb="0" eb="1">
      <t>ショウ</t>
    </rPh>
    <rPh sb="3" eb="6">
      <t>シャシエン</t>
    </rPh>
    <rPh sb="6" eb="7">
      <t>カ</t>
    </rPh>
    <phoneticPr fontId="2"/>
  </si>
  <si>
    <t>「医療情報ネット」の運用開始および医療安全について</t>
    <phoneticPr fontId="2"/>
  </si>
  <si>
    <t>HIV・梅毒の無料匿名検査</t>
    <phoneticPr fontId="2"/>
  </si>
  <si>
    <t>健康危機管理課</t>
    <rPh sb="0" eb="7">
      <t>ケンコウキキカンリカ</t>
    </rPh>
    <phoneticPr fontId="2"/>
  </si>
  <si>
    <t>国内定期路線振興（静岡線）</t>
    <rPh sb="0" eb="2">
      <t>コクナイ</t>
    </rPh>
    <rPh sb="2" eb="4">
      <t>テイキ</t>
    </rPh>
    <rPh sb="4" eb="6">
      <t>ロセン</t>
    </rPh>
    <rPh sb="6" eb="8">
      <t>シンコウ</t>
    </rPh>
    <rPh sb="9" eb="12">
      <t>シズオカセン</t>
    </rPh>
    <phoneticPr fontId="2"/>
  </si>
  <si>
    <t>不正大麻・けし撲滅運動</t>
    <phoneticPr fontId="2"/>
  </si>
  <si>
    <t>薬務衛生課</t>
    <rPh sb="0" eb="5">
      <t>ヤクムエイセイカ</t>
    </rPh>
    <phoneticPr fontId="2"/>
  </si>
  <si>
    <t>廃棄物の排出者責任および産業廃棄物税</t>
    <phoneticPr fontId="2"/>
  </si>
  <si>
    <t>循環社会推進課</t>
    <rPh sb="0" eb="7">
      <t>ジュンカンシャカイスイシンカ</t>
    </rPh>
    <phoneticPr fontId="2"/>
  </si>
  <si>
    <t>ホワイエサロンコンサートvol.8　熊本県立劇場40周年記念カルテット</t>
    <phoneticPr fontId="2"/>
  </si>
  <si>
    <t>熊本県立劇場</t>
    <rPh sb="0" eb="6">
      <t>クマモトケンリツゲキジョウ</t>
    </rPh>
    <phoneticPr fontId="2"/>
  </si>
  <si>
    <t>救急安心センター事業（♯7119）の開始</t>
    <phoneticPr fontId="2"/>
  </si>
  <si>
    <t>動物愛護センター開所</t>
    <phoneticPr fontId="2"/>
  </si>
  <si>
    <t>動物愛護センター
アニマルフレンズ熊本</t>
    <rPh sb="0" eb="4">
      <t>ドウブツアイゴ</t>
    </rPh>
    <rPh sb="17" eb="19">
      <t>クマモト</t>
    </rPh>
    <phoneticPr fontId="2"/>
  </si>
  <si>
    <t>自転車安全利用についての啓発</t>
    <phoneticPr fontId="2"/>
  </si>
  <si>
    <t>春の全国交通安全運動</t>
    <phoneticPr fontId="2"/>
  </si>
  <si>
    <t>くまもとＤＸ推進コンソーシアム</t>
    <phoneticPr fontId="2"/>
  </si>
  <si>
    <t>デジタル戦略推進課</t>
    <rPh sb="4" eb="6">
      <t>センリャク</t>
    </rPh>
    <rPh sb="6" eb="9">
      <t>スイシンカ</t>
    </rPh>
    <phoneticPr fontId="2"/>
  </si>
  <si>
    <t>美術館コレクションⅠ</t>
    <phoneticPr fontId="2"/>
  </si>
  <si>
    <t>県立美術館</t>
    <rPh sb="0" eb="5">
      <t>ケンリツビジュツカン</t>
    </rPh>
    <phoneticPr fontId="2"/>
  </si>
  <si>
    <t>熊本県立電子図書館（仮称）</t>
    <phoneticPr fontId="2"/>
  </si>
  <si>
    <t>県立図書館</t>
    <rPh sb="0" eb="5">
      <t>ケンリツトショカン</t>
    </rPh>
    <phoneticPr fontId="2"/>
  </si>
  <si>
    <t>くまもと型就職氷河期世代活躍促進事業</t>
    <phoneticPr fontId="2"/>
  </si>
  <si>
    <t>くまもとふるさと応援ねっと</t>
    <phoneticPr fontId="2"/>
  </si>
  <si>
    <t>むらづくり課</t>
    <rPh sb="5" eb="6">
      <t>カ</t>
    </rPh>
    <phoneticPr fontId="2"/>
  </si>
  <si>
    <t>子ども・若者総合相談センター</t>
    <phoneticPr fontId="2"/>
  </si>
  <si>
    <t>子ども家庭福祉課</t>
    <rPh sb="0" eb="1">
      <t>コ</t>
    </rPh>
    <rPh sb="3" eb="8">
      <t>カテイフクシカ</t>
    </rPh>
    <phoneticPr fontId="2"/>
  </si>
  <si>
    <t>くまもと　マイ・リバー・サポート</t>
    <phoneticPr fontId="2"/>
  </si>
  <si>
    <t>河川課</t>
    <rPh sb="0" eb="3">
      <t>カセンカ</t>
    </rPh>
    <phoneticPr fontId="2"/>
  </si>
  <si>
    <t>特定小型原動機付自転車の安全な利用</t>
    <phoneticPr fontId="2"/>
  </si>
  <si>
    <t>「みどりの食料システム戦略」および「くまもとグリーン農業」宣言制度の周知</t>
    <phoneticPr fontId="2"/>
  </si>
  <si>
    <t>熊本県職員採用試験</t>
    <phoneticPr fontId="2"/>
  </si>
  <si>
    <t>人事委員会事務局</t>
    <rPh sb="0" eb="5">
      <t>ジンジイインカイ</t>
    </rPh>
    <rPh sb="5" eb="8">
      <t>ジムキョク</t>
    </rPh>
    <phoneticPr fontId="2"/>
  </si>
  <si>
    <t>熊本県ブライト企業PLUSチャンネル</t>
    <phoneticPr fontId="2"/>
  </si>
  <si>
    <t>地震に対する日常の備え</t>
    <phoneticPr fontId="2"/>
  </si>
  <si>
    <t>避難行動要支援者の避難支援</t>
    <phoneticPr fontId="2"/>
  </si>
  <si>
    <t>くまもと子育て応援の店・企業推進事業の周知</t>
    <phoneticPr fontId="2"/>
  </si>
  <si>
    <t>子ども未来課</t>
    <rPh sb="0" eb="1">
      <t>コ</t>
    </rPh>
    <rPh sb="3" eb="6">
      <t>ミライカ</t>
    </rPh>
    <phoneticPr fontId="2"/>
  </si>
  <si>
    <t>令和6年度（2024年度）障がい者委託訓練</t>
    <rPh sb="13" eb="14">
      <t>ショウ</t>
    </rPh>
    <rPh sb="17" eb="19">
      <t>イタク</t>
    </rPh>
    <rPh sb="19" eb="21">
      <t>クンレン</t>
    </rPh>
    <phoneticPr fontId="2"/>
  </si>
  <si>
    <t>高等技術専門校</t>
    <rPh sb="0" eb="7">
      <t>コウトウギジュツセンモンコウ</t>
    </rPh>
    <phoneticPr fontId="2"/>
  </si>
  <si>
    <t>盛土規制法の周知</t>
    <phoneticPr fontId="2"/>
  </si>
  <si>
    <t>建築課</t>
    <rPh sb="0" eb="3">
      <t>ケンチクカ</t>
    </rPh>
    <phoneticPr fontId="2"/>
  </si>
  <si>
    <t>「奨学のための給付金」制度</t>
    <phoneticPr fontId="2"/>
  </si>
  <si>
    <t>高校教育課</t>
    <rPh sb="0" eb="5">
      <t>コウコウキョウイクカ</t>
    </rPh>
    <phoneticPr fontId="2"/>
  </si>
  <si>
    <t>阿蘇草原応援企業サポーター認証制度</t>
    <phoneticPr fontId="2"/>
  </si>
  <si>
    <t>地域振興課</t>
    <rPh sb="0" eb="5">
      <t>チイキシンコウカ</t>
    </rPh>
    <phoneticPr fontId="2"/>
  </si>
  <si>
    <t>山鹿温泉祭2024</t>
    <phoneticPr fontId="2"/>
  </si>
  <si>
    <t>地産地消公式SNSアカウントのPR</t>
    <phoneticPr fontId="2"/>
  </si>
  <si>
    <t>流通アグリビジネス課</t>
    <rPh sb="0" eb="2">
      <t>リュウツウ</t>
    </rPh>
    <rPh sb="9" eb="10">
      <t>カ</t>
    </rPh>
    <phoneticPr fontId="2"/>
  </si>
  <si>
    <t>令和6年度（2024年度）くまもと若手芸術家海外チャレンジ事業</t>
    <phoneticPr fontId="2"/>
  </si>
  <si>
    <t>五木の春祭り</t>
    <rPh sb="0" eb="2">
      <t>イツキ</t>
    </rPh>
    <rPh sb="3" eb="5">
      <t>ハルマツ</t>
    </rPh>
    <phoneticPr fontId="2"/>
  </si>
  <si>
    <t>球磨川流域復興局</t>
    <rPh sb="0" eb="8">
      <t>クマガワリュウイキフッコウキョク</t>
    </rPh>
    <phoneticPr fontId="2"/>
  </si>
  <si>
    <t>肥薩おれんじ鉄道利用促進</t>
    <phoneticPr fontId="2"/>
  </si>
  <si>
    <t>パークアンドライドの推進</t>
    <phoneticPr fontId="2"/>
  </si>
  <si>
    <t>都市計画課</t>
    <rPh sb="0" eb="5">
      <t>トシケイカクカ</t>
    </rPh>
    <phoneticPr fontId="2"/>
  </si>
  <si>
    <t>中小企業と留学生のマッチング事業</t>
    <phoneticPr fontId="2"/>
  </si>
  <si>
    <t>地域包括支援センターの活動状況</t>
    <phoneticPr fontId="2"/>
  </si>
  <si>
    <t>認知症対策・地域ケア推進課</t>
    <rPh sb="0" eb="5">
      <t>ニンチショウタイサク</t>
    </rPh>
    <rPh sb="6" eb="8">
      <t>チイキ</t>
    </rPh>
    <rPh sb="10" eb="13">
      <t>スイシンカ</t>
    </rPh>
    <phoneticPr fontId="2"/>
  </si>
  <si>
    <t>県有体育施設のネーミングライツ・パートナー募集</t>
    <phoneticPr fontId="2"/>
  </si>
  <si>
    <t>勾玉色つけ週間</t>
    <phoneticPr fontId="2"/>
  </si>
  <si>
    <t>県立装飾古墳館</t>
    <rPh sb="0" eb="2">
      <t>ケンリツ</t>
    </rPh>
    <rPh sb="2" eb="6">
      <t>ソウショクコフン</t>
    </rPh>
    <rPh sb="6" eb="7">
      <t>カン</t>
    </rPh>
    <phoneticPr fontId="2"/>
  </si>
  <si>
    <t>環境センター主催イベントの実施</t>
    <phoneticPr fontId="2"/>
  </si>
  <si>
    <t>春の大型連休および行楽シーズンにおける食中毒予防について</t>
    <phoneticPr fontId="2"/>
  </si>
  <si>
    <t>スーパー中山間地域の魅力発信</t>
    <phoneticPr fontId="2"/>
  </si>
  <si>
    <t>水俣病犠牲者慰霊式</t>
    <phoneticPr fontId="2"/>
  </si>
  <si>
    <t>水俣病保健課</t>
    <rPh sb="0" eb="5">
      <t>ミナマタビョウホケン</t>
    </rPh>
    <rPh sb="5" eb="6">
      <t>カ</t>
    </rPh>
    <phoneticPr fontId="2"/>
  </si>
  <si>
    <t>県立青少年教育施設の企画事業の紹介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</si>
</sst>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8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43777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 wrapText="1"/>
    </xf>
    <xf numFmtId="0" fontId="28" fillId="25" borderId="10" xfId="0" applyFont="1" applyFill="1" applyBorder="1" applyAlignment="1">
      <alignment vertical="center" wrapText="1"/>
    </xf>
  </cellXfs>
  <cellStyles count="43778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3" t="s">
        <v>17</v>
      </c>
      <c r="B1" s="23"/>
      <c r="C1" s="23"/>
      <c r="D1" s="23"/>
    </row>
    <row r="2" spans="1:9" ht="36.75" customHeight="1">
      <c r="A2" s="6"/>
      <c r="D2" s="5"/>
    </row>
    <row r="3" spans="1:9" s="4" customFormat="1">
      <c r="A3" s="24" t="s">
        <v>1</v>
      </c>
      <c r="B3" s="24" t="s">
        <v>2</v>
      </c>
      <c r="C3" s="25" t="s">
        <v>0</v>
      </c>
      <c r="D3" s="26" t="s">
        <v>3</v>
      </c>
      <c r="G3" s="18"/>
      <c r="H3" s="18"/>
    </row>
    <row r="4" spans="1:9" ht="44.25" customHeight="1">
      <c r="A4" s="27">
        <v>45383</v>
      </c>
      <c r="B4" s="28" t="str">
        <f>TEXT(A4,"aaa")</f>
        <v>月</v>
      </c>
      <c r="C4" s="29" t="s">
        <v>18</v>
      </c>
      <c r="D4" s="21" t="s">
        <v>19</v>
      </c>
      <c r="F4" s="11"/>
      <c r="G4" s="12"/>
      <c r="H4" s="13"/>
      <c r="I4" s="14"/>
    </row>
    <row r="5" spans="1:9" ht="44.25" customHeight="1">
      <c r="A5" s="27">
        <v>45383</v>
      </c>
      <c r="B5" s="28" t="str">
        <f>TEXT(A5,"aaa")</f>
        <v>月</v>
      </c>
      <c r="C5" s="29" t="s">
        <v>20</v>
      </c>
      <c r="D5" s="21" t="s">
        <v>12</v>
      </c>
    </row>
    <row r="6" spans="1:9" ht="44.25" customHeight="1">
      <c r="A6" s="27">
        <f>IF(A4="","",IF(MONTH(A4)=MONTH(WORKDAY(A4,1)),WORKDAY(A4,1),""))</f>
        <v>45384</v>
      </c>
      <c r="B6" s="28" t="str">
        <f t="shared" ref="B6:B43" si="0">TEXT(A6,"aaa")</f>
        <v>火</v>
      </c>
      <c r="C6" s="29" t="s">
        <v>21</v>
      </c>
      <c r="D6" s="21" t="s">
        <v>22</v>
      </c>
    </row>
    <row r="7" spans="1:9" ht="44.25" customHeight="1">
      <c r="A7" s="27">
        <f t="shared" ref="A7:A45" si="1">IF(A5="","",IF(MONTH(A5)=MONTH(WORKDAY(A5,1)),WORKDAY(A5,1),""))</f>
        <v>45384</v>
      </c>
      <c r="B7" s="28" t="str">
        <f t="shared" si="0"/>
        <v>火</v>
      </c>
      <c r="C7" s="22" t="s">
        <v>23</v>
      </c>
      <c r="D7" s="21" t="s">
        <v>9</v>
      </c>
    </row>
    <row r="8" spans="1:9" ht="44.25" customHeight="1">
      <c r="A8" s="27">
        <f t="shared" si="1"/>
        <v>45385</v>
      </c>
      <c r="B8" s="28" t="str">
        <f t="shared" si="0"/>
        <v>水</v>
      </c>
      <c r="C8" s="22" t="s">
        <v>24</v>
      </c>
      <c r="D8" s="31" t="s">
        <v>25</v>
      </c>
    </row>
    <row r="9" spans="1:9" ht="44.25" customHeight="1">
      <c r="A9" s="27">
        <f t="shared" si="1"/>
        <v>45385</v>
      </c>
      <c r="B9" s="28" t="str">
        <f t="shared" si="0"/>
        <v>水</v>
      </c>
      <c r="C9" s="29" t="s">
        <v>26</v>
      </c>
      <c r="D9" s="21" t="s">
        <v>27</v>
      </c>
    </row>
    <row r="10" spans="1:9" ht="44.25" customHeight="1">
      <c r="A10" s="27">
        <f t="shared" si="1"/>
        <v>45386</v>
      </c>
      <c r="B10" s="28" t="str">
        <f t="shared" si="0"/>
        <v>木</v>
      </c>
      <c r="C10" s="29" t="s">
        <v>28</v>
      </c>
      <c r="D10" s="21" t="s">
        <v>29</v>
      </c>
      <c r="G10" s="12"/>
      <c r="H10" s="13"/>
    </row>
    <row r="11" spans="1:9" ht="44.25" customHeight="1">
      <c r="A11" s="27">
        <f t="shared" si="1"/>
        <v>45386</v>
      </c>
      <c r="B11" s="28" t="str">
        <f t="shared" si="0"/>
        <v>木</v>
      </c>
      <c r="C11" s="19" t="s">
        <v>30</v>
      </c>
      <c r="D11" s="19" t="s">
        <v>12</v>
      </c>
    </row>
    <row r="12" spans="1:9" ht="44.25" customHeight="1">
      <c r="A12" s="27">
        <f t="shared" si="1"/>
        <v>45387</v>
      </c>
      <c r="B12" s="28" t="str">
        <f t="shared" si="0"/>
        <v>金</v>
      </c>
      <c r="C12" s="22" t="s">
        <v>31</v>
      </c>
      <c r="D12" s="21" t="s">
        <v>32</v>
      </c>
    </row>
    <row r="13" spans="1:9" ht="44.25" customHeight="1">
      <c r="A13" s="27">
        <f t="shared" si="1"/>
        <v>45387</v>
      </c>
      <c r="B13" s="28" t="str">
        <f t="shared" si="0"/>
        <v>金</v>
      </c>
      <c r="C13" s="22" t="s">
        <v>33</v>
      </c>
      <c r="D13" s="19" t="s">
        <v>15</v>
      </c>
    </row>
    <row r="14" spans="1:9" ht="44.25" customHeight="1">
      <c r="A14" s="27">
        <f t="shared" si="1"/>
        <v>45390</v>
      </c>
      <c r="B14" s="28" t="str">
        <f t="shared" si="0"/>
        <v>月</v>
      </c>
      <c r="C14" s="29" t="s">
        <v>34</v>
      </c>
      <c r="D14" s="19" t="s">
        <v>15</v>
      </c>
    </row>
    <row r="15" spans="1:9" ht="44.25" customHeight="1">
      <c r="A15" s="27">
        <f t="shared" si="1"/>
        <v>45390</v>
      </c>
      <c r="B15" s="28" t="str">
        <f t="shared" si="0"/>
        <v>月</v>
      </c>
      <c r="C15" s="22" t="s">
        <v>35</v>
      </c>
      <c r="D15" s="21" t="s">
        <v>36</v>
      </c>
    </row>
    <row r="16" spans="1:9" ht="44.25" customHeight="1">
      <c r="A16" s="27">
        <f t="shared" si="1"/>
        <v>45391</v>
      </c>
      <c r="B16" s="28" t="str">
        <f t="shared" si="0"/>
        <v>火</v>
      </c>
      <c r="C16" s="29" t="s">
        <v>37</v>
      </c>
      <c r="D16" s="21" t="s">
        <v>38</v>
      </c>
    </row>
    <row r="17" spans="1:8" ht="44.25" customHeight="1">
      <c r="A17" s="27">
        <f t="shared" si="1"/>
        <v>45391</v>
      </c>
      <c r="B17" s="28" t="str">
        <f t="shared" si="0"/>
        <v>火</v>
      </c>
      <c r="C17" s="22" t="s">
        <v>39</v>
      </c>
      <c r="D17" s="19" t="s">
        <v>40</v>
      </c>
    </row>
    <row r="18" spans="1:8" ht="44.25" customHeight="1">
      <c r="A18" s="27">
        <f t="shared" si="1"/>
        <v>45392</v>
      </c>
      <c r="B18" s="28" t="str">
        <f t="shared" si="0"/>
        <v>水</v>
      </c>
      <c r="C18" s="22" t="s">
        <v>41</v>
      </c>
      <c r="D18" s="19" t="s">
        <v>8</v>
      </c>
    </row>
    <row r="19" spans="1:8" ht="44.25" customHeight="1">
      <c r="A19" s="27">
        <f t="shared" si="1"/>
        <v>45392</v>
      </c>
      <c r="B19" s="28" t="str">
        <f t="shared" si="0"/>
        <v>水</v>
      </c>
      <c r="C19" s="29" t="s">
        <v>42</v>
      </c>
      <c r="D19" s="21" t="s">
        <v>43</v>
      </c>
    </row>
    <row r="20" spans="1:8" ht="44.25" customHeight="1">
      <c r="A20" s="27">
        <f t="shared" si="1"/>
        <v>45393</v>
      </c>
      <c r="B20" s="28" t="str">
        <f t="shared" si="0"/>
        <v>木</v>
      </c>
      <c r="C20" s="29" t="s">
        <v>44</v>
      </c>
      <c r="D20" s="21" t="s">
        <v>45</v>
      </c>
    </row>
    <row r="21" spans="1:8" ht="44.25" customHeight="1">
      <c r="A21" s="27">
        <f t="shared" si="1"/>
        <v>45393</v>
      </c>
      <c r="B21" s="28" t="str">
        <f t="shared" si="0"/>
        <v>木</v>
      </c>
      <c r="C21" s="29" t="s">
        <v>46</v>
      </c>
      <c r="D21" s="21" t="s">
        <v>47</v>
      </c>
    </row>
    <row r="22" spans="1:8" ht="44.25" customHeight="1">
      <c r="A22" s="27">
        <f t="shared" si="1"/>
        <v>45394</v>
      </c>
      <c r="B22" s="28" t="str">
        <f t="shared" si="0"/>
        <v>金</v>
      </c>
      <c r="C22" s="29" t="s">
        <v>48</v>
      </c>
      <c r="D22" s="21" t="s">
        <v>15</v>
      </c>
    </row>
    <row r="23" spans="1:8" ht="44.25" customHeight="1">
      <c r="A23" s="27">
        <f t="shared" si="1"/>
        <v>45394</v>
      </c>
      <c r="B23" s="28" t="str">
        <f t="shared" si="0"/>
        <v>金</v>
      </c>
      <c r="C23" s="30" t="s">
        <v>49</v>
      </c>
      <c r="D23" s="20" t="s">
        <v>7</v>
      </c>
    </row>
    <row r="24" spans="1:8" ht="44.25" customHeight="1">
      <c r="A24" s="27">
        <f t="shared" si="1"/>
        <v>45397</v>
      </c>
      <c r="B24" s="28" t="str">
        <f t="shared" si="0"/>
        <v>月</v>
      </c>
      <c r="C24" s="29" t="s">
        <v>50</v>
      </c>
      <c r="D24" s="21" t="s">
        <v>51</v>
      </c>
      <c r="G24" s="12"/>
      <c r="H24" s="13"/>
    </row>
    <row r="25" spans="1:8" ht="44.25" customHeight="1">
      <c r="A25" s="27">
        <f t="shared" si="1"/>
        <v>45397</v>
      </c>
      <c r="B25" s="28" t="str">
        <f t="shared" si="0"/>
        <v>月</v>
      </c>
      <c r="C25" s="29" t="s">
        <v>52</v>
      </c>
      <c r="D25" s="21" t="s">
        <v>8</v>
      </c>
    </row>
    <row r="26" spans="1:8" ht="44.25" customHeight="1">
      <c r="A26" s="27">
        <f t="shared" si="1"/>
        <v>45398</v>
      </c>
      <c r="B26" s="28" t="str">
        <f t="shared" si="0"/>
        <v>火</v>
      </c>
      <c r="C26" s="29" t="s">
        <v>53</v>
      </c>
      <c r="D26" s="21" t="s">
        <v>4</v>
      </c>
    </row>
    <row r="27" spans="1:8" ht="44.25" customHeight="1">
      <c r="A27" s="27">
        <f t="shared" si="1"/>
        <v>45398</v>
      </c>
      <c r="B27" s="28" t="str">
        <f t="shared" si="0"/>
        <v>火</v>
      </c>
      <c r="C27" s="29" t="s">
        <v>54</v>
      </c>
      <c r="D27" s="21" t="s">
        <v>6</v>
      </c>
    </row>
    <row r="28" spans="1:8" ht="44.25" customHeight="1">
      <c r="A28" s="27">
        <f t="shared" si="1"/>
        <v>45399</v>
      </c>
      <c r="B28" s="28" t="str">
        <f t="shared" si="0"/>
        <v>水</v>
      </c>
      <c r="C28" s="29" t="s">
        <v>55</v>
      </c>
      <c r="D28" s="21" t="s">
        <v>56</v>
      </c>
    </row>
    <row r="29" spans="1:8" ht="44.25" customHeight="1">
      <c r="A29" s="27">
        <f t="shared" si="1"/>
        <v>45399</v>
      </c>
      <c r="B29" s="28" t="str">
        <f t="shared" si="0"/>
        <v>水</v>
      </c>
      <c r="C29" s="29" t="s">
        <v>57</v>
      </c>
      <c r="D29" s="21" t="s">
        <v>58</v>
      </c>
    </row>
    <row r="30" spans="1:8" ht="44.25" customHeight="1">
      <c r="A30" s="27">
        <f t="shared" si="1"/>
        <v>45400</v>
      </c>
      <c r="B30" s="28" t="str">
        <f t="shared" si="0"/>
        <v>木</v>
      </c>
      <c r="C30" s="22" t="s">
        <v>59</v>
      </c>
      <c r="D30" s="19" t="s">
        <v>60</v>
      </c>
    </row>
    <row r="31" spans="1:8" ht="44.25" customHeight="1">
      <c r="A31" s="27">
        <f t="shared" si="1"/>
        <v>45400</v>
      </c>
      <c r="B31" s="28" t="str">
        <f t="shared" si="0"/>
        <v>木</v>
      </c>
      <c r="C31" s="29" t="s">
        <v>61</v>
      </c>
      <c r="D31" s="21" t="s">
        <v>62</v>
      </c>
    </row>
    <row r="32" spans="1:8" ht="44.25" customHeight="1">
      <c r="A32" s="27">
        <f t="shared" si="1"/>
        <v>45401</v>
      </c>
      <c r="B32" s="28" t="str">
        <f t="shared" si="0"/>
        <v>金</v>
      </c>
      <c r="C32" s="29" t="s">
        <v>63</v>
      </c>
      <c r="D32" s="21" t="s">
        <v>64</v>
      </c>
    </row>
    <row r="33" spans="1:9" ht="44.25" customHeight="1">
      <c r="A33" s="27">
        <f t="shared" si="1"/>
        <v>45401</v>
      </c>
      <c r="B33" s="28" t="str">
        <f t="shared" si="0"/>
        <v>金</v>
      </c>
      <c r="C33" s="29" t="s">
        <v>65</v>
      </c>
      <c r="D33" s="21" t="s">
        <v>5</v>
      </c>
    </row>
    <row r="34" spans="1:9" ht="44.25" customHeight="1">
      <c r="A34" s="27">
        <f t="shared" si="1"/>
        <v>45404</v>
      </c>
      <c r="B34" s="28" t="str">
        <f t="shared" si="0"/>
        <v>月</v>
      </c>
      <c r="C34" s="29" t="s">
        <v>66</v>
      </c>
      <c r="D34" s="21" t="s">
        <v>67</v>
      </c>
      <c r="G34" s="12"/>
      <c r="H34" s="13"/>
    </row>
    <row r="35" spans="1:9" ht="44.25" customHeight="1">
      <c r="A35" s="27">
        <f t="shared" si="1"/>
        <v>45404</v>
      </c>
      <c r="B35" s="28" t="str">
        <f t="shared" si="0"/>
        <v>月</v>
      </c>
      <c r="C35" s="22" t="s">
        <v>68</v>
      </c>
      <c r="D35" s="19" t="s">
        <v>16</v>
      </c>
      <c r="F35" s="15"/>
      <c r="G35" s="12"/>
      <c r="H35" s="16"/>
      <c r="I35" s="13"/>
    </row>
    <row r="36" spans="1:9" ht="44.25" customHeight="1">
      <c r="A36" s="27">
        <f t="shared" si="1"/>
        <v>45405</v>
      </c>
      <c r="B36" s="28" t="str">
        <f t="shared" si="0"/>
        <v>火</v>
      </c>
      <c r="C36" s="29" t="s">
        <v>69</v>
      </c>
      <c r="D36" s="21" t="s">
        <v>70</v>
      </c>
    </row>
    <row r="37" spans="1:9" ht="44.25" customHeight="1">
      <c r="A37" s="27">
        <f t="shared" si="1"/>
        <v>45405</v>
      </c>
      <c r="B37" s="28" t="str">
        <f t="shared" si="0"/>
        <v>火</v>
      </c>
      <c r="C37" s="29" t="s">
        <v>71</v>
      </c>
      <c r="D37" s="21" t="s">
        <v>9</v>
      </c>
    </row>
    <row r="38" spans="1:9" ht="44.25" customHeight="1">
      <c r="A38" s="27">
        <f t="shared" si="1"/>
        <v>45406</v>
      </c>
      <c r="B38" s="28" t="str">
        <f t="shared" si="0"/>
        <v>水</v>
      </c>
      <c r="C38" s="22" t="s">
        <v>72</v>
      </c>
      <c r="D38" s="21" t="s">
        <v>73</v>
      </c>
    </row>
    <row r="39" spans="1:9" ht="44.25" customHeight="1">
      <c r="A39" s="27">
        <f t="shared" si="1"/>
        <v>45406</v>
      </c>
      <c r="B39" s="28" t="str">
        <f t="shared" si="0"/>
        <v>水</v>
      </c>
      <c r="C39" s="29" t="s">
        <v>74</v>
      </c>
      <c r="D39" s="21" t="s">
        <v>8</v>
      </c>
    </row>
    <row r="40" spans="1:9" ht="44.25" customHeight="1">
      <c r="A40" s="27">
        <f t="shared" si="1"/>
        <v>45407</v>
      </c>
      <c r="B40" s="28" t="str">
        <f t="shared" si="0"/>
        <v>木</v>
      </c>
      <c r="C40" s="32" t="s">
        <v>75</v>
      </c>
      <c r="D40" s="33" t="s">
        <v>76</v>
      </c>
    </row>
    <row r="41" spans="1:9" ht="44.25" customHeight="1">
      <c r="A41" s="27">
        <f t="shared" si="1"/>
        <v>45407</v>
      </c>
      <c r="B41" s="28" t="str">
        <f t="shared" si="0"/>
        <v>木</v>
      </c>
      <c r="C41" s="29" t="s">
        <v>77</v>
      </c>
      <c r="D41" s="21" t="s">
        <v>11</v>
      </c>
    </row>
    <row r="42" spans="1:9" ht="44.25" customHeight="1">
      <c r="A42" s="27">
        <f t="shared" si="1"/>
        <v>45408</v>
      </c>
      <c r="B42" s="28" t="str">
        <f t="shared" si="0"/>
        <v>金</v>
      </c>
      <c r="C42" s="32" t="s">
        <v>78</v>
      </c>
      <c r="D42" s="33" t="s">
        <v>79</v>
      </c>
    </row>
    <row r="43" spans="1:9" ht="44.25" customHeight="1">
      <c r="A43" s="27">
        <f t="shared" si="1"/>
        <v>45408</v>
      </c>
      <c r="B43" s="28" t="str">
        <f t="shared" si="0"/>
        <v>金</v>
      </c>
      <c r="C43" s="22" t="s">
        <v>80</v>
      </c>
      <c r="D43" s="21" t="s">
        <v>10</v>
      </c>
    </row>
    <row r="44" spans="1:9" ht="44.25" customHeight="1">
      <c r="A44" s="27">
        <f t="shared" si="1"/>
        <v>45411</v>
      </c>
      <c r="B44" s="28" t="str">
        <f t="shared" ref="B44:B45" si="2">TEXT(A44,"aaa")</f>
        <v>月</v>
      </c>
      <c r="C44" s="29" t="s">
        <v>81</v>
      </c>
      <c r="D44" s="21" t="s">
        <v>13</v>
      </c>
      <c r="G44" s="12"/>
      <c r="H44" s="13"/>
    </row>
    <row r="45" spans="1:9" ht="44.25" customHeight="1">
      <c r="A45" s="27">
        <f t="shared" si="1"/>
        <v>45411</v>
      </c>
      <c r="B45" s="28" t="str">
        <f t="shared" si="2"/>
        <v>月</v>
      </c>
      <c r="C45" s="22" t="s">
        <v>82</v>
      </c>
      <c r="D45" s="19" t="s">
        <v>43</v>
      </c>
    </row>
    <row r="46" spans="1:9">
      <c r="A46" s="9"/>
      <c r="B46" s="10"/>
      <c r="C46" s="29" t="s">
        <v>83</v>
      </c>
      <c r="D46" s="21" t="s">
        <v>84</v>
      </c>
    </row>
    <row r="47" spans="1:9">
      <c r="A47" s="9"/>
      <c r="B47" s="10"/>
      <c r="C47" s="29" t="s">
        <v>85</v>
      </c>
      <c r="D47" s="21" t="s">
        <v>14</v>
      </c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</sheetData>
  <phoneticPr fontId="2"/>
  <pageMargins left="1.2598425196850394" right="0" top="0.23622047244094491" bottom="0.3937007874015748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2024-10-10T10:43:48Z</dcterms:modified>
</cp:coreProperties>
</file>