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380" windowHeight="4560"/>
  </bookViews>
  <sheets>
    <sheet name="7月 (ラジオ局)" sheetId="73" r:id="rId1"/>
  </sheets>
  <definedNames>
    <definedName name="_xlnm._FilterDatabase" localSheetId="0" hidden="1">'7月 (ラジオ局)'!$A$3:$D$40</definedName>
    <definedName name="_xlnm.Print_Area" localSheetId="0">'7月 (ラジオ局)'!$A$1:$D$47</definedName>
    <definedName name="_xlnm.Print_Titles" localSheetId="0">'7月 (ラジオ局)'!$1:$3</definedName>
  </definedNames>
  <calcPr calcId="162913"/>
</workbook>
</file>

<file path=xl/calcChain.xml><?xml version="1.0" encoding="utf-8"?>
<calcChain xmlns="http://schemas.openxmlformats.org/spreadsheetml/2006/main">
  <c r="A6" i="73" l="1"/>
  <c r="B6" i="73" s="1"/>
  <c r="B4" i="73"/>
  <c r="A8" i="73" l="1"/>
  <c r="B8" i="73" l="1"/>
  <c r="A10" i="73"/>
  <c r="A12" i="73" l="1"/>
  <c r="B10" i="73"/>
  <c r="B12" i="73" l="1"/>
  <c r="A14" i="73"/>
  <c r="A16" i="73" l="1"/>
  <c r="B14" i="73"/>
  <c r="B16" i="73" l="1"/>
  <c r="A18" i="73"/>
  <c r="B18" i="73" l="1"/>
  <c r="A20" i="73"/>
  <c r="B20" i="73" l="1"/>
  <c r="A23" i="73"/>
  <c r="B23" i="73" l="1"/>
  <c r="A25" i="73"/>
  <c r="B25" i="73" l="1"/>
  <c r="A27" i="73"/>
  <c r="B27" i="73" l="1"/>
  <c r="A29" i="73"/>
  <c r="B29" i="73" l="1"/>
  <c r="A31" i="73"/>
  <c r="B31" i="73" l="1"/>
  <c r="A33" i="73"/>
  <c r="B33" i="73" l="1"/>
  <c r="A35" i="73"/>
  <c r="A37" i="73" l="1"/>
  <c r="B35" i="73"/>
  <c r="B37" i="73" l="1"/>
  <c r="A39" i="73"/>
  <c r="A41" i="73" l="1"/>
  <c r="B39" i="73"/>
  <c r="B41" i="73" l="1"/>
  <c r="A43" i="73"/>
  <c r="B43" i="73" l="1"/>
  <c r="A45" i="73"/>
  <c r="B45" i="73" s="1"/>
</calcChain>
</file>

<file path=xl/sharedStrings.xml><?xml version="1.0" encoding="utf-8"?>
<sst xmlns="http://schemas.openxmlformats.org/spreadsheetml/2006/main" count="91" uniqueCount="77">
  <si>
    <t>テーマ</t>
    <phoneticPr fontId="4"/>
  </si>
  <si>
    <t>日</t>
    <rPh sb="0" eb="1">
      <t>ヒ</t>
    </rPh>
    <phoneticPr fontId="4"/>
  </si>
  <si>
    <t>曜</t>
    <rPh sb="0" eb="1">
      <t>ヒカリ</t>
    </rPh>
    <phoneticPr fontId="4"/>
  </si>
  <si>
    <t>担当課</t>
    <rPh sb="0" eb="3">
      <t>タントウカ</t>
    </rPh>
    <phoneticPr fontId="4"/>
  </si>
  <si>
    <t>【新型コロナ関連】新型コロナワクチンに関する人権の配慮</t>
    <rPh sb="1" eb="3">
      <t>シンガタ</t>
    </rPh>
    <rPh sb="6" eb="8">
      <t>カンレン</t>
    </rPh>
    <rPh sb="9" eb="11">
      <t>シンガタ</t>
    </rPh>
    <rPh sb="19" eb="20">
      <t>カン</t>
    </rPh>
    <rPh sb="22" eb="24">
      <t>ジンケン</t>
    </rPh>
    <rPh sb="25" eb="27">
      <t>ハイリョ</t>
    </rPh>
    <phoneticPr fontId="4"/>
  </si>
  <si>
    <t>人権同和政策課</t>
    <rPh sb="0" eb="4">
      <t>ジンケンドウワ</t>
    </rPh>
    <rPh sb="4" eb="7">
      <t>セイサクカ</t>
    </rPh>
    <phoneticPr fontId="4"/>
  </si>
  <si>
    <t>健康危機管理課</t>
    <rPh sb="0" eb="7">
      <t>ケンコウキキカンリカ</t>
    </rPh>
    <phoneticPr fontId="1"/>
  </si>
  <si>
    <t>RKK　ふれあいくまもと　・FMK「県庁ダイアリー」７月番組放送計画</t>
    <phoneticPr fontId="4"/>
  </si>
  <si>
    <t>県民への自助・共助の呼びかけ</t>
    <rPh sb="0" eb="2">
      <t>ケンミン</t>
    </rPh>
    <rPh sb="4" eb="6">
      <t>ジジョ</t>
    </rPh>
    <rPh sb="7" eb="9">
      <t>キョウジョ</t>
    </rPh>
    <rPh sb="10" eb="11">
      <t>ヨ</t>
    </rPh>
    <phoneticPr fontId="4"/>
  </si>
  <si>
    <t>健康福祉政策課</t>
    <rPh sb="0" eb="2">
      <t>ケンコウ</t>
    </rPh>
    <rPh sb="2" eb="4">
      <t>フクシ</t>
    </rPh>
    <rPh sb="4" eb="6">
      <t>セイサク</t>
    </rPh>
    <rPh sb="6" eb="7">
      <t>カ</t>
    </rPh>
    <phoneticPr fontId="3"/>
  </si>
  <si>
    <t>危機管理防災課</t>
    <rPh sb="0" eb="2">
      <t>キキ</t>
    </rPh>
    <rPh sb="2" eb="4">
      <t>カンリ</t>
    </rPh>
    <rPh sb="4" eb="6">
      <t>ボウサイ</t>
    </rPh>
    <rPh sb="6" eb="7">
      <t>カ</t>
    </rPh>
    <phoneticPr fontId="1"/>
  </si>
  <si>
    <t>危機管理防災課</t>
    <rPh sb="0" eb="7">
      <t>キキカンリボウサイカ</t>
    </rPh>
    <phoneticPr fontId="1"/>
  </si>
  <si>
    <t>薬務衛生課</t>
    <rPh sb="0" eb="5">
      <t>ヤクムエイセイカ</t>
    </rPh>
    <phoneticPr fontId="1"/>
  </si>
  <si>
    <t>都市計画課</t>
    <rPh sb="0" eb="2">
      <t>トシ</t>
    </rPh>
    <rPh sb="2" eb="4">
      <t>ケイカク</t>
    </rPh>
    <rPh sb="4" eb="5">
      <t>カ</t>
    </rPh>
    <phoneticPr fontId="0"/>
  </si>
  <si>
    <t>農地・担い手支援課</t>
    <rPh sb="0" eb="2">
      <t>ノウチ</t>
    </rPh>
    <rPh sb="3" eb="4">
      <t>ニナ</t>
    </rPh>
    <rPh sb="5" eb="6">
      <t>テ</t>
    </rPh>
    <rPh sb="6" eb="8">
      <t>シエン</t>
    </rPh>
    <rPh sb="8" eb="9">
      <t>カ</t>
    </rPh>
    <phoneticPr fontId="3"/>
  </si>
  <si>
    <t>農業大学校</t>
    <rPh sb="0" eb="5">
      <t>ノウギョウダイガッコウ</t>
    </rPh>
    <phoneticPr fontId="1"/>
  </si>
  <si>
    <t>令和５年度熊本県立農業大学校推薦入学者及び一般入学者選抜試験の実施</t>
  </si>
  <si>
    <t>農業大学校</t>
    <rPh sb="0" eb="5">
      <t>ノウギョウダイガクコウ</t>
    </rPh>
    <phoneticPr fontId="1"/>
  </si>
  <si>
    <t>天草広域本部総務振興課</t>
    <rPh sb="0" eb="2">
      <t>アマクサ</t>
    </rPh>
    <rPh sb="2" eb="4">
      <t>コウイキ</t>
    </rPh>
    <rPh sb="4" eb="6">
      <t>ホンブ</t>
    </rPh>
    <rPh sb="6" eb="11">
      <t>ソウムシンコウカ</t>
    </rPh>
    <phoneticPr fontId="11"/>
  </si>
  <si>
    <t>台風に対する備え</t>
  </si>
  <si>
    <t>健康づくり推進課</t>
  </si>
  <si>
    <t>子ども家庭福祉課</t>
    <rPh sb="0" eb="1">
      <t>コ</t>
    </rPh>
    <rPh sb="3" eb="8">
      <t>カテイフクシカ</t>
    </rPh>
    <phoneticPr fontId="1"/>
  </si>
  <si>
    <t>住民税非課税世帯等に対する臨時特別給付金</t>
  </si>
  <si>
    <t>社会福祉課</t>
    <rPh sb="0" eb="5">
      <t>シャカイフクシカ</t>
    </rPh>
    <phoneticPr fontId="1"/>
  </si>
  <si>
    <t>統計調査課</t>
    <rPh sb="0" eb="5">
      <t>トウケイチョウサカ</t>
    </rPh>
    <phoneticPr fontId="1"/>
  </si>
  <si>
    <t>財政課</t>
    <rPh sb="0" eb="3">
      <t>ザイセイカ</t>
    </rPh>
    <phoneticPr fontId="0"/>
  </si>
  <si>
    <t>建築課</t>
    <rPh sb="0" eb="3">
      <t>ケンチクカ</t>
    </rPh>
    <phoneticPr fontId="1"/>
  </si>
  <si>
    <t>消費生活課</t>
    <rPh sb="0" eb="5">
      <t>ショウヒセイカツカ</t>
    </rPh>
    <phoneticPr fontId="1"/>
  </si>
  <si>
    <t>特別展「美の旅 西洋美術400年 ―珠玉の東京富士美術館コレクション」</t>
  </si>
  <si>
    <t>県立美術館</t>
    <rPh sb="0" eb="2">
      <t>ケンリツ</t>
    </rPh>
    <rPh sb="2" eb="5">
      <t>ビジュツカン</t>
    </rPh>
    <phoneticPr fontId="1"/>
  </si>
  <si>
    <t>芦北伽哩街道2022の開催</t>
  </si>
  <si>
    <t>芦北地域振興局総務振興課</t>
    <rPh sb="0" eb="7">
      <t>アシキタチイキシンコウキョク</t>
    </rPh>
    <rPh sb="7" eb="12">
      <t>ソウムシンコウカ</t>
    </rPh>
    <phoneticPr fontId="12"/>
  </si>
  <si>
    <t>都市計画課</t>
  </si>
  <si>
    <t>くまもと農業経営塾　塾生募集</t>
  </si>
  <si>
    <t>高等技術専門校オープンキャンパス</t>
  </si>
  <si>
    <t>高等技術専門校</t>
    <rPh sb="0" eb="2">
      <t>コウトウ</t>
    </rPh>
    <rPh sb="2" eb="4">
      <t>ギジュツ</t>
    </rPh>
    <rPh sb="4" eb="7">
      <t>センモンコウ</t>
    </rPh>
    <phoneticPr fontId="3"/>
  </si>
  <si>
    <t>技術短期大学校</t>
    <rPh sb="0" eb="2">
      <t>ギジュツ</t>
    </rPh>
    <rPh sb="2" eb="4">
      <t>タンキ</t>
    </rPh>
    <rPh sb="4" eb="7">
      <t>ダイガッコウ</t>
    </rPh>
    <phoneticPr fontId="1"/>
  </si>
  <si>
    <t>愛の血液助け合い運動</t>
  </si>
  <si>
    <t>商工振興金融課</t>
  </si>
  <si>
    <t>健康危機管理課</t>
  </si>
  <si>
    <t>国立療養所菊池恵楓園歴史資料館の周知</t>
  </si>
  <si>
    <t>成年年齢引下げに伴う若年者への注意喚起</t>
  </si>
  <si>
    <t>令和4年度第1回熊本県新規就農セミナー＆就農相談会</t>
  </si>
  <si>
    <t>梅毒の注意喚起</t>
  </si>
  <si>
    <t>令和4年就業構造基本調査</t>
  </si>
  <si>
    <t>肝臓週間に係る市民公開講座等の周知</t>
  </si>
  <si>
    <t>くまもとアートポリス推進賞</t>
  </si>
  <si>
    <t>林業振興課</t>
    <rPh sb="0" eb="5">
      <t>リンギョウシンコウカ</t>
    </rPh>
    <phoneticPr fontId="2"/>
  </si>
  <si>
    <t>装飾古墳館開館３０周年特別企画展
青銅器がもたらしたもの～ムラからクニへ～古墳時代前夜</t>
  </si>
  <si>
    <t>県立装飾古墳館</t>
    <rPh sb="0" eb="2">
      <t>ケンリツ</t>
    </rPh>
    <rPh sb="2" eb="4">
      <t>ソウショク</t>
    </rPh>
    <rPh sb="4" eb="6">
      <t>コフン</t>
    </rPh>
    <rPh sb="6" eb="7">
      <t>カン</t>
    </rPh>
    <phoneticPr fontId="3"/>
  </si>
  <si>
    <t>心の輪を広げる体験作文及び障害者週間のポスターの募集</t>
  </si>
  <si>
    <t>障がい者支援課</t>
    <rPh sb="0" eb="1">
      <t>ショウ</t>
    </rPh>
    <rPh sb="3" eb="7">
      <t>シャシエンカ</t>
    </rPh>
    <phoneticPr fontId="3"/>
  </si>
  <si>
    <t>令和4年度（2022年度）国際バカロレアシンポジウムin熊本</t>
    <rPh sb="0" eb="13">
      <t>レイワヨネンド</t>
    </rPh>
    <rPh sb="13" eb="15">
      <t>コクサイ</t>
    </rPh>
    <phoneticPr fontId="1"/>
  </si>
  <si>
    <t>高校教育課</t>
    <rPh sb="0" eb="2">
      <t>コウコウ</t>
    </rPh>
    <rPh sb="2" eb="4">
      <t>キョウイク</t>
    </rPh>
    <rPh sb="4" eb="5">
      <t>カ</t>
    </rPh>
    <phoneticPr fontId="1"/>
  </si>
  <si>
    <t>広報グループ</t>
    <rPh sb="0" eb="2">
      <t>コウホウ</t>
    </rPh>
    <phoneticPr fontId="4"/>
  </si>
  <si>
    <t>FMK　梅毒の注意喚起</t>
  </si>
  <si>
    <t>FMK　【新型コロナ関連】新型コロナワクチンに関する人権の配慮</t>
    <rPh sb="5" eb="7">
      <t>シンガタ</t>
    </rPh>
    <rPh sb="10" eb="12">
      <t>カンレン</t>
    </rPh>
    <rPh sb="13" eb="15">
      <t>シンガタ</t>
    </rPh>
    <rPh sb="23" eb="24">
      <t>カン</t>
    </rPh>
    <rPh sb="26" eb="28">
      <t>ジンケン</t>
    </rPh>
    <rPh sb="29" eb="31">
      <t>ハイリョ</t>
    </rPh>
    <phoneticPr fontId="4"/>
  </si>
  <si>
    <t>高校生県議会の開催</t>
    <rPh sb="0" eb="3">
      <t>コウコウセイ</t>
    </rPh>
    <rPh sb="3" eb="6">
      <t>ケンギカイ</t>
    </rPh>
    <rPh sb="7" eb="9">
      <t>カイサイ</t>
    </rPh>
    <phoneticPr fontId="4"/>
  </si>
  <si>
    <t>議会事務局</t>
    <rPh sb="0" eb="5">
      <t>ギカイジムキョク</t>
    </rPh>
    <phoneticPr fontId="4"/>
  </si>
  <si>
    <t>令和２年7月豪雨に伴う義援金の受付</t>
    <phoneticPr fontId="4"/>
  </si>
  <si>
    <t>低所得の子育て世帯に対する子育て世帯生活支援特別給付金（ひとり親世帯分）</t>
    <phoneticPr fontId="4"/>
  </si>
  <si>
    <t>事業復活おうえん給付金</t>
    <rPh sb="0" eb="2">
      <t>ジギョウ</t>
    </rPh>
    <rPh sb="2" eb="4">
      <t>フッカツ</t>
    </rPh>
    <rPh sb="8" eb="11">
      <t>キュウフキン</t>
    </rPh>
    <phoneticPr fontId="4"/>
  </si>
  <si>
    <t>【新型コロナ関連】新型コロナウイルス感染症対策</t>
    <phoneticPr fontId="4"/>
  </si>
  <si>
    <t>サマージャンボ宝くじの発売</t>
    <phoneticPr fontId="4"/>
  </si>
  <si>
    <t>【新型コロナ関連】新型コロナウイルス感染症対策</t>
    <phoneticPr fontId="4"/>
  </si>
  <si>
    <t>令和４年度（２０２２年度）第３４回くまもと景観賞の実施</t>
    <phoneticPr fontId="4"/>
  </si>
  <si>
    <t>民生委員・児童委員の一斉改選</t>
    <phoneticPr fontId="4"/>
  </si>
  <si>
    <t>【新型コロナ関連】新型コロナウイルス感染症対策</t>
    <phoneticPr fontId="4"/>
  </si>
  <si>
    <t>危機管理防災課</t>
    <rPh sb="0" eb="7">
      <t>キキカンリボウサイカ</t>
    </rPh>
    <phoneticPr fontId="4"/>
  </si>
  <si>
    <t>健康福祉政策課</t>
    <rPh sb="0" eb="7">
      <t>ケンコウフクシセイサクカ</t>
    </rPh>
    <phoneticPr fontId="4"/>
  </si>
  <si>
    <t>熊本県防災情報メールサービス・防災情報くまもとの周知等</t>
    <phoneticPr fontId="4"/>
  </si>
  <si>
    <t>福祉避難所制度</t>
    <rPh sb="0" eb="2">
      <t>フクシ</t>
    </rPh>
    <rPh sb="2" eb="5">
      <t>ヒナンショ</t>
    </rPh>
    <rPh sb="5" eb="7">
      <t>セイド</t>
    </rPh>
    <phoneticPr fontId="4"/>
  </si>
  <si>
    <t>RKK　令和２年７月豪雨から２年</t>
    <rPh sb="4" eb="6">
      <t>レイワ</t>
    </rPh>
    <rPh sb="7" eb="8">
      <t>ネン</t>
    </rPh>
    <rPh sb="9" eb="10">
      <t>ガツ</t>
    </rPh>
    <rPh sb="10" eb="12">
      <t>ゴウウ</t>
    </rPh>
    <rPh sb="15" eb="16">
      <t>ネン</t>
    </rPh>
    <phoneticPr fontId="4"/>
  </si>
  <si>
    <t>パークアンドライドの推進</t>
    <rPh sb="10" eb="12">
      <t>スイシン</t>
    </rPh>
    <phoneticPr fontId="4"/>
  </si>
  <si>
    <t>県立技術短期大学校オープンキャンパス</t>
    <phoneticPr fontId="4"/>
  </si>
  <si>
    <t>海上タクシー貸し切り！恐竜の島　御所浦化石採集クルージング</t>
    <phoneticPr fontId="4"/>
  </si>
  <si>
    <t>くまもとの木を活かす木材住宅等推進事業</t>
    <rPh sb="5" eb="6">
      <t>キ</t>
    </rPh>
    <rPh sb="7" eb="8">
      <t>イ</t>
    </rPh>
    <rPh sb="10" eb="12">
      <t>モクザイ</t>
    </rPh>
    <rPh sb="12" eb="14">
      <t>ジュウタク</t>
    </rPh>
    <rPh sb="14" eb="15">
      <t>ナド</t>
    </rPh>
    <rPh sb="15" eb="17">
      <t>スイシン</t>
    </rPh>
    <rPh sb="17" eb="1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</si>
</sst>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quot;日&quot;"/>
  </numFmts>
  <fonts count="17">
    <font>
      <sz val="11"/>
      <name val="ＭＳ Ｐゴシック"/>
      <family val="3"/>
      <charset val="128"/>
    </font>
    <font>
      <sz val="11"/>
      <name val="ＭＳ Ｐゴシック"/>
      <family val="3"/>
      <charset val="128"/>
    </font>
    <font>
      <u/>
      <sz val="11"/>
      <color indexed="12"/>
      <name val="ＭＳ Ｐゴシック"/>
      <family val="3"/>
      <charset val="128"/>
    </font>
    <font>
      <u/>
      <sz val="11"/>
      <color indexed="36"/>
      <name val="ＭＳ Ｐゴシック"/>
      <family val="3"/>
      <charset val="128"/>
    </font>
    <font>
      <sz val="6"/>
      <name val="ＭＳ Ｐゴシック"/>
      <family val="3"/>
      <charset val="128"/>
    </font>
    <font>
      <sz val="14"/>
      <name val="ＭＳ Ｐゴシック"/>
      <family val="3"/>
      <charset val="128"/>
    </font>
    <font>
      <sz val="14"/>
      <name val="ＤＦ特太ゴシック体"/>
      <family val="3"/>
      <charset val="128"/>
    </font>
    <font>
      <b/>
      <sz val="18"/>
      <name val="ＤＦ特太ゴシック体"/>
      <family val="3"/>
      <charset val="128"/>
    </font>
    <font>
      <sz val="16"/>
      <name val="ＭＳ Ｐゴシック"/>
      <family val="3"/>
      <charset val="128"/>
    </font>
    <font>
      <sz val="16"/>
      <color indexed="8"/>
      <name val="ＭＳ Ｐゴシック"/>
      <family val="3"/>
      <charset val="128"/>
    </font>
    <font>
      <sz val="14"/>
      <color indexed="8"/>
      <name val="ＭＳ Ｐゴシック"/>
      <family val="3"/>
      <charset val="128"/>
    </font>
    <font>
      <sz val="11"/>
      <color indexed="20"/>
      <name val="ＭＳ Ｐゴシック"/>
      <family val="3"/>
      <charset val="128"/>
    </font>
    <font>
      <sz val="11"/>
      <color indexed="52"/>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6"/>
      <color theme="1"/>
      <name val="ＭＳ Ｐゴシック"/>
      <family val="3"/>
      <charset val="128"/>
    </font>
    <font>
      <sz val="16"/>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4" fillId="0" borderId="0" applyNumberFormat="0" applyFill="0" applyBorder="0" applyAlignment="0" applyProtection="0"/>
    <xf numFmtId="0" fontId="13" fillId="0" borderId="0">
      <alignment vertical="center"/>
    </xf>
    <xf numFmtId="0" fontId="13" fillId="0" borderId="0">
      <alignment vertical="center"/>
    </xf>
    <xf numFmtId="0" fontId="1" fillId="0" borderId="0">
      <alignment vertical="center"/>
    </xf>
    <xf numFmtId="0" fontId="13" fillId="0" borderId="0"/>
  </cellStyleXfs>
  <cellXfs count="53">
    <xf numFmtId="0" fontId="0" fillId="0" borderId="0" xfId="0">
      <alignment vertical="center"/>
    </xf>
    <xf numFmtId="0" fontId="9" fillId="0" borderId="0" xfId="0" applyFont="1" applyFill="1" applyAlignment="1">
      <alignment horizontal="left" vertical="center"/>
    </xf>
    <xf numFmtId="0" fontId="5" fillId="0" borderId="0" xfId="0" applyFont="1" applyFill="1">
      <alignment vertical="center"/>
    </xf>
    <xf numFmtId="0" fontId="10" fillId="0" borderId="0" xfId="0" applyFont="1" applyFill="1" applyAlignment="1">
      <alignment vertical="center" wrapText="1"/>
    </xf>
    <xf numFmtId="0" fontId="9" fillId="0" borderId="1" xfId="0" applyFont="1" applyFill="1" applyBorder="1" applyAlignment="1">
      <alignment horizontal="left" vertical="center"/>
    </xf>
    <xf numFmtId="0" fontId="5" fillId="0" borderId="0" xfId="0" applyFont="1" applyFill="1" applyAlignment="1">
      <alignment horizontal="center" vertical="center"/>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shrinkToFit="1"/>
    </xf>
    <xf numFmtId="0" fontId="9" fillId="0" borderId="1" xfId="0" applyFont="1" applyFill="1" applyBorder="1" applyAlignment="1">
      <alignment horizontal="left" vertical="center" wrapText="1" shrinkToFit="1"/>
    </xf>
    <xf numFmtId="0" fontId="6"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176" fontId="0" fillId="0" borderId="0" xfId="0" applyNumberFormat="1" applyFill="1">
      <alignment vertical="center"/>
    </xf>
    <xf numFmtId="0" fontId="0" fillId="0" borderId="0" xfId="0" applyFill="1">
      <alignment vertical="center"/>
    </xf>
    <xf numFmtId="0" fontId="9" fillId="0" borderId="2" xfId="0" applyFont="1" applyFill="1" applyBorder="1" applyAlignment="1">
      <alignment horizontal="left" vertical="center"/>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1" xfId="0" applyFont="1" applyFill="1" applyBorder="1" applyAlignment="1">
      <alignment horizontal="left" vertical="center" wrapText="1"/>
    </xf>
    <xf numFmtId="0" fontId="5" fillId="0" borderId="3" xfId="0" applyFont="1" applyFill="1" applyBorder="1" applyAlignment="1">
      <alignment horizontal="right" vertical="center"/>
    </xf>
    <xf numFmtId="0" fontId="5" fillId="0" borderId="3" xfId="0" applyFont="1" applyFill="1" applyBorder="1" applyAlignment="1">
      <alignment horizontal="left" vertical="center"/>
    </xf>
    <xf numFmtId="0" fontId="10" fillId="0" borderId="3" xfId="0" applyFont="1" applyFill="1" applyBorder="1" applyAlignment="1">
      <alignment horizontal="center" vertical="center" wrapText="1"/>
    </xf>
    <xf numFmtId="0" fontId="9" fillId="0" borderId="3" xfId="0" applyFont="1" applyFill="1" applyBorder="1" applyAlignment="1">
      <alignment horizontal="left" vertical="center" shrinkToFit="1"/>
    </xf>
    <xf numFmtId="0" fontId="9" fillId="0" borderId="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4" xfId="0" applyFont="1" applyFill="1" applyBorder="1" applyAlignment="1">
      <alignment horizontal="left" vertical="center" wrapText="1" shrinkToFit="1"/>
    </xf>
    <xf numFmtId="0" fontId="8" fillId="0" borderId="0" xfId="0" applyFont="1" applyFill="1">
      <alignment vertical="center"/>
    </xf>
    <xf numFmtId="0" fontId="8" fillId="0" borderId="0" xfId="0" applyFont="1" applyFill="1" applyAlignment="1">
      <alignment horizontal="center" vertical="center"/>
    </xf>
    <xf numFmtId="0" fontId="15" fillId="0" borderId="1" xfId="4" applyFont="1" applyFill="1" applyBorder="1" applyAlignment="1">
      <alignment vertical="center" wrapText="1"/>
    </xf>
    <xf numFmtId="0" fontId="15" fillId="0" borderId="1" xfId="0" applyFont="1" applyFill="1" applyBorder="1" applyAlignment="1">
      <alignment horizontal="left" vertical="center" wrapText="1" shrinkToFit="1"/>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6" fillId="0" borderId="2" xfId="0" applyFont="1" applyFill="1" applyBorder="1" applyAlignment="1">
      <alignment vertical="center" wrapText="1"/>
    </xf>
    <xf numFmtId="0" fontId="15" fillId="0" borderId="2" xfId="0" applyFont="1" applyFill="1" applyBorder="1" applyAlignment="1">
      <alignment vertical="center" wrapText="1"/>
    </xf>
    <xf numFmtId="176" fontId="5" fillId="0" borderId="5"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7" xfId="0" applyNumberFormat="1" applyFont="1" applyFill="1" applyBorder="1" applyAlignment="1">
      <alignment horizontal="center" vertical="center"/>
    </xf>
    <xf numFmtId="0" fontId="5" fillId="0" borderId="4" xfId="0"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0" xfId="0" applyFont="1" applyFill="1" applyAlignment="1">
      <alignment horizontal="left"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cellXfs>
  <cellStyles count="6">
    <cellStyle name="ハイパーリンク 2" xfId="1"/>
    <cellStyle name="標準" xfId="0" builtinId="0"/>
    <cellStyle name="標準 2" xfId="2"/>
    <cellStyle name="標準 2 2" xfId="3"/>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zoomScaleNormal="100" zoomScaleSheetLayoutView="100" workbookViewId="0">
      <selection sqref="A1:D1"/>
    </sheetView>
  </sheetViews>
  <sheetFormatPr defaultColWidth="9" defaultRowHeight="19"/>
  <cols>
    <col min="1" max="1" width="8.08984375" style="10" customWidth="1"/>
    <col min="2" max="2" width="6.453125" style="11" customWidth="1"/>
    <col min="3" max="3" width="103" style="3" customWidth="1"/>
    <col min="4" max="4" width="34.7265625" style="1" customWidth="1"/>
    <col min="5" max="6" width="9" style="2"/>
    <col min="7" max="8" width="9" style="29"/>
    <col min="9" max="16384" width="9" style="2"/>
  </cols>
  <sheetData>
    <row r="1" spans="1:9" ht="23.25" customHeight="1">
      <c r="A1" s="50" t="s">
        <v>7</v>
      </c>
      <c r="B1" s="50"/>
      <c r="C1" s="50"/>
      <c r="D1" s="50"/>
    </row>
    <row r="2" spans="1:9" ht="36.75" customHeight="1">
      <c r="A2" s="9"/>
      <c r="D2" s="7"/>
    </row>
    <row r="3" spans="1:9" s="5" customFormat="1">
      <c r="A3" s="20" t="s">
        <v>1</v>
      </c>
      <c r="B3" s="21" t="s">
        <v>2</v>
      </c>
      <c r="C3" s="22" t="s">
        <v>0</v>
      </c>
      <c r="D3" s="23" t="s">
        <v>3</v>
      </c>
      <c r="G3" s="30"/>
      <c r="H3" s="30"/>
    </row>
    <row r="4" spans="1:9" ht="44.15" customHeight="1">
      <c r="A4" s="51">
        <v>44743</v>
      </c>
      <c r="B4" s="40" t="str">
        <f>TEXT(A4,"aaa")</f>
        <v>金</v>
      </c>
      <c r="C4" s="19" t="s">
        <v>70</v>
      </c>
      <c r="D4" s="6" t="s">
        <v>68</v>
      </c>
      <c r="F4" s="15"/>
      <c r="G4" s="16"/>
      <c r="H4" s="17"/>
      <c r="I4" s="18"/>
    </row>
    <row r="5" spans="1:9" ht="44.15" customHeight="1" thickBot="1">
      <c r="A5" s="52"/>
      <c r="B5" s="47"/>
      <c r="C5" s="33" t="s">
        <v>71</v>
      </c>
      <c r="D5" s="34" t="s">
        <v>69</v>
      </c>
    </row>
    <row r="6" spans="1:9" ht="44.15" customHeight="1">
      <c r="A6" s="42">
        <f>IF(A4="","",IF(MONTH(A4)=MONTH(WORKDAY(A4,1)),WORKDAY(A4,1),""))</f>
        <v>44746</v>
      </c>
      <c r="B6" s="43" t="str">
        <f>TEXT(A6,"aaa")</f>
        <v>月</v>
      </c>
      <c r="C6" s="28" t="s">
        <v>59</v>
      </c>
      <c r="D6" s="28" t="s">
        <v>9</v>
      </c>
    </row>
    <row r="7" spans="1:9" ht="39.75" customHeight="1">
      <c r="A7" s="38"/>
      <c r="B7" s="40"/>
      <c r="C7" s="6" t="s">
        <v>60</v>
      </c>
      <c r="D7" s="4" t="s">
        <v>21</v>
      </c>
    </row>
    <row r="8" spans="1:9" ht="40" customHeight="1">
      <c r="A8" s="38">
        <f>IF(A6="","",IF(MONTH(A6)=MONTH(WORKDAY(A6,1)),WORKDAY(A6,1),""))</f>
        <v>44747</v>
      </c>
      <c r="B8" s="40" t="str">
        <f>TEXT(A8,"aaa")</f>
        <v>火</v>
      </c>
      <c r="C8" s="19" t="s">
        <v>37</v>
      </c>
      <c r="D8" s="6" t="s">
        <v>12</v>
      </c>
    </row>
    <row r="9" spans="1:9" ht="40" customHeight="1">
      <c r="A9" s="38"/>
      <c r="B9" s="40"/>
      <c r="C9" s="6" t="s">
        <v>33</v>
      </c>
      <c r="D9" s="6" t="s">
        <v>15</v>
      </c>
    </row>
    <row r="10" spans="1:9" ht="44.15" customHeight="1">
      <c r="A10" s="38">
        <f>IF(A8="","",IF(MONTH(A8)=MONTH(WORKDAY(A8,1)),WORKDAY(A8,1),""))</f>
        <v>44748</v>
      </c>
      <c r="B10" s="40" t="str">
        <f>TEXT(A10,"aaa")</f>
        <v>水</v>
      </c>
      <c r="C10" s="6" t="s">
        <v>4</v>
      </c>
      <c r="D10" s="4" t="s">
        <v>5</v>
      </c>
    </row>
    <row r="11" spans="1:9" ht="44.15" customHeight="1">
      <c r="A11" s="38"/>
      <c r="B11" s="40"/>
      <c r="C11" s="6" t="s">
        <v>61</v>
      </c>
      <c r="D11" s="4" t="s">
        <v>38</v>
      </c>
    </row>
    <row r="12" spans="1:9" ht="40" customHeight="1">
      <c r="A12" s="38">
        <f>IF(A10="","",IF(MONTH(A10)=MONTH(WORKDAY(A10,1)),WORKDAY(A10,1),""))</f>
        <v>44749</v>
      </c>
      <c r="B12" s="40" t="str">
        <f>TEXT(A12,"aaa")</f>
        <v>木</v>
      </c>
      <c r="C12" s="32" t="s">
        <v>62</v>
      </c>
      <c r="D12" s="32" t="s">
        <v>39</v>
      </c>
    </row>
    <row r="13" spans="1:9" ht="39.75" customHeight="1">
      <c r="A13" s="38"/>
      <c r="B13" s="40"/>
      <c r="C13" s="19" t="s">
        <v>40</v>
      </c>
      <c r="D13" s="6" t="s">
        <v>20</v>
      </c>
    </row>
    <row r="14" spans="1:9" ht="44.15" customHeight="1">
      <c r="A14" s="38">
        <f>IF(A12="","",IF(MONTH(A12)=MONTH(WORKDAY(A12,1)),WORKDAY(A12,1),""))</f>
        <v>44750</v>
      </c>
      <c r="B14" s="40" t="str">
        <f>TEXT(A14,"aaa")</f>
        <v>金</v>
      </c>
      <c r="C14" s="6" t="s">
        <v>8</v>
      </c>
      <c r="D14" s="4" t="s">
        <v>11</v>
      </c>
    </row>
    <row r="15" spans="1:9" ht="44.15" customHeight="1" thickBot="1">
      <c r="A15" s="39"/>
      <c r="B15" s="41"/>
      <c r="C15" s="24" t="s">
        <v>22</v>
      </c>
      <c r="D15" s="14" t="s">
        <v>23</v>
      </c>
    </row>
    <row r="16" spans="1:9" ht="40" customHeight="1">
      <c r="A16" s="42">
        <f>IF(A14="","",IF(MONTH(A14)=MONTH(WORKDAY(A14,1)),WORKDAY(A14,1),""))</f>
        <v>44753</v>
      </c>
      <c r="B16" s="43" t="str">
        <f>TEXT(A16,"aaa")</f>
        <v>月</v>
      </c>
      <c r="C16" s="28" t="s">
        <v>63</v>
      </c>
      <c r="D16" s="28" t="s">
        <v>25</v>
      </c>
    </row>
    <row r="17" spans="1:4" ht="40" customHeight="1">
      <c r="A17" s="38"/>
      <c r="B17" s="40"/>
      <c r="C17" s="19" t="s">
        <v>41</v>
      </c>
      <c r="D17" s="4" t="s">
        <v>27</v>
      </c>
    </row>
    <row r="18" spans="1:4" ht="40" customHeight="1">
      <c r="A18" s="38">
        <f>IF(A16="","",IF(MONTH(A16)=MONTH(WORKDAY(A16,1)),WORKDAY(A16,1),""))</f>
        <v>44754</v>
      </c>
      <c r="B18" s="40" t="str">
        <f>TEXT(A18,"aaa")</f>
        <v>火</v>
      </c>
      <c r="C18" s="6" t="s">
        <v>42</v>
      </c>
      <c r="D18" s="4" t="s">
        <v>14</v>
      </c>
    </row>
    <row r="19" spans="1:4" ht="40" customHeight="1">
      <c r="A19" s="38"/>
      <c r="B19" s="40"/>
      <c r="C19" s="6" t="s">
        <v>74</v>
      </c>
      <c r="D19" s="4" t="s">
        <v>36</v>
      </c>
    </row>
    <row r="20" spans="1:4" ht="40" customHeight="1">
      <c r="A20" s="44">
        <f>IF(A18="","",IF(MONTH(A18)=MONTH(WORKDAY(A18,1)),WORKDAY(A18,1),""))</f>
        <v>44755</v>
      </c>
      <c r="B20" s="47" t="str">
        <f>TEXT(A20,"aaa")</f>
        <v>水</v>
      </c>
      <c r="C20" s="6" t="s">
        <v>72</v>
      </c>
      <c r="D20" s="4" t="s">
        <v>54</v>
      </c>
    </row>
    <row r="21" spans="1:4" ht="44.15" customHeight="1">
      <c r="A21" s="45"/>
      <c r="B21" s="48"/>
      <c r="C21" s="6" t="s">
        <v>56</v>
      </c>
      <c r="D21" s="6" t="s">
        <v>5</v>
      </c>
    </row>
    <row r="22" spans="1:4" ht="44.15" customHeight="1">
      <c r="A22" s="46"/>
      <c r="B22" s="49"/>
      <c r="C22" s="6" t="s">
        <v>55</v>
      </c>
      <c r="D22" s="6" t="s">
        <v>6</v>
      </c>
    </row>
    <row r="23" spans="1:4" ht="40" customHeight="1">
      <c r="A23" s="38">
        <f>IF(A20="","",IF(MONTH(A20)=MONTH(WORKDAY(A20,1)),WORKDAY(A20,1),""))</f>
        <v>44756</v>
      </c>
      <c r="B23" s="40" t="str">
        <f>TEXT(A23,"aaa")</f>
        <v>木</v>
      </c>
      <c r="C23" s="19" t="s">
        <v>64</v>
      </c>
      <c r="D23" s="6" t="s">
        <v>39</v>
      </c>
    </row>
    <row r="24" spans="1:4" ht="40" customHeight="1">
      <c r="A24" s="38"/>
      <c r="B24" s="40"/>
      <c r="C24" s="19" t="s">
        <v>73</v>
      </c>
      <c r="D24" s="6" t="s">
        <v>32</v>
      </c>
    </row>
    <row r="25" spans="1:4" ht="46.5" customHeight="1">
      <c r="A25" s="38">
        <f>IF(A23="","",IF(MONTH(A23)=MONTH(WORKDAY(A23,1)),WORKDAY(A23,1),""))</f>
        <v>44757</v>
      </c>
      <c r="B25" s="40" t="str">
        <f>TEXT(A25,"aaa")</f>
        <v>金</v>
      </c>
      <c r="C25" s="19" t="s">
        <v>19</v>
      </c>
      <c r="D25" s="4" t="s">
        <v>10</v>
      </c>
    </row>
    <row r="26" spans="1:4" ht="44.15" customHeight="1" thickBot="1">
      <c r="A26" s="39"/>
      <c r="B26" s="41"/>
      <c r="C26" s="37" t="s">
        <v>65</v>
      </c>
      <c r="D26" s="35" t="s">
        <v>13</v>
      </c>
    </row>
    <row r="27" spans="1:4" ht="40" customHeight="1">
      <c r="A27" s="42">
        <f>IF(A25="","",IF(MONTH(A25)=MONTH(WORKDAY(A25,1)),WORKDAY(A25,1),""))</f>
        <v>44760</v>
      </c>
      <c r="B27" s="43" t="str">
        <f>TEXT(A27,"aaa")</f>
        <v>月</v>
      </c>
      <c r="C27" s="28" t="s">
        <v>44</v>
      </c>
      <c r="D27" s="28" t="s">
        <v>24</v>
      </c>
    </row>
    <row r="28" spans="1:4" ht="40" customHeight="1">
      <c r="A28" s="38"/>
      <c r="B28" s="40"/>
      <c r="C28" s="6" t="s">
        <v>66</v>
      </c>
      <c r="D28" s="4" t="s">
        <v>9</v>
      </c>
    </row>
    <row r="29" spans="1:4" ht="40" customHeight="1">
      <c r="A29" s="38">
        <f>IF(A27="","",IF(MONTH(A27)=MONTH(WORKDAY(A27,1)),WORKDAY(A27,1),""))</f>
        <v>44761</v>
      </c>
      <c r="B29" s="40" t="str">
        <f>TEXT(A29,"aaa")</f>
        <v>火</v>
      </c>
      <c r="C29" s="19" t="s">
        <v>48</v>
      </c>
      <c r="D29" s="6" t="s">
        <v>49</v>
      </c>
    </row>
    <row r="30" spans="1:4" ht="40" customHeight="1">
      <c r="A30" s="38"/>
      <c r="B30" s="40"/>
      <c r="C30" s="27" t="s">
        <v>34</v>
      </c>
      <c r="D30" s="4" t="s">
        <v>35</v>
      </c>
    </row>
    <row r="31" spans="1:4" ht="40" customHeight="1">
      <c r="A31" s="38">
        <f>IF(A29="","",IF(MONTH(A29)=MONTH(WORKDAY(A29,1)),WORKDAY(A29,1),""))</f>
        <v>44762</v>
      </c>
      <c r="B31" s="40" t="str">
        <f>TEXT(A31,"aaa")</f>
        <v>水</v>
      </c>
      <c r="C31" s="8" t="s">
        <v>4</v>
      </c>
      <c r="D31" s="8" t="s">
        <v>5</v>
      </c>
    </row>
    <row r="32" spans="1:4" ht="40" customHeight="1">
      <c r="A32" s="38"/>
      <c r="B32" s="40"/>
      <c r="C32" s="31" t="s">
        <v>43</v>
      </c>
      <c r="D32" s="4" t="s">
        <v>6</v>
      </c>
    </row>
    <row r="33" spans="1:9" ht="40" customHeight="1">
      <c r="A33" s="38">
        <f>IF(A31="","",IF(MONTH(A31)=MONTH(WORKDAY(A31,1)),WORKDAY(A31,1),""))</f>
        <v>44763</v>
      </c>
      <c r="B33" s="40" t="str">
        <f>TEXT(A33,"aaa")</f>
        <v>木</v>
      </c>
      <c r="C33" s="8" t="s">
        <v>67</v>
      </c>
      <c r="D33" s="8" t="s">
        <v>39</v>
      </c>
    </row>
    <row r="34" spans="1:9" ht="40" customHeight="1">
      <c r="A34" s="38"/>
      <c r="B34" s="40"/>
      <c r="C34" s="19" t="s">
        <v>28</v>
      </c>
      <c r="D34" s="6" t="s">
        <v>29</v>
      </c>
    </row>
    <row r="35" spans="1:9" ht="44.15" customHeight="1">
      <c r="A35" s="38">
        <f>IF(A33="","",IF(MONTH(A33)=MONTH(WORKDAY(A33,1)),WORKDAY(A33,1),""))</f>
        <v>44764</v>
      </c>
      <c r="B35" s="40" t="str">
        <f>TEXT(A35,"aaa")</f>
        <v>金</v>
      </c>
      <c r="C35" s="6" t="s">
        <v>8</v>
      </c>
      <c r="D35" s="4" t="s">
        <v>11</v>
      </c>
    </row>
    <row r="36" spans="1:9" ht="44.15" customHeight="1" thickBot="1">
      <c r="A36" s="39"/>
      <c r="B36" s="41"/>
      <c r="C36" s="24" t="s">
        <v>52</v>
      </c>
      <c r="D36" s="14" t="s">
        <v>53</v>
      </c>
      <c r="F36" s="25"/>
      <c r="G36" s="16"/>
      <c r="H36" s="26"/>
      <c r="I36" s="17"/>
    </row>
    <row r="37" spans="1:9" ht="40" customHeight="1">
      <c r="A37" s="42">
        <f>IF(A35="","",IF(MONTH(A35)=MONTH(WORKDAY(A35,1)),WORKDAY(A35,1),""))</f>
        <v>44767</v>
      </c>
      <c r="B37" s="43" t="str">
        <f>TEXT(A37,"aaa")</f>
        <v>月</v>
      </c>
      <c r="C37" s="28" t="s">
        <v>30</v>
      </c>
      <c r="D37" s="28" t="s">
        <v>31</v>
      </c>
    </row>
    <row r="38" spans="1:9" ht="40" customHeight="1">
      <c r="A38" s="38"/>
      <c r="B38" s="40"/>
      <c r="C38" s="19" t="s">
        <v>45</v>
      </c>
      <c r="D38" s="4" t="s">
        <v>6</v>
      </c>
    </row>
    <row r="39" spans="1:9" ht="40" customHeight="1">
      <c r="A39" s="38">
        <f>IF(A37="","",IF(MONTH(A37)=MONTH(WORKDAY(A37,1)),WORKDAY(A37,1),""))</f>
        <v>44768</v>
      </c>
      <c r="B39" s="40" t="str">
        <f>TEXT(A39,"aaa")</f>
        <v>火</v>
      </c>
      <c r="C39" s="19" t="s">
        <v>46</v>
      </c>
      <c r="D39" s="6" t="s">
        <v>26</v>
      </c>
    </row>
    <row r="40" spans="1:9" ht="40" customHeight="1">
      <c r="A40" s="38"/>
      <c r="B40" s="40"/>
      <c r="C40" s="19" t="s">
        <v>75</v>
      </c>
      <c r="D40" s="6" t="s">
        <v>18</v>
      </c>
    </row>
    <row r="41" spans="1:9" ht="40" customHeight="1">
      <c r="A41" s="38">
        <f>IF(A39="","",IF(MONTH(A39)=MONTH(WORKDAY(A39,1)),WORKDAY(A39,1),""))</f>
        <v>44769</v>
      </c>
      <c r="B41" s="40" t="str">
        <f>TEXT(A41,"aaa")</f>
        <v>水</v>
      </c>
      <c r="C41" s="6" t="s">
        <v>57</v>
      </c>
      <c r="D41" s="6" t="s">
        <v>58</v>
      </c>
    </row>
    <row r="42" spans="1:9" ht="40" customHeight="1">
      <c r="A42" s="38"/>
      <c r="B42" s="40"/>
      <c r="C42" s="19" t="s">
        <v>16</v>
      </c>
      <c r="D42" s="4" t="s">
        <v>17</v>
      </c>
    </row>
    <row r="43" spans="1:9" ht="40" customHeight="1">
      <c r="A43" s="38">
        <f>IF(A41="","",IF(MONTH(A41)=MONTH(WORKDAY(A41,1)),WORKDAY(A41,1),""))</f>
        <v>44770</v>
      </c>
      <c r="B43" s="40" t="str">
        <f>TEXT(A43,"aaa")</f>
        <v>木</v>
      </c>
      <c r="C43" s="8" t="s">
        <v>64</v>
      </c>
      <c r="D43" s="8" t="s">
        <v>39</v>
      </c>
    </row>
    <row r="44" spans="1:9" ht="40" customHeight="1">
      <c r="A44" s="38"/>
      <c r="B44" s="40"/>
      <c r="C44" s="19" t="s">
        <v>76</v>
      </c>
      <c r="D44" s="6" t="s">
        <v>47</v>
      </c>
    </row>
    <row r="45" spans="1:9" ht="39.75" customHeight="1">
      <c r="A45" s="38">
        <f>IF(A43="","",IF(MONTH(A43)=MONTH(WORKDAY(A43,1)),WORKDAY(A43,1),""))</f>
        <v>44771</v>
      </c>
      <c r="B45" s="40" t="str">
        <f>TEXT(A45,"aaa")</f>
        <v>金</v>
      </c>
      <c r="C45" s="6" t="s">
        <v>19</v>
      </c>
      <c r="D45" s="4" t="s">
        <v>10</v>
      </c>
    </row>
    <row r="46" spans="1:9" ht="39.75" customHeight="1" thickBot="1">
      <c r="A46" s="39"/>
      <c r="B46" s="41"/>
      <c r="C46" s="36" t="s">
        <v>50</v>
      </c>
      <c r="D46" s="14" t="s">
        <v>51</v>
      </c>
    </row>
    <row r="47" spans="1:9">
      <c r="A47" s="12"/>
      <c r="B47" s="13"/>
    </row>
    <row r="48" spans="1:9">
      <c r="A48" s="12"/>
      <c r="B48" s="13"/>
    </row>
    <row r="49" spans="1:2">
      <c r="A49" s="12"/>
      <c r="B49" s="13"/>
    </row>
    <row r="50" spans="1:2">
      <c r="A50" s="12"/>
      <c r="B50" s="13"/>
    </row>
    <row r="51" spans="1:2">
      <c r="A51" s="12"/>
      <c r="B51" s="13"/>
    </row>
    <row r="52" spans="1:2">
      <c r="A52" s="12"/>
      <c r="B52" s="13"/>
    </row>
    <row r="53" spans="1:2">
      <c r="A53" s="12"/>
      <c r="B53" s="13"/>
    </row>
    <row r="54" spans="1:2">
      <c r="A54" s="12"/>
      <c r="B54" s="13"/>
    </row>
    <row r="55" spans="1:2">
      <c r="A55" s="12"/>
      <c r="B55" s="13"/>
    </row>
    <row r="56" spans="1:2">
      <c r="A56" s="12"/>
      <c r="B56" s="13"/>
    </row>
    <row r="57" spans="1:2">
      <c r="A57" s="12"/>
      <c r="B57" s="13"/>
    </row>
    <row r="58" spans="1:2">
      <c r="A58" s="12"/>
      <c r="B58" s="13"/>
    </row>
    <row r="59" spans="1:2">
      <c r="A59" s="12"/>
      <c r="B59" s="13"/>
    </row>
  </sheetData>
  <autoFilter ref="A3:D40"/>
  <mergeCells count="43">
    <mergeCell ref="A8:A9"/>
    <mergeCell ref="B8:B9"/>
    <mergeCell ref="A10:A11"/>
    <mergeCell ref="A1:D1"/>
    <mergeCell ref="A4:A5"/>
    <mergeCell ref="B4:B5"/>
    <mergeCell ref="A6:A7"/>
    <mergeCell ref="B6:B7"/>
    <mergeCell ref="A20:A22"/>
    <mergeCell ref="B20:B22"/>
    <mergeCell ref="B10:B11"/>
    <mergeCell ref="A12:A13"/>
    <mergeCell ref="B12:B13"/>
    <mergeCell ref="A14:A15"/>
    <mergeCell ref="B14:B15"/>
    <mergeCell ref="A18:A19"/>
    <mergeCell ref="B18:B19"/>
    <mergeCell ref="A16:A17"/>
    <mergeCell ref="B16:B17"/>
    <mergeCell ref="B23:B24"/>
    <mergeCell ref="A25:A26"/>
    <mergeCell ref="B25:B26"/>
    <mergeCell ref="A27:A28"/>
    <mergeCell ref="B27:B28"/>
    <mergeCell ref="A23:A24"/>
    <mergeCell ref="A29:A30"/>
    <mergeCell ref="B29:B30"/>
    <mergeCell ref="A31:A32"/>
    <mergeCell ref="B31:B32"/>
    <mergeCell ref="A41:A42"/>
    <mergeCell ref="B41:B42"/>
    <mergeCell ref="A33:A34"/>
    <mergeCell ref="B33:B34"/>
    <mergeCell ref="A45:A46"/>
    <mergeCell ref="B45:B46"/>
    <mergeCell ref="A35:A36"/>
    <mergeCell ref="B35:B36"/>
    <mergeCell ref="A37:A38"/>
    <mergeCell ref="B37:B38"/>
    <mergeCell ref="A39:A40"/>
    <mergeCell ref="B39:B40"/>
    <mergeCell ref="A43:A44"/>
    <mergeCell ref="B43:B44"/>
  </mergeCells>
  <phoneticPr fontId="4"/>
  <pageMargins left="0.6692913385826772" right="0.23622047244094491" top="0.23622047244094491" bottom="0.39370078740157483" header="0.31496062992125984" footer="0.31496062992125984"/>
  <pageSetup paperSize="9" scale="43" orientation="portrait" r:id="rId1"/>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7月 (ラジオ局)</vt:lpstr>
      <vt:lpstr>'7月 (ラジオ局)'!Print_Area</vt:lpstr>
      <vt:lpstr>'7月 (ラジオ局)'!Print_Titles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2022-12-13T01:08:10Z</dcterms:created>
  <dcterms:modified xsi:type="dcterms:W3CDTF">2022-12-13T01:08:12Z</dcterms:modified>
</cp:coreProperties>
</file>