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97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ラジオ放送計画!$A$1:$E$49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B46" i="75" l="1"/>
  <c r="B47" i="75"/>
  <c r="B48" i="75"/>
  <c r="B49" i="75"/>
  <c r="A46" i="75"/>
  <c r="A48" i="75" s="1"/>
  <c r="A47" i="75"/>
  <c r="A49" i="75" s="1"/>
  <c r="B5" i="75" l="1"/>
  <c r="A6" i="75" l="1"/>
  <c r="A7" i="75" l="1"/>
  <c r="A9" i="75" s="1"/>
  <c r="A8" i="75"/>
  <c r="B8" i="75" s="1"/>
  <c r="B6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4" i="75" s="1"/>
  <c r="B44" i="75" s="1"/>
  <c r="A43" i="75"/>
  <c r="A45" i="75" s="1"/>
  <c r="B45" i="75" s="1"/>
  <c r="B41" i="75"/>
  <c r="B43" i="75" l="1"/>
  <c r="B42" i="75"/>
  <c r="B4" i="75" l="1"/>
</calcChain>
</file>

<file path=xl/sharedStrings.xml><?xml version="1.0" encoding="utf-8"?>
<sst xmlns="http://schemas.openxmlformats.org/spreadsheetml/2006/main" count="97" uniqueCount="83">
  <si>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</si>
  <si>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</si>
  <si>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</si>
  <si>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</si>
  <si>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RKK　ふれあいくまもと　・FMK「県庁ダイアリー」10月番組放送計画</t>
    <phoneticPr fontId="2"/>
  </si>
  <si>
    <t>令和6年度阿蘇世界文化遺産登録推進東京シンポジウム</t>
  </si>
  <si>
    <t>文化企画・世界遺産推進課</t>
  </si>
  <si>
    <t>麻薬・覚醒剤・大麻乱用防止運動</t>
  </si>
  <si>
    <t>薬務衛生課</t>
  </si>
  <si>
    <t>ハロートレーニング～急がば学べ～の周知広報</t>
  </si>
  <si>
    <t>労働雇用創生課</t>
  </si>
  <si>
    <t>臓器移植普及推進月間</t>
  </si>
  <si>
    <t>あまくさマッチボックス</t>
  </si>
  <si>
    <t>天草総務振興課</t>
    <rPh sb="0" eb="2">
      <t>アマクサ</t>
    </rPh>
    <phoneticPr fontId="31"/>
  </si>
  <si>
    <t>第66回九州地区民俗芸能大会</t>
  </si>
  <si>
    <t>文化課</t>
  </si>
  <si>
    <t>フィールドミュージアムへ飛びだそう！「落ち葉図鑑を作ろう」</t>
  </si>
  <si>
    <t>博物館ネットワークセンター</t>
  </si>
  <si>
    <t>「地下水と土を育む農業」及び「くまもとグリーン農業」の県民理解促進を目的としたイベント等の周知</t>
  </si>
  <si>
    <t>農業技術課</t>
  </si>
  <si>
    <t>高年齢者雇用推進セミナーの開催</t>
  </si>
  <si>
    <t>くまもと犯罪の起きにくいまちづくり県民大会</t>
  </si>
  <si>
    <t>くらしの安全推進課</t>
  </si>
  <si>
    <t>令和６年度ペーパーティーチャー講習会</t>
  </si>
  <si>
    <t>学校人事課</t>
    <rPh sb="0" eb="5">
      <t>ガッコウジンジカ</t>
    </rPh>
    <phoneticPr fontId="31"/>
  </si>
  <si>
    <t>こころうきうき祭り”２０２４”</t>
  </si>
  <si>
    <t>熊本県立こころの医療センター総務経営課</t>
    <rPh sb="14" eb="19">
      <t>ソウムケイエイカ</t>
    </rPh>
    <phoneticPr fontId="31"/>
  </si>
  <si>
    <t>熊本県マンション管理基礎セミナー</t>
  </si>
  <si>
    <t>住宅課</t>
  </si>
  <si>
    <t>土地月間</t>
  </si>
  <si>
    <t>地域振興課</t>
  </si>
  <si>
    <t>県立技術短期大学校オープンキャンパス（第3回）</t>
  </si>
  <si>
    <t>技術短期大学校</t>
  </si>
  <si>
    <t>秋の農作業安全推進について</t>
  </si>
  <si>
    <t>環境センター主催イベントの実施について</t>
  </si>
  <si>
    <t>環境センター</t>
  </si>
  <si>
    <t>「世界津波の日」2024高校生サミットin熊本</t>
  </si>
  <si>
    <t>危機管理防災課</t>
  </si>
  <si>
    <t>くまもとの木製遊具推進事業</t>
  </si>
  <si>
    <t>林業振興課</t>
  </si>
  <si>
    <t>「親の学び」講座</t>
  </si>
  <si>
    <t>社会教育課</t>
  </si>
  <si>
    <t>「2024 U.S.-Japan Healthcare Connection」の開催</t>
  </si>
  <si>
    <t>産業支援課</t>
  </si>
  <si>
    <t>マゼノ渓谷一般開放</t>
  </si>
  <si>
    <t>阿蘇総務振興課</t>
    <rPh sb="0" eb="2">
      <t>アソ</t>
    </rPh>
    <phoneticPr fontId="31"/>
  </si>
  <si>
    <t>岩原古墳群・横穴墓群現地見学会</t>
  </si>
  <si>
    <t>県立装飾古墳館</t>
  </si>
  <si>
    <t>旅券の残存有効期間の確認</t>
  </si>
  <si>
    <t>観光国際政策課</t>
  </si>
  <si>
    <t>熊本ヴォルターズ試合会場での人権啓発活動</t>
  </si>
  <si>
    <t>人権同和政策課</t>
  </si>
  <si>
    <t>熊本～山鹿・和水間の直行シャトルバスの運行</t>
    <phoneticPr fontId="31"/>
  </si>
  <si>
    <t>鹿本総務振興課</t>
  </si>
  <si>
    <t>県立高校のあり方検討に係る地域意見交換会</t>
  </si>
  <si>
    <t>高校教育課</t>
  </si>
  <si>
    <t>重要土地調査法の区域指定に関する周知</t>
    <rPh sb="0" eb="2">
      <t>ジュウヨウ</t>
    </rPh>
    <rPh sb="2" eb="4">
      <t>トチ</t>
    </rPh>
    <rPh sb="4" eb="7">
      <t>チョウサホウ</t>
    </rPh>
    <rPh sb="8" eb="10">
      <t>クイキ</t>
    </rPh>
    <rPh sb="10" eb="12">
      <t>シテイ</t>
    </rPh>
    <rPh sb="13" eb="14">
      <t>カン</t>
    </rPh>
    <rPh sb="16" eb="18">
      <t>シュウチ</t>
    </rPh>
    <phoneticPr fontId="31"/>
  </si>
  <si>
    <t>地域振興課</t>
    <phoneticPr fontId="31"/>
  </si>
  <si>
    <t>地域包括ケア市町村支援事業の推進</t>
  </si>
  <si>
    <t>認知症施策・地域ケア推進課</t>
  </si>
  <si>
    <t>こどもまんなか熊本・実現計画」のパブリックコメント実施周知+こども未来創造会議（座談会型）実施周知</t>
  </si>
  <si>
    <t>子ども未来課</t>
  </si>
  <si>
    <t>毒キノコによる食中毒の防止</t>
    <rPh sb="0" eb="1">
      <t>ドク</t>
    </rPh>
    <rPh sb="7" eb="10">
      <t>ショクチュウドク</t>
    </rPh>
    <rPh sb="11" eb="13">
      <t>ボウシ</t>
    </rPh>
    <phoneticPr fontId="31"/>
  </si>
  <si>
    <t>健康危機管理課</t>
    <rPh sb="0" eb="7">
      <t>ケンコウキキカンリカ</t>
    </rPh>
    <phoneticPr fontId="31"/>
  </si>
  <si>
    <t>くまもとスマートライフアプリの普及啓発</t>
  </si>
  <si>
    <t>健康づくり推進課</t>
  </si>
  <si>
    <t>人権同和問題講演会</t>
  </si>
  <si>
    <t>熊本県プロフェッショナル人材戦略拠点のＰＲ</t>
  </si>
  <si>
    <t>営農者マッチング支援</t>
    <rPh sb="0" eb="3">
      <t>エイノウシャ</t>
    </rPh>
    <rPh sb="8" eb="10">
      <t>シエン</t>
    </rPh>
    <phoneticPr fontId="31"/>
  </si>
  <si>
    <t>農地担い手支援課</t>
    <rPh sb="0" eb="3">
      <t>ノウチニナ</t>
    </rPh>
    <rPh sb="4" eb="5">
      <t>テ</t>
    </rPh>
    <rPh sb="5" eb="8">
      <t>シエンカ</t>
    </rPh>
    <phoneticPr fontId="31"/>
  </si>
  <si>
    <t>阿蘇くまもと空港「そらよかエリア」について</t>
  </si>
  <si>
    <t>交通政策課</t>
  </si>
  <si>
    <t>くまもと障がい者芸術展の開催について</t>
  </si>
  <si>
    <t>障がい者支援課</t>
  </si>
  <si>
    <t>天草フォトコンテスト</t>
  </si>
  <si>
    <t>くまもとアートポリス建築展2024</t>
  </si>
  <si>
    <t>建築課</t>
  </si>
  <si>
    <t>お金の悩み無料相談会について</t>
  </si>
  <si>
    <t>消費生活課</t>
  </si>
  <si>
    <t>PCB廃棄物等の処理について</t>
    <rPh sb="3" eb="6">
      <t>ハイキブツ</t>
    </rPh>
    <rPh sb="6" eb="7">
      <t>トウ</t>
    </rPh>
    <rPh sb="8" eb="10">
      <t>ショリ</t>
    </rPh>
    <phoneticPr fontId="31"/>
  </si>
  <si>
    <t>循環社会推進課</t>
    <rPh sb="0" eb="2">
      <t>ジュンカン</t>
    </rPh>
    <rPh sb="2" eb="4">
      <t>シャカイ</t>
    </rPh>
    <rPh sb="4" eb="6">
      <t>スイシン</t>
    </rPh>
    <rPh sb="6" eb="7">
      <t>カ</t>
    </rPh>
    <phoneticPr fontId="31"/>
  </si>
  <si>
    <t>人権フェスティバル</t>
  </si>
  <si>
    <t>フィールドミュージアムへ飛びだそう！「化石の観察をしよう」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</si>
</sst>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4"/>
      <name val="明朝"/>
      <family val="1"/>
      <charset val="128"/>
    </font>
    <font>
      <sz val="6"/>
      <name val="ＭＳ Ｐゴシック"/>
      <family val="2"/>
      <charset val="128"/>
      <scheme val="minor"/>
    </font>
    <font>
      <sz val="16"/>
      <color rgb="FF000000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43777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9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7" fillId="0" borderId="10" xfId="2" applyFont="1" applyFill="1" applyBorder="1" applyAlignment="1">
      <alignment vertical="center" wrapText="1"/>
    </xf>
    <xf numFmtId="0" fontId="28" fillId="0" borderId="10" xfId="2" applyFont="1" applyFill="1" applyBorder="1" applyAlignment="1">
      <alignment vertical="center" wrapText="1"/>
    </xf>
    <xf numFmtId="0" fontId="7" fillId="25" borderId="10" xfId="2" applyFont="1" applyFill="1" applyBorder="1" applyAlignment="1">
      <alignment horizontal="left" vertical="center" wrapText="1"/>
    </xf>
    <xf numFmtId="0" fontId="28" fillId="0" borderId="10" xfId="2" applyFont="1" applyFill="1" applyBorder="1" applyAlignment="1">
      <alignment horizontal="left" vertical="center" wrapText="1"/>
    </xf>
    <xf numFmtId="0" fontId="28" fillId="0" borderId="11" xfId="2" applyFont="1" applyFill="1" applyBorder="1" applyAlignment="1">
      <alignment vertical="center" wrapText="1"/>
    </xf>
    <xf numFmtId="0" fontId="28" fillId="0" borderId="0" xfId="0" applyFont="1">
      <alignment vertical="center"/>
    </xf>
    <xf numFmtId="0" fontId="7" fillId="0" borderId="0" xfId="2" applyFont="1" applyFill="1" applyAlignment="1">
      <alignment vertical="center" wrapText="1"/>
    </xf>
    <xf numFmtId="0" fontId="7" fillId="0" borderId="12" xfId="2" applyFont="1" applyFill="1" applyBorder="1" applyAlignment="1">
      <alignment horizontal="left" vertical="center"/>
    </xf>
    <xf numFmtId="0" fontId="6" fillId="25" borderId="10" xfId="0" applyFont="1" applyFill="1" applyBorder="1">
      <alignment vertical="center"/>
    </xf>
    <xf numFmtId="0" fontId="6" fillId="25" borderId="10" xfId="0" applyFont="1" applyFill="1" applyBorder="1" applyAlignment="1">
      <alignment vertical="center" wrapText="1"/>
    </xf>
    <xf numFmtId="0" fontId="28" fillId="0" borderId="11" xfId="2" applyFont="1" applyFill="1" applyBorder="1" applyAlignment="1">
      <alignment horizontal="left" vertical="center" wrapText="1"/>
    </xf>
    <xf numFmtId="0" fontId="7" fillId="0" borderId="10" xfId="2" applyFont="1" applyFill="1" applyBorder="1" applyAlignment="1">
      <alignment horizontal="left" vertical="center"/>
    </xf>
    <xf numFmtId="0" fontId="7" fillId="0" borderId="10" xfId="2" applyFont="1" applyFill="1" applyBorder="1" applyAlignment="1">
      <alignment horizontal="left" vertical="center" wrapText="1"/>
    </xf>
    <xf numFmtId="0" fontId="32" fillId="0" borderId="0" xfId="2" applyFont="1" applyAlignment="1">
      <alignment vertical="center" wrapText="1"/>
    </xf>
  </cellXfs>
  <cellStyles count="43777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topLeftCell="A16" zoomScaleNormal="100" zoomScaleSheetLayoutView="100" workbookViewId="0">
      <selection activeCell="C46" sqref="C46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19" t="s">
        <v>4</v>
      </c>
      <c r="B1" s="19"/>
      <c r="C1" s="19"/>
      <c r="D1" s="19"/>
    </row>
    <row r="2" spans="1:9" ht="36.75" customHeight="1">
      <c r="A2" s="6"/>
      <c r="D2" s="5"/>
    </row>
    <row r="3" spans="1:9" s="4" customFormat="1">
      <c r="A3" s="20" t="s">
        <v>1</v>
      </c>
      <c r="B3" s="20" t="s">
        <v>2</v>
      </c>
      <c r="C3" s="21" t="s">
        <v>0</v>
      </c>
      <c r="D3" s="22" t="s">
        <v>3</v>
      </c>
      <c r="G3" s="18"/>
      <c r="H3" s="18"/>
    </row>
    <row r="4" spans="1:9" ht="44.25" customHeight="1">
      <c r="A4" s="23">
        <v>45566</v>
      </c>
      <c r="B4" s="24" t="str">
        <f>TEXT(A4,"aaa")</f>
        <v>火</v>
      </c>
      <c r="C4" s="25" t="s">
        <v>5</v>
      </c>
      <c r="D4" s="26" t="s">
        <v>6</v>
      </c>
      <c r="F4" s="11"/>
      <c r="G4" s="12"/>
      <c r="H4" s="13"/>
      <c r="I4" s="14"/>
    </row>
    <row r="5" spans="1:9" ht="44.25" customHeight="1">
      <c r="A5" s="23">
        <v>45566</v>
      </c>
      <c r="B5" s="24" t="str">
        <f>TEXT(A5,"aaa")</f>
        <v>火</v>
      </c>
      <c r="C5" s="25" t="s">
        <v>7</v>
      </c>
      <c r="D5" s="26" t="s">
        <v>8</v>
      </c>
    </row>
    <row r="6" spans="1:9" ht="44.25" customHeight="1">
      <c r="A6" s="23">
        <f>IF(A4="","",IF(MONTH(A4)=MONTH(WORKDAY(A4,1)),WORKDAY(A4,1),""))</f>
        <v>45567</v>
      </c>
      <c r="B6" s="24" t="str">
        <f t="shared" ref="B6:B43" si="0">TEXT(A6,"aaa")</f>
        <v>水</v>
      </c>
      <c r="C6" s="25" t="s">
        <v>9</v>
      </c>
      <c r="D6" s="26" t="s">
        <v>10</v>
      </c>
    </row>
    <row r="7" spans="1:9" ht="44.25" customHeight="1">
      <c r="A7" s="23">
        <f t="shared" ref="A7:A49" si="1">IF(A5="","",IF(MONTH(A5)=MONTH(WORKDAY(A5,1)),WORKDAY(A5,1),""))</f>
        <v>45567</v>
      </c>
      <c r="B7" s="24" t="str">
        <f t="shared" si="0"/>
        <v>水</v>
      </c>
      <c r="C7" s="25" t="s">
        <v>11</v>
      </c>
      <c r="D7" s="26" t="s">
        <v>8</v>
      </c>
    </row>
    <row r="8" spans="1:9" ht="44.25" customHeight="1">
      <c r="A8" s="23">
        <f t="shared" si="1"/>
        <v>45568</v>
      </c>
      <c r="B8" s="24" t="str">
        <f t="shared" si="0"/>
        <v>木</v>
      </c>
      <c r="C8" s="27" t="s">
        <v>12</v>
      </c>
      <c r="D8" s="27" t="s">
        <v>13</v>
      </c>
    </row>
    <row r="9" spans="1:9" ht="44.25" customHeight="1">
      <c r="A9" s="23">
        <f t="shared" si="1"/>
        <v>45568</v>
      </c>
      <c r="B9" s="24" t="str">
        <f t="shared" si="0"/>
        <v>木</v>
      </c>
      <c r="C9" s="25" t="s">
        <v>14</v>
      </c>
      <c r="D9" s="26" t="s">
        <v>15</v>
      </c>
    </row>
    <row r="10" spans="1:9" ht="44.25" customHeight="1">
      <c r="A10" s="23">
        <f t="shared" si="1"/>
        <v>45569</v>
      </c>
      <c r="B10" s="24" t="str">
        <f t="shared" si="0"/>
        <v>金</v>
      </c>
      <c r="C10" s="25" t="s">
        <v>16</v>
      </c>
      <c r="D10" s="26" t="s">
        <v>17</v>
      </c>
      <c r="G10" s="12"/>
      <c r="H10" s="13"/>
    </row>
    <row r="11" spans="1:9" ht="44.25" customHeight="1">
      <c r="A11" s="23">
        <f t="shared" si="1"/>
        <v>45569</v>
      </c>
      <c r="B11" s="24" t="str">
        <f t="shared" si="0"/>
        <v>金</v>
      </c>
      <c r="C11" s="25" t="s">
        <v>18</v>
      </c>
      <c r="D11" s="26" t="s">
        <v>19</v>
      </c>
    </row>
    <row r="12" spans="1:9" ht="44.25" customHeight="1">
      <c r="A12" s="23">
        <f t="shared" si="1"/>
        <v>45572</v>
      </c>
      <c r="B12" s="24" t="str">
        <f t="shared" si="0"/>
        <v>月</v>
      </c>
      <c r="C12" s="28" t="s">
        <v>20</v>
      </c>
      <c r="D12" s="29" t="s">
        <v>10</v>
      </c>
    </row>
    <row r="13" spans="1:9" ht="44.25" customHeight="1">
      <c r="A13" s="23">
        <f t="shared" si="1"/>
        <v>45572</v>
      </c>
      <c r="B13" s="24" t="str">
        <f t="shared" si="0"/>
        <v>月</v>
      </c>
      <c r="C13" s="25" t="s">
        <v>11</v>
      </c>
      <c r="D13" s="26" t="s">
        <v>8</v>
      </c>
    </row>
    <row r="14" spans="1:9" ht="44.25" customHeight="1">
      <c r="A14" s="23">
        <f t="shared" si="1"/>
        <v>45573</v>
      </c>
      <c r="B14" s="24" t="str">
        <f t="shared" si="0"/>
        <v>火</v>
      </c>
      <c r="C14" s="28" t="s">
        <v>21</v>
      </c>
      <c r="D14" s="26" t="s">
        <v>22</v>
      </c>
    </row>
    <row r="15" spans="1:9" ht="44.25" customHeight="1">
      <c r="A15" s="23">
        <f t="shared" si="1"/>
        <v>45573</v>
      </c>
      <c r="B15" s="24" t="str">
        <f t="shared" si="0"/>
        <v>火</v>
      </c>
      <c r="C15" s="30" t="s">
        <v>23</v>
      </c>
      <c r="D15" s="29" t="s">
        <v>24</v>
      </c>
    </row>
    <row r="16" spans="1:9" ht="44.25" customHeight="1">
      <c r="A16" s="23">
        <f t="shared" si="1"/>
        <v>45574</v>
      </c>
      <c r="B16" s="24" t="str">
        <f t="shared" si="0"/>
        <v>水</v>
      </c>
      <c r="C16" s="28" t="s">
        <v>25</v>
      </c>
      <c r="D16" s="26" t="s">
        <v>26</v>
      </c>
    </row>
    <row r="17" spans="1:8" ht="44.25" customHeight="1">
      <c r="A17" s="23">
        <f t="shared" si="1"/>
        <v>45574</v>
      </c>
      <c r="B17" s="24" t="str">
        <f t="shared" si="0"/>
        <v>水</v>
      </c>
      <c r="C17" s="31" t="s">
        <v>27</v>
      </c>
      <c r="D17" s="32" t="s">
        <v>28</v>
      </c>
    </row>
    <row r="18" spans="1:8" ht="44.25" customHeight="1">
      <c r="A18" s="23">
        <f t="shared" si="1"/>
        <v>45575</v>
      </c>
      <c r="B18" s="24" t="str">
        <f t="shared" si="0"/>
        <v>木</v>
      </c>
      <c r="C18" s="33" t="s">
        <v>29</v>
      </c>
      <c r="D18" s="34" t="s">
        <v>30</v>
      </c>
    </row>
    <row r="19" spans="1:8" ht="44.25" customHeight="1">
      <c r="A19" s="23">
        <f t="shared" si="1"/>
        <v>45575</v>
      </c>
      <c r="B19" s="24" t="str">
        <f t="shared" si="0"/>
        <v>木</v>
      </c>
      <c r="C19" s="35" t="s">
        <v>31</v>
      </c>
      <c r="D19" s="29" t="s">
        <v>32</v>
      </c>
    </row>
    <row r="20" spans="1:8" ht="44.25" customHeight="1">
      <c r="A20" s="23">
        <f t="shared" si="1"/>
        <v>45576</v>
      </c>
      <c r="B20" s="24" t="str">
        <f t="shared" si="0"/>
        <v>金</v>
      </c>
      <c r="C20" s="28" t="s">
        <v>33</v>
      </c>
      <c r="D20" s="26" t="s">
        <v>19</v>
      </c>
    </row>
    <row r="21" spans="1:8" ht="44.25" customHeight="1">
      <c r="A21" s="23">
        <f t="shared" si="1"/>
        <v>45576</v>
      </c>
      <c r="B21" s="24" t="str">
        <f t="shared" si="0"/>
        <v>金</v>
      </c>
      <c r="C21" s="28" t="s">
        <v>34</v>
      </c>
      <c r="D21" s="26" t="s">
        <v>35</v>
      </c>
    </row>
    <row r="22" spans="1:8" ht="44.25" customHeight="1">
      <c r="A22" s="23">
        <f t="shared" si="1"/>
        <v>45579</v>
      </c>
      <c r="B22" s="24" t="str">
        <f t="shared" si="0"/>
        <v>月</v>
      </c>
      <c r="C22" s="25" t="s">
        <v>36</v>
      </c>
      <c r="D22" s="36" t="s">
        <v>37</v>
      </c>
    </row>
    <row r="23" spans="1:8" ht="44.25" customHeight="1">
      <c r="A23" s="23">
        <f t="shared" si="1"/>
        <v>45579</v>
      </c>
      <c r="B23" s="24" t="str">
        <f t="shared" si="0"/>
        <v>月</v>
      </c>
      <c r="C23" s="28" t="s">
        <v>38</v>
      </c>
      <c r="D23" s="26" t="s">
        <v>39</v>
      </c>
    </row>
    <row r="24" spans="1:8" ht="44.25" customHeight="1">
      <c r="A24" s="23">
        <f t="shared" si="1"/>
        <v>45580</v>
      </c>
      <c r="B24" s="24" t="str">
        <f t="shared" si="0"/>
        <v>火</v>
      </c>
      <c r="C24" s="30" t="s">
        <v>23</v>
      </c>
      <c r="D24" s="29" t="s">
        <v>24</v>
      </c>
      <c r="G24" s="12"/>
      <c r="H24" s="13"/>
    </row>
    <row r="25" spans="1:8" ht="44.25" customHeight="1">
      <c r="A25" s="23">
        <f t="shared" si="1"/>
        <v>45580</v>
      </c>
      <c r="B25" s="24" t="str">
        <f t="shared" si="0"/>
        <v>火</v>
      </c>
      <c r="C25" s="35" t="s">
        <v>40</v>
      </c>
      <c r="D25" s="29" t="s">
        <v>41</v>
      </c>
    </row>
    <row r="26" spans="1:8" ht="44.25" customHeight="1">
      <c r="A26" s="23">
        <f t="shared" si="1"/>
        <v>45581</v>
      </c>
      <c r="B26" s="24" t="str">
        <f t="shared" si="0"/>
        <v>水</v>
      </c>
      <c r="C26" s="27" t="s">
        <v>42</v>
      </c>
      <c r="D26" s="27" t="s">
        <v>43</v>
      </c>
    </row>
    <row r="27" spans="1:8" ht="44.25" customHeight="1">
      <c r="A27" s="23">
        <f t="shared" si="1"/>
        <v>45581</v>
      </c>
      <c r="B27" s="24" t="str">
        <f t="shared" si="0"/>
        <v>水</v>
      </c>
      <c r="C27" s="28" t="s">
        <v>44</v>
      </c>
      <c r="D27" s="26" t="s">
        <v>45</v>
      </c>
    </row>
    <row r="28" spans="1:8" ht="44.25" customHeight="1">
      <c r="A28" s="23">
        <f t="shared" si="1"/>
        <v>45582</v>
      </c>
      <c r="B28" s="24" t="str">
        <f t="shared" si="0"/>
        <v>木</v>
      </c>
      <c r="C28" s="28" t="s">
        <v>46</v>
      </c>
      <c r="D28" s="27" t="s">
        <v>47</v>
      </c>
    </row>
    <row r="29" spans="1:8" ht="44.25" customHeight="1">
      <c r="A29" s="23">
        <f t="shared" si="1"/>
        <v>45582</v>
      </c>
      <c r="B29" s="24" t="str">
        <f t="shared" si="0"/>
        <v>木</v>
      </c>
      <c r="C29" s="28" t="s">
        <v>48</v>
      </c>
      <c r="D29" s="26" t="s">
        <v>49</v>
      </c>
    </row>
    <row r="30" spans="1:8" ht="44.25" customHeight="1">
      <c r="A30" s="23">
        <f t="shared" si="1"/>
        <v>45583</v>
      </c>
      <c r="B30" s="24" t="str">
        <f t="shared" si="0"/>
        <v>金</v>
      </c>
      <c r="C30" s="25" t="s">
        <v>50</v>
      </c>
      <c r="D30" s="36" t="s">
        <v>51</v>
      </c>
    </row>
    <row r="31" spans="1:8" ht="44.25" customHeight="1">
      <c r="A31" s="23">
        <f t="shared" si="1"/>
        <v>45583</v>
      </c>
      <c r="B31" s="24" t="str">
        <f t="shared" si="0"/>
        <v>金</v>
      </c>
      <c r="C31" s="28" t="s">
        <v>52</v>
      </c>
      <c r="D31" s="26" t="s">
        <v>53</v>
      </c>
    </row>
    <row r="32" spans="1:8" ht="44.25" customHeight="1">
      <c r="A32" s="23">
        <f t="shared" si="1"/>
        <v>45586</v>
      </c>
      <c r="B32" s="24" t="str">
        <f t="shared" si="0"/>
        <v>月</v>
      </c>
      <c r="C32" s="28" t="s">
        <v>54</v>
      </c>
      <c r="D32" s="26" t="s">
        <v>55</v>
      </c>
    </row>
    <row r="33" spans="1:9" ht="44.25" customHeight="1">
      <c r="A33" s="23">
        <f t="shared" si="1"/>
        <v>45586</v>
      </c>
      <c r="B33" s="24" t="str">
        <f t="shared" si="0"/>
        <v>月</v>
      </c>
      <c r="C33" s="28" t="s">
        <v>56</v>
      </c>
      <c r="D33" s="26" t="s">
        <v>57</v>
      </c>
    </row>
    <row r="34" spans="1:9" ht="44.25" customHeight="1">
      <c r="A34" s="23">
        <f t="shared" si="1"/>
        <v>45587</v>
      </c>
      <c r="B34" s="24" t="str">
        <f t="shared" si="0"/>
        <v>火</v>
      </c>
      <c r="C34" s="25" t="s">
        <v>58</v>
      </c>
      <c r="D34" s="37" t="s">
        <v>59</v>
      </c>
      <c r="G34" s="12"/>
      <c r="H34" s="13"/>
    </row>
    <row r="35" spans="1:9" ht="44.25" customHeight="1">
      <c r="A35" s="23">
        <f t="shared" si="1"/>
        <v>45587</v>
      </c>
      <c r="B35" s="24" t="str">
        <f t="shared" si="0"/>
        <v>火</v>
      </c>
      <c r="C35" s="28" t="s">
        <v>60</v>
      </c>
      <c r="D35" s="26" t="s">
        <v>61</v>
      </c>
      <c r="F35" s="15"/>
      <c r="G35" s="12"/>
      <c r="H35" s="16"/>
      <c r="I35" s="13"/>
    </row>
    <row r="36" spans="1:9" ht="44.25" customHeight="1">
      <c r="A36" s="23">
        <f t="shared" si="1"/>
        <v>45588</v>
      </c>
      <c r="B36" s="24" t="str">
        <f t="shared" si="0"/>
        <v>水</v>
      </c>
      <c r="C36" s="25" t="s">
        <v>62</v>
      </c>
      <c r="D36" s="26" t="s">
        <v>63</v>
      </c>
    </row>
    <row r="37" spans="1:9" ht="44.25" customHeight="1">
      <c r="A37" s="23">
        <f t="shared" si="1"/>
        <v>45588</v>
      </c>
      <c r="B37" s="24" t="str">
        <f t="shared" si="0"/>
        <v>水</v>
      </c>
      <c r="C37" s="28" t="s">
        <v>64</v>
      </c>
      <c r="D37" s="37" t="s">
        <v>65</v>
      </c>
    </row>
    <row r="38" spans="1:9" ht="44.25" customHeight="1">
      <c r="A38" s="23">
        <f t="shared" si="1"/>
        <v>45589</v>
      </c>
      <c r="B38" s="24" t="str">
        <f t="shared" si="0"/>
        <v>木</v>
      </c>
      <c r="C38" s="38" t="s">
        <v>66</v>
      </c>
      <c r="D38" s="37" t="s">
        <v>51</v>
      </c>
    </row>
    <row r="39" spans="1:9" ht="44.25" customHeight="1">
      <c r="A39" s="23">
        <f t="shared" si="1"/>
        <v>45589</v>
      </c>
      <c r="B39" s="24" t="str">
        <f t="shared" si="0"/>
        <v>木</v>
      </c>
      <c r="C39" s="28" t="s">
        <v>67</v>
      </c>
      <c r="D39" s="26" t="s">
        <v>43</v>
      </c>
    </row>
    <row r="40" spans="1:9" ht="44.25" customHeight="1">
      <c r="A40" s="23">
        <f t="shared" si="1"/>
        <v>45590</v>
      </c>
      <c r="B40" s="24" t="str">
        <f t="shared" si="0"/>
        <v>金</v>
      </c>
      <c r="C40" s="28" t="s">
        <v>68</v>
      </c>
      <c r="D40" s="26" t="s">
        <v>69</v>
      </c>
    </row>
    <row r="41" spans="1:9" ht="44.25" customHeight="1">
      <c r="A41" s="23">
        <f t="shared" si="1"/>
        <v>45590</v>
      </c>
      <c r="B41" s="24" t="str">
        <f t="shared" si="0"/>
        <v>金</v>
      </c>
      <c r="C41" s="25" t="s">
        <v>70</v>
      </c>
      <c r="D41" s="26" t="s">
        <v>71</v>
      </c>
    </row>
    <row r="42" spans="1:9" ht="44.25" customHeight="1">
      <c r="A42" s="23">
        <f t="shared" si="1"/>
        <v>45593</v>
      </c>
      <c r="B42" s="24" t="str">
        <f t="shared" si="0"/>
        <v>月</v>
      </c>
      <c r="C42" s="28" t="s">
        <v>72</v>
      </c>
      <c r="D42" s="26" t="s">
        <v>73</v>
      </c>
    </row>
    <row r="43" spans="1:9" ht="44.25" customHeight="1">
      <c r="A43" s="23">
        <f t="shared" si="1"/>
        <v>45593</v>
      </c>
      <c r="B43" s="24" t="str">
        <f t="shared" si="0"/>
        <v>月</v>
      </c>
      <c r="C43" s="25" t="s">
        <v>74</v>
      </c>
      <c r="D43" s="37" t="s">
        <v>13</v>
      </c>
    </row>
    <row r="44" spans="1:9" ht="44.25" customHeight="1">
      <c r="A44" s="23">
        <f t="shared" si="1"/>
        <v>45594</v>
      </c>
      <c r="B44" s="24" t="str">
        <f t="shared" ref="B44:B49" si="2">TEXT(A44,"aaa")</f>
        <v>火</v>
      </c>
      <c r="C44" s="28" t="s">
        <v>75</v>
      </c>
      <c r="D44" s="26" t="s">
        <v>76</v>
      </c>
      <c r="G44" s="12"/>
      <c r="H44" s="13"/>
    </row>
    <row r="45" spans="1:9" ht="44.25" customHeight="1">
      <c r="A45" s="23">
        <f t="shared" si="1"/>
        <v>45594</v>
      </c>
      <c r="B45" s="24" t="str">
        <f t="shared" si="2"/>
        <v>火</v>
      </c>
      <c r="C45" s="28" t="s">
        <v>77</v>
      </c>
      <c r="D45" s="26" t="s">
        <v>78</v>
      </c>
    </row>
    <row r="46" spans="1:9" ht="43.25" customHeight="1">
      <c r="A46" s="23">
        <f t="shared" si="1"/>
        <v>45595</v>
      </c>
      <c r="B46" s="24" t="str">
        <f t="shared" si="2"/>
        <v>水</v>
      </c>
      <c r="C46" s="25" t="s">
        <v>79</v>
      </c>
      <c r="D46" s="26" t="s">
        <v>80</v>
      </c>
    </row>
    <row r="47" spans="1:9" ht="43.25" customHeight="1">
      <c r="A47" s="23">
        <f t="shared" si="1"/>
        <v>45595</v>
      </c>
      <c r="B47" s="24" t="str">
        <f t="shared" si="2"/>
        <v>水</v>
      </c>
      <c r="C47" s="28" t="s">
        <v>56</v>
      </c>
      <c r="D47" s="26" t="s">
        <v>57</v>
      </c>
    </row>
    <row r="48" spans="1:9" ht="43.25" customHeight="1">
      <c r="A48" s="23">
        <f t="shared" si="1"/>
        <v>45596</v>
      </c>
      <c r="B48" s="24" t="str">
        <f t="shared" si="2"/>
        <v>木</v>
      </c>
      <c r="C48" s="28" t="s">
        <v>81</v>
      </c>
      <c r="D48" s="26" t="s">
        <v>51</v>
      </c>
    </row>
    <row r="49" spans="1:4" ht="43.25" customHeight="1">
      <c r="A49" s="23">
        <f t="shared" si="1"/>
        <v>45596</v>
      </c>
      <c r="B49" s="24" t="str">
        <f t="shared" si="2"/>
        <v>木</v>
      </c>
      <c r="C49" s="28" t="s">
        <v>82</v>
      </c>
      <c r="D49" s="26" t="s">
        <v>17</v>
      </c>
    </row>
    <row r="50" spans="1:4">
      <c r="A50" s="9"/>
      <c r="B50" s="10"/>
    </row>
    <row r="51" spans="1:4">
      <c r="A51" s="9"/>
      <c r="B51" s="10"/>
    </row>
    <row r="52" spans="1:4">
      <c r="A52" s="9"/>
      <c r="B52" s="10"/>
    </row>
    <row r="53" spans="1:4">
      <c r="A53" s="9"/>
      <c r="B53" s="10"/>
    </row>
  </sheetData>
  <phoneticPr fontId="2"/>
  <pageMargins left="1.2598425196850394" right="0" top="0.23622047244094491" bottom="0.3937007874015748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2024-10-10T11:03:00Z</dcterms:modified>
</cp:coreProperties>
</file>