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7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ラジオ放送計画!$A$1:$E$45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4" i="75" s="1"/>
  <c r="B44" i="75" s="1"/>
  <c r="A43" i="75"/>
  <c r="A45" i="75" s="1"/>
  <c r="B45" i="75" s="1"/>
  <c r="B41" i="75"/>
  <c r="B43" i="75" l="1"/>
  <c r="B42" i="75"/>
  <c r="B4" i="75" l="1"/>
</calcChain>
</file>

<file path=xl/sharedStrings.xml><?xml version="1.0" encoding="utf-8"?>
<sst xmlns="http://schemas.openxmlformats.org/spreadsheetml/2006/main" count="89" uniqueCount="77">
  <si>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</si>
  <si>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</si>
  <si>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</si>
  <si>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</si>
  <si>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</si>
  <si>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</si>
  <si>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危機管理防災課</t>
    <rPh sb="0" eb="7">
      <t>キキカンリボウサイカ</t>
    </rPh>
    <phoneticPr fontId="2"/>
  </si>
  <si>
    <t>鹿本地域振興局
総務振興課</t>
    <rPh sb="0" eb="7">
      <t>カモトチイキシンコウキョク</t>
    </rPh>
    <rPh sb="8" eb="13">
      <t>ソウムシンコウカ</t>
    </rPh>
    <phoneticPr fontId="2"/>
  </si>
  <si>
    <t>健康福祉政策課</t>
    <rPh sb="0" eb="7">
      <t>ケンコウフクシセイサクカ</t>
    </rPh>
    <phoneticPr fontId="2"/>
  </si>
  <si>
    <t>熊本県庁トークカフェ</t>
    <phoneticPr fontId="2"/>
  </si>
  <si>
    <t>令和6年能登半島地震義援金</t>
    <phoneticPr fontId="2"/>
  </si>
  <si>
    <t>高齢者支援課</t>
    <rPh sb="0" eb="5">
      <t>コウレイシャシエン</t>
    </rPh>
    <rPh sb="5" eb="6">
      <t>カ</t>
    </rPh>
    <phoneticPr fontId="2"/>
  </si>
  <si>
    <t>RKK　ふれあいくまもと　・FMK「県庁ダイアリー」3月番組放送計画</t>
    <phoneticPr fontId="2"/>
  </si>
  <si>
    <t>自殺対策強化月間のお知らせ</t>
    <phoneticPr fontId="2"/>
  </si>
  <si>
    <t>障がい者支援課</t>
    <rPh sb="0" eb="1">
      <t>ショウ</t>
    </rPh>
    <rPh sb="3" eb="4">
      <t>シャ</t>
    </rPh>
    <rPh sb="4" eb="7">
      <t>シエンカ</t>
    </rPh>
    <phoneticPr fontId="2"/>
  </si>
  <si>
    <t>春の農作業安全運動</t>
    <phoneticPr fontId="2"/>
  </si>
  <si>
    <t>農業技術課</t>
    <rPh sb="0" eb="5">
      <t>ノウギョウギジュツカ</t>
    </rPh>
    <phoneticPr fontId="2"/>
  </si>
  <si>
    <t>令和6年（2024年）春季全国火災予防運動</t>
    <phoneticPr fontId="2"/>
  </si>
  <si>
    <t>消防保安課</t>
    <rPh sb="0" eb="5">
      <t>ショウボウホアンカ</t>
    </rPh>
    <phoneticPr fontId="2"/>
  </si>
  <si>
    <t>障がい者就業・生活支援センター</t>
    <phoneticPr fontId="2"/>
  </si>
  <si>
    <t>労働雇用創生課</t>
    <rPh sb="0" eb="7">
      <t>ロウドウコヨウソウセイカ</t>
    </rPh>
    <phoneticPr fontId="2"/>
  </si>
  <si>
    <t>台湾迷倶楽部in菊池</t>
    <phoneticPr fontId="2"/>
  </si>
  <si>
    <t>県北広域本部
振興課</t>
    <rPh sb="0" eb="6">
      <t>ケンホクコウイキホンブ</t>
    </rPh>
    <rPh sb="7" eb="10">
      <t>シンコウカ</t>
    </rPh>
    <phoneticPr fontId="2"/>
  </si>
  <si>
    <t>国民健康保険の資格異動の届出勧奨のための広報</t>
    <phoneticPr fontId="2"/>
  </si>
  <si>
    <t>国保・高齢者医療課</t>
    <rPh sb="0" eb="2">
      <t>コクホ</t>
    </rPh>
    <rPh sb="3" eb="9">
      <t>コウレイシャイリョウカ</t>
    </rPh>
    <phoneticPr fontId="2"/>
  </si>
  <si>
    <t>夜間中学の普及・啓発</t>
    <phoneticPr fontId="2"/>
  </si>
  <si>
    <t>義務教育課</t>
    <rPh sb="0" eb="4">
      <t>ギムキョウイク</t>
    </rPh>
    <rPh sb="4" eb="5">
      <t>カ</t>
    </rPh>
    <phoneticPr fontId="2"/>
  </si>
  <si>
    <t>訪問看護サービスの利用推進</t>
    <phoneticPr fontId="2"/>
  </si>
  <si>
    <t>認知症対策・
地域ケア推進課</t>
    <rPh sb="0" eb="5">
      <t>ニンチショウタイサク</t>
    </rPh>
    <rPh sb="7" eb="9">
      <t>チイキ</t>
    </rPh>
    <rPh sb="11" eb="14">
      <t>スイシンカ</t>
    </rPh>
    <phoneticPr fontId="2"/>
  </si>
  <si>
    <t>熊本県地域交通燃料価格高騰対策事業</t>
    <phoneticPr fontId="2"/>
  </si>
  <si>
    <t>交通政策課</t>
    <rPh sb="0" eb="5">
      <t>コウツウセイサクカ</t>
    </rPh>
    <phoneticPr fontId="2"/>
  </si>
  <si>
    <t>令和５年度第５回企画展「熊本の干潟の生き物」</t>
    <phoneticPr fontId="2"/>
  </si>
  <si>
    <t>博物館ネットワークセンター</t>
    <rPh sb="0" eb="3">
      <t>ハクブツカン</t>
    </rPh>
    <phoneticPr fontId="2"/>
  </si>
  <si>
    <t>人事委員会</t>
    <rPh sb="0" eb="5">
      <t>ジンジイインカイ</t>
    </rPh>
    <phoneticPr fontId="2"/>
  </si>
  <si>
    <t>まんがとＷＥＢを活用した人権啓発</t>
    <phoneticPr fontId="2"/>
  </si>
  <si>
    <t>人権同和政策課</t>
    <rPh sb="0" eb="7">
      <t>ジンケンドウワセイサクカ</t>
    </rPh>
    <phoneticPr fontId="2"/>
  </si>
  <si>
    <t>防災センター展示・学習室の周知</t>
    <phoneticPr fontId="2"/>
  </si>
  <si>
    <t>環境センター主催イベント（春のこどもまつり）の実施</t>
    <rPh sb="13" eb="14">
      <t>ハル</t>
    </rPh>
    <phoneticPr fontId="2"/>
  </si>
  <si>
    <t>環境センター</t>
    <rPh sb="0" eb="2">
      <t>カンキョウ</t>
    </rPh>
    <phoneticPr fontId="2"/>
  </si>
  <si>
    <t>ねんりんピック</t>
    <phoneticPr fontId="2"/>
  </si>
  <si>
    <t>熊本県地域クラブサポーターバンクの登録</t>
    <phoneticPr fontId="2"/>
  </si>
  <si>
    <t>体育保健課</t>
    <rPh sb="0" eb="5">
      <t>タイイクホケンカ</t>
    </rPh>
    <phoneticPr fontId="2"/>
  </si>
  <si>
    <t>熊本県知事選挙</t>
    <phoneticPr fontId="2"/>
  </si>
  <si>
    <t>市町村課</t>
    <rPh sb="0" eb="4">
      <t>シチョウソンカ</t>
    </rPh>
    <phoneticPr fontId="2"/>
  </si>
  <si>
    <t>くまモン誕生祭2024</t>
    <rPh sb="4" eb="7">
      <t>タンジョウサイ</t>
    </rPh>
    <phoneticPr fontId="2"/>
  </si>
  <si>
    <t>くまモングループ</t>
    <phoneticPr fontId="2"/>
  </si>
  <si>
    <t>くまもと文学・歴史館特別展「文字が語る古代のくまもと」</t>
    <phoneticPr fontId="2"/>
  </si>
  <si>
    <t>県立図書館
（くまもと文学・歴史館）</t>
    <phoneticPr fontId="2"/>
  </si>
  <si>
    <t>歯科衛生士について</t>
    <phoneticPr fontId="2"/>
  </si>
  <si>
    <t>医療政策課</t>
    <rPh sb="0" eb="5">
      <t>イリョウセイサクカ</t>
    </rPh>
    <phoneticPr fontId="2"/>
  </si>
  <si>
    <t>伐採及び伐採後の造林の届出制度</t>
    <phoneticPr fontId="2"/>
  </si>
  <si>
    <t>森林整備課</t>
    <rPh sb="0" eb="5">
      <t>シンリンセイビカ</t>
    </rPh>
    <phoneticPr fontId="2"/>
  </si>
  <si>
    <t>アニメ『夏目友人帳』人吉・球磨地域連携企画</t>
    <phoneticPr fontId="2"/>
  </si>
  <si>
    <t>観光国際政策課</t>
    <rPh sb="0" eb="7">
      <t>カンコウコクサイセイサクカ</t>
    </rPh>
    <phoneticPr fontId="2"/>
  </si>
  <si>
    <t>熊本県官民協働海外留学支援事業</t>
    <phoneticPr fontId="2"/>
  </si>
  <si>
    <t>企画課</t>
    <rPh sb="0" eb="3">
      <t>キカクカ</t>
    </rPh>
    <phoneticPr fontId="2"/>
  </si>
  <si>
    <t>春の大型連休及び行楽シーズンにおける食中毒予防について</t>
    <phoneticPr fontId="2"/>
  </si>
  <si>
    <t>健康危機管理課
衛生環境室</t>
    <rPh sb="0" eb="7">
      <t>ケンコウキキカンリカ</t>
    </rPh>
    <rPh sb="8" eb="13">
      <t>エイセイカンキョウシツ</t>
    </rPh>
    <phoneticPr fontId="2"/>
  </si>
  <si>
    <t>こども本の森 熊本</t>
    <phoneticPr fontId="2"/>
  </si>
  <si>
    <t>社会教育課</t>
    <rPh sb="0" eb="5">
      <t>シャカイキョウイクカ</t>
    </rPh>
    <phoneticPr fontId="2"/>
  </si>
  <si>
    <t>飲酒運転の根絶に向けた啓発</t>
    <phoneticPr fontId="2"/>
  </si>
  <si>
    <t>くらしの安全推進課</t>
    <rPh sb="4" eb="6">
      <t>アンゼン</t>
    </rPh>
    <rPh sb="6" eb="9">
      <t>スイシンカ</t>
    </rPh>
    <phoneticPr fontId="2"/>
  </si>
  <si>
    <t>すこやか子育て電話相談</t>
    <phoneticPr fontId="2"/>
  </si>
  <si>
    <t>映画「骨なし灯籠」先行上映</t>
    <phoneticPr fontId="2"/>
  </si>
  <si>
    <t>旅券（パスポート）手数料のクレジットカードによるオンライン納付サービス開始</t>
    <phoneticPr fontId="2"/>
  </si>
  <si>
    <t>くまもと子ども芸術祭2023</t>
    <rPh sb="4" eb="5">
      <t>コ</t>
    </rPh>
    <rPh sb="7" eb="10">
      <t>ゲイジュツサイ</t>
    </rPh>
    <phoneticPr fontId="2"/>
  </si>
  <si>
    <t>文化企画・世界遺産推進課</t>
    <rPh sb="0" eb="4">
      <t>ブンカキカク</t>
    </rPh>
    <rPh sb="5" eb="12">
      <t>セカイイサンスイシンカ</t>
    </rPh>
    <phoneticPr fontId="2"/>
  </si>
  <si>
    <t>森林自然観察・体験教室</t>
    <phoneticPr fontId="2"/>
  </si>
  <si>
    <t>森林保全課</t>
    <rPh sb="0" eb="5">
      <t>シンリンホゼンカ</t>
    </rPh>
    <phoneticPr fontId="2"/>
  </si>
  <si>
    <t>家計調査</t>
    <phoneticPr fontId="2"/>
  </si>
  <si>
    <t>統計調査課</t>
    <rPh sb="0" eb="5">
      <t>トウケイチョウサカ</t>
    </rPh>
    <phoneticPr fontId="2"/>
  </si>
  <si>
    <t>水とみどりの森づくり税事業</t>
    <phoneticPr fontId="2"/>
  </si>
  <si>
    <t>くまもと農業の経営継承支援事業の取組み</t>
    <rPh sb="4" eb="6">
      <t>ノウギョウ</t>
    </rPh>
    <rPh sb="7" eb="15">
      <t>ケイエイケイショウシエンジギョウ</t>
    </rPh>
    <rPh sb="16" eb="18">
      <t>トリク</t>
    </rPh>
    <phoneticPr fontId="2"/>
  </si>
  <si>
    <t>農地・担い手支援課</t>
    <rPh sb="0" eb="2">
      <t>ノウチ</t>
    </rPh>
    <rPh sb="3" eb="4">
      <t>ニナ</t>
    </rPh>
    <rPh sb="5" eb="9">
      <t>テシエンカ</t>
    </rPh>
    <phoneticPr fontId="2"/>
  </si>
  <si>
    <t>身体障害者補助犬</t>
    <phoneticPr fontId="2"/>
  </si>
  <si>
    <t>「緑の流域治水」の推進</t>
    <phoneticPr fontId="2"/>
  </si>
  <si>
    <t>球磨川流域復興局</t>
    <rPh sb="0" eb="5">
      <t>クマガワリュウイキ</t>
    </rPh>
    <rPh sb="5" eb="8">
      <t>フッコウキョク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</si>
</sst>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8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left" vertical="center" wrapText="1"/>
    </xf>
    <xf numFmtId="0" fontId="28" fillId="0" borderId="10" xfId="43777" applyFont="1" applyFill="1" applyBorder="1" applyAlignment="1">
      <alignment horizontal="left" vertical="center" wrapText="1"/>
    </xf>
  </cellXfs>
  <cellStyles count="43778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topLeftCell="A37" zoomScaleNormal="100" zoomScaleSheetLayoutView="100" workbookViewId="0">
      <selection activeCell="C6" sqref="C6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3" t="s">
        <v>12</v>
      </c>
      <c r="B1" s="23"/>
      <c r="C1" s="23"/>
      <c r="D1" s="23"/>
    </row>
    <row r="2" spans="1:9" ht="36.75" customHeight="1">
      <c r="A2" s="6"/>
      <c r="D2" s="5"/>
    </row>
    <row r="3" spans="1:9" s="4" customFormat="1">
      <c r="A3" s="24" t="s">
        <v>1</v>
      </c>
      <c r="B3" s="24" t="s">
        <v>2</v>
      </c>
      <c r="C3" s="25" t="s">
        <v>0</v>
      </c>
      <c r="D3" s="26" t="s">
        <v>3</v>
      </c>
      <c r="G3" s="18"/>
      <c r="H3" s="18"/>
    </row>
    <row r="4" spans="1:9" ht="44.25" customHeight="1">
      <c r="A4" s="27">
        <v>45352</v>
      </c>
      <c r="B4" s="28" t="str">
        <f>TEXT(A4,"aaa")</f>
        <v>金</v>
      </c>
      <c r="C4" s="29" t="s">
        <v>13</v>
      </c>
      <c r="D4" s="21" t="s">
        <v>14</v>
      </c>
      <c r="F4" s="11"/>
      <c r="G4" s="12"/>
      <c r="H4" s="13"/>
      <c r="I4" s="14"/>
    </row>
    <row r="5" spans="1:9" ht="44.25" customHeight="1">
      <c r="A5" s="27">
        <v>45352</v>
      </c>
      <c r="B5" s="28" t="str">
        <f>TEXT(A5,"aaa")</f>
        <v>金</v>
      </c>
      <c r="C5" s="29" t="s">
        <v>15</v>
      </c>
      <c r="D5" s="21" t="s">
        <v>16</v>
      </c>
    </row>
    <row r="6" spans="1:9" ht="44.25" customHeight="1">
      <c r="A6" s="27">
        <f>IF(A4="","",IF(MONTH(A4)=MONTH(WORKDAY(A4,1)),WORKDAY(A4,1),""))</f>
        <v>45355</v>
      </c>
      <c r="B6" s="28" t="str">
        <f t="shared" ref="B6:B43" si="0">TEXT(A6,"aaa")</f>
        <v>月</v>
      </c>
      <c r="C6" s="22" t="s">
        <v>17</v>
      </c>
      <c r="D6" s="19" t="s">
        <v>18</v>
      </c>
    </row>
    <row r="7" spans="1:9" ht="44.25" customHeight="1">
      <c r="A7" s="27">
        <f t="shared" ref="A7:A45" si="1">IF(A5="","",IF(MONTH(A5)=MONTH(WORKDAY(A5,1)),WORKDAY(A5,1),""))</f>
        <v>45355</v>
      </c>
      <c r="B7" s="28" t="str">
        <f t="shared" si="0"/>
        <v>月</v>
      </c>
      <c r="C7" s="29" t="s">
        <v>19</v>
      </c>
      <c r="D7" s="21" t="s">
        <v>20</v>
      </c>
    </row>
    <row r="8" spans="1:9" ht="44.25" customHeight="1">
      <c r="A8" s="27">
        <f t="shared" si="1"/>
        <v>45356</v>
      </c>
      <c r="B8" s="28" t="str">
        <f t="shared" si="0"/>
        <v>火</v>
      </c>
      <c r="C8" s="29" t="s">
        <v>21</v>
      </c>
      <c r="D8" s="21" t="s">
        <v>22</v>
      </c>
    </row>
    <row r="9" spans="1:9" ht="44.25" customHeight="1">
      <c r="A9" s="27">
        <f t="shared" si="1"/>
        <v>45356</v>
      </c>
      <c r="B9" s="28" t="str">
        <f t="shared" si="0"/>
        <v>火</v>
      </c>
      <c r="C9" s="29" t="s">
        <v>23</v>
      </c>
      <c r="D9" s="21" t="s">
        <v>24</v>
      </c>
    </row>
    <row r="10" spans="1:9" ht="44.25" customHeight="1">
      <c r="A10" s="27">
        <f t="shared" si="1"/>
        <v>45357</v>
      </c>
      <c r="B10" s="28" t="str">
        <f t="shared" si="0"/>
        <v>水</v>
      </c>
      <c r="C10" s="29" t="s">
        <v>25</v>
      </c>
      <c r="D10" s="21" t="s">
        <v>26</v>
      </c>
      <c r="G10" s="12"/>
      <c r="H10" s="13"/>
    </row>
    <row r="11" spans="1:9" ht="44.25" customHeight="1">
      <c r="A11" s="27">
        <f t="shared" si="1"/>
        <v>45357</v>
      </c>
      <c r="B11" s="28" t="str">
        <f t="shared" si="0"/>
        <v>水</v>
      </c>
      <c r="C11" s="19" t="s">
        <v>27</v>
      </c>
      <c r="D11" s="19" t="s">
        <v>28</v>
      </c>
    </row>
    <row r="12" spans="1:9" ht="44.25" customHeight="1">
      <c r="A12" s="27">
        <f t="shared" si="1"/>
        <v>45358</v>
      </c>
      <c r="B12" s="28" t="str">
        <f t="shared" si="0"/>
        <v>木</v>
      </c>
      <c r="C12" s="29" t="s">
        <v>4</v>
      </c>
      <c r="D12" s="21" t="s">
        <v>5</v>
      </c>
    </row>
    <row r="13" spans="1:9" ht="44.25" customHeight="1">
      <c r="A13" s="27">
        <f t="shared" si="1"/>
        <v>45358</v>
      </c>
      <c r="B13" s="28" t="str">
        <f t="shared" si="0"/>
        <v>木</v>
      </c>
      <c r="C13" s="22" t="s">
        <v>29</v>
      </c>
      <c r="D13" s="19" t="s">
        <v>30</v>
      </c>
    </row>
    <row r="14" spans="1:9" ht="44.25" customHeight="1">
      <c r="A14" s="27">
        <f t="shared" si="1"/>
        <v>45359</v>
      </c>
      <c r="B14" s="28" t="str">
        <f t="shared" si="0"/>
        <v>金</v>
      </c>
      <c r="C14" s="29" t="s">
        <v>31</v>
      </c>
      <c r="D14" s="21" t="s">
        <v>32</v>
      </c>
    </row>
    <row r="15" spans="1:9" ht="44.25" customHeight="1">
      <c r="A15" s="27">
        <f t="shared" si="1"/>
        <v>45359</v>
      </c>
      <c r="B15" s="28" t="str">
        <f t="shared" si="0"/>
        <v>金</v>
      </c>
      <c r="C15" s="22" t="s">
        <v>9</v>
      </c>
      <c r="D15" s="21" t="s">
        <v>33</v>
      </c>
    </row>
    <row r="16" spans="1:9" ht="44.25" customHeight="1">
      <c r="A16" s="27">
        <f t="shared" si="1"/>
        <v>45362</v>
      </c>
      <c r="B16" s="28" t="str">
        <f t="shared" si="0"/>
        <v>月</v>
      </c>
      <c r="C16" s="29" t="s">
        <v>34</v>
      </c>
      <c r="D16" s="21" t="s">
        <v>35</v>
      </c>
    </row>
    <row r="17" spans="1:8" ht="44.25" customHeight="1">
      <c r="A17" s="27">
        <f t="shared" si="1"/>
        <v>45362</v>
      </c>
      <c r="B17" s="28" t="str">
        <f t="shared" si="0"/>
        <v>月</v>
      </c>
      <c r="C17" s="29" t="s">
        <v>36</v>
      </c>
      <c r="D17" s="21" t="s">
        <v>6</v>
      </c>
    </row>
    <row r="18" spans="1:8" ht="44.25" customHeight="1">
      <c r="A18" s="27">
        <f t="shared" si="1"/>
        <v>45363</v>
      </c>
      <c r="B18" s="28" t="str">
        <f t="shared" si="0"/>
        <v>火</v>
      </c>
      <c r="C18" s="22" t="s">
        <v>37</v>
      </c>
      <c r="D18" s="19" t="s">
        <v>38</v>
      </c>
    </row>
    <row r="19" spans="1:8" ht="44.25" customHeight="1">
      <c r="A19" s="27">
        <f t="shared" si="1"/>
        <v>45363</v>
      </c>
      <c r="B19" s="28" t="str">
        <f t="shared" si="0"/>
        <v>火</v>
      </c>
      <c r="C19" s="29" t="s">
        <v>39</v>
      </c>
      <c r="D19" s="21" t="s">
        <v>11</v>
      </c>
    </row>
    <row r="20" spans="1:8" ht="44.25" customHeight="1">
      <c r="A20" s="27">
        <f t="shared" si="1"/>
        <v>45364</v>
      </c>
      <c r="B20" s="28" t="str">
        <f t="shared" si="0"/>
        <v>水</v>
      </c>
      <c r="C20" s="29" t="s">
        <v>40</v>
      </c>
      <c r="D20" s="21" t="s">
        <v>41</v>
      </c>
    </row>
    <row r="21" spans="1:8" ht="44.25" customHeight="1">
      <c r="A21" s="27">
        <f t="shared" si="1"/>
        <v>45364</v>
      </c>
      <c r="B21" s="28" t="str">
        <f t="shared" si="0"/>
        <v>水</v>
      </c>
      <c r="C21" s="29" t="s">
        <v>23</v>
      </c>
      <c r="D21" s="21" t="s">
        <v>24</v>
      </c>
    </row>
    <row r="22" spans="1:8" ht="44.25" customHeight="1">
      <c r="A22" s="27">
        <f t="shared" si="1"/>
        <v>45365</v>
      </c>
      <c r="B22" s="28" t="str">
        <f t="shared" si="0"/>
        <v>木</v>
      </c>
      <c r="C22" s="29" t="s">
        <v>4</v>
      </c>
      <c r="D22" s="21" t="s">
        <v>5</v>
      </c>
    </row>
    <row r="23" spans="1:8" ht="44.25" customHeight="1">
      <c r="A23" s="27">
        <f t="shared" si="1"/>
        <v>45365</v>
      </c>
      <c r="B23" s="28" t="str">
        <f t="shared" si="0"/>
        <v>木</v>
      </c>
      <c r="C23" s="30" t="s">
        <v>42</v>
      </c>
      <c r="D23" s="20" t="s">
        <v>43</v>
      </c>
    </row>
    <row r="24" spans="1:8" ht="44.25" customHeight="1">
      <c r="A24" s="27">
        <f t="shared" si="1"/>
        <v>45366</v>
      </c>
      <c r="B24" s="28" t="str">
        <f t="shared" si="0"/>
        <v>金</v>
      </c>
      <c r="C24" s="29" t="s">
        <v>44</v>
      </c>
      <c r="D24" s="21" t="s">
        <v>45</v>
      </c>
      <c r="G24" s="12"/>
      <c r="H24" s="13"/>
    </row>
    <row r="25" spans="1:8" ht="44.25" customHeight="1">
      <c r="A25" s="27">
        <f t="shared" si="1"/>
        <v>45366</v>
      </c>
      <c r="B25" s="28" t="str">
        <f t="shared" si="0"/>
        <v>金</v>
      </c>
      <c r="C25" s="29" t="s">
        <v>46</v>
      </c>
      <c r="D25" s="21" t="s">
        <v>47</v>
      </c>
    </row>
    <row r="26" spans="1:8" ht="44.25" customHeight="1">
      <c r="A26" s="27">
        <f t="shared" si="1"/>
        <v>45369</v>
      </c>
      <c r="B26" s="28" t="str">
        <f t="shared" si="0"/>
        <v>月</v>
      </c>
      <c r="C26" s="29" t="s">
        <v>48</v>
      </c>
      <c r="D26" s="21" t="s">
        <v>49</v>
      </c>
    </row>
    <row r="27" spans="1:8" ht="44.25" customHeight="1">
      <c r="A27" s="27">
        <f t="shared" si="1"/>
        <v>45369</v>
      </c>
      <c r="B27" s="28" t="str">
        <f t="shared" si="0"/>
        <v>月</v>
      </c>
      <c r="C27" s="29" t="s">
        <v>50</v>
      </c>
      <c r="D27" s="21" t="s">
        <v>51</v>
      </c>
    </row>
    <row r="28" spans="1:8" ht="44.25" customHeight="1">
      <c r="A28" s="27">
        <f t="shared" si="1"/>
        <v>45370</v>
      </c>
      <c r="B28" s="28" t="str">
        <f t="shared" si="0"/>
        <v>火</v>
      </c>
      <c r="C28" s="29" t="s">
        <v>52</v>
      </c>
      <c r="D28" s="21" t="s">
        <v>53</v>
      </c>
    </row>
    <row r="29" spans="1:8" ht="44.25" customHeight="1">
      <c r="A29" s="27">
        <f t="shared" si="1"/>
        <v>45370</v>
      </c>
      <c r="B29" s="28" t="str">
        <f t="shared" si="0"/>
        <v>火</v>
      </c>
      <c r="C29" s="22" t="s">
        <v>54</v>
      </c>
      <c r="D29" s="21" t="s">
        <v>55</v>
      </c>
    </row>
    <row r="30" spans="1:8" ht="44.25" customHeight="1">
      <c r="A30" s="27">
        <f t="shared" si="1"/>
        <v>45371</v>
      </c>
      <c r="B30" s="28" t="str">
        <f t="shared" si="0"/>
        <v>水</v>
      </c>
      <c r="C30" s="22" t="s">
        <v>56</v>
      </c>
      <c r="D30" s="19" t="s">
        <v>57</v>
      </c>
    </row>
    <row r="31" spans="1:8" ht="44.25" customHeight="1">
      <c r="A31" s="27">
        <f t="shared" si="1"/>
        <v>45371</v>
      </c>
      <c r="B31" s="28" t="str">
        <f t="shared" si="0"/>
        <v>水</v>
      </c>
      <c r="C31" s="29" t="s">
        <v>58</v>
      </c>
      <c r="D31" s="21" t="s">
        <v>59</v>
      </c>
    </row>
    <row r="32" spans="1:8" ht="44.25" customHeight="1">
      <c r="A32" s="27">
        <f t="shared" si="1"/>
        <v>45372</v>
      </c>
      <c r="B32" s="28" t="str">
        <f t="shared" si="0"/>
        <v>木</v>
      </c>
      <c r="C32" s="29" t="s">
        <v>4</v>
      </c>
      <c r="D32" s="21" t="s">
        <v>5</v>
      </c>
    </row>
    <row r="33" spans="1:9" ht="44.25" customHeight="1">
      <c r="A33" s="27">
        <f t="shared" si="1"/>
        <v>45372</v>
      </c>
      <c r="B33" s="28" t="str">
        <f t="shared" si="0"/>
        <v>木</v>
      </c>
      <c r="C33" s="29" t="s">
        <v>10</v>
      </c>
      <c r="D33" s="21" t="s">
        <v>8</v>
      </c>
    </row>
    <row r="34" spans="1:9" ht="44.25" customHeight="1">
      <c r="A34" s="27">
        <f t="shared" si="1"/>
        <v>45373</v>
      </c>
      <c r="B34" s="28" t="str">
        <f t="shared" si="0"/>
        <v>金</v>
      </c>
      <c r="C34" s="29" t="s">
        <v>60</v>
      </c>
      <c r="D34" s="21" t="s">
        <v>61</v>
      </c>
      <c r="G34" s="12"/>
      <c r="H34" s="13"/>
    </row>
    <row r="35" spans="1:9" ht="44.25" customHeight="1">
      <c r="A35" s="27">
        <f t="shared" si="1"/>
        <v>45373</v>
      </c>
      <c r="B35" s="28" t="str">
        <f t="shared" si="0"/>
        <v>金</v>
      </c>
      <c r="C35" s="22" t="s">
        <v>62</v>
      </c>
      <c r="D35" s="19" t="s">
        <v>59</v>
      </c>
      <c r="F35" s="15"/>
      <c r="G35" s="12"/>
      <c r="H35" s="16"/>
      <c r="I35" s="13"/>
    </row>
    <row r="36" spans="1:9" ht="44.25" customHeight="1">
      <c r="A36" s="27">
        <f t="shared" si="1"/>
        <v>45376</v>
      </c>
      <c r="B36" s="28" t="str">
        <f t="shared" si="0"/>
        <v>月</v>
      </c>
      <c r="C36" s="22" t="s">
        <v>63</v>
      </c>
      <c r="D36" s="21" t="s">
        <v>7</v>
      </c>
    </row>
    <row r="37" spans="1:9" ht="44.25" customHeight="1">
      <c r="A37" s="27">
        <f t="shared" si="1"/>
        <v>45376</v>
      </c>
      <c r="B37" s="28" t="str">
        <f t="shared" si="0"/>
        <v>月</v>
      </c>
      <c r="C37" s="29" t="s">
        <v>64</v>
      </c>
      <c r="D37" s="21" t="s">
        <v>53</v>
      </c>
    </row>
    <row r="38" spans="1:9" ht="44.25" customHeight="1">
      <c r="A38" s="27">
        <f t="shared" si="1"/>
        <v>45377</v>
      </c>
      <c r="B38" s="28" t="str">
        <f t="shared" si="0"/>
        <v>火</v>
      </c>
      <c r="C38" s="22" t="s">
        <v>65</v>
      </c>
      <c r="D38" s="21" t="s">
        <v>66</v>
      </c>
    </row>
    <row r="39" spans="1:9" ht="44.25" customHeight="1">
      <c r="A39" s="27">
        <f t="shared" si="1"/>
        <v>45377</v>
      </c>
      <c r="B39" s="28" t="str">
        <f t="shared" si="0"/>
        <v>火</v>
      </c>
      <c r="C39" s="29" t="s">
        <v>67</v>
      </c>
      <c r="D39" s="21" t="s">
        <v>68</v>
      </c>
    </row>
    <row r="40" spans="1:9" ht="44.25" customHeight="1">
      <c r="A40" s="27">
        <f t="shared" si="1"/>
        <v>45378</v>
      </c>
      <c r="B40" s="28" t="str">
        <f t="shared" si="0"/>
        <v>水</v>
      </c>
      <c r="C40" s="29" t="s">
        <v>69</v>
      </c>
      <c r="D40" s="21" t="s">
        <v>70</v>
      </c>
    </row>
    <row r="41" spans="1:9" ht="44.25" customHeight="1">
      <c r="A41" s="27">
        <f t="shared" si="1"/>
        <v>45378</v>
      </c>
      <c r="B41" s="28" t="str">
        <f t="shared" si="0"/>
        <v>水</v>
      </c>
      <c r="C41" s="29" t="s">
        <v>71</v>
      </c>
      <c r="D41" s="21" t="s">
        <v>51</v>
      </c>
    </row>
    <row r="42" spans="1:9" ht="44.25" customHeight="1">
      <c r="A42" s="27">
        <f t="shared" si="1"/>
        <v>45379</v>
      </c>
      <c r="B42" s="28" t="str">
        <f t="shared" si="0"/>
        <v>木</v>
      </c>
      <c r="C42" s="29" t="s">
        <v>4</v>
      </c>
      <c r="D42" s="21" t="s">
        <v>5</v>
      </c>
    </row>
    <row r="43" spans="1:9" ht="44.25" customHeight="1">
      <c r="A43" s="27">
        <f t="shared" si="1"/>
        <v>45379</v>
      </c>
      <c r="B43" s="28" t="str">
        <f t="shared" si="0"/>
        <v>木</v>
      </c>
      <c r="C43" s="22" t="s">
        <v>72</v>
      </c>
      <c r="D43" s="21" t="s">
        <v>73</v>
      </c>
    </row>
    <row r="44" spans="1:9" ht="44.25" customHeight="1">
      <c r="A44" s="27">
        <f t="shared" si="1"/>
        <v>45380</v>
      </c>
      <c r="B44" s="28" t="str">
        <f t="shared" ref="B44:B45" si="2">TEXT(A44,"aaa")</f>
        <v>金</v>
      </c>
      <c r="C44" s="20" t="s">
        <v>74</v>
      </c>
      <c r="D44" s="20" t="s">
        <v>14</v>
      </c>
      <c r="G44" s="12"/>
      <c r="H44" s="13"/>
    </row>
    <row r="45" spans="1:9" ht="44.25" customHeight="1">
      <c r="A45" s="27">
        <f t="shared" si="1"/>
        <v>45380</v>
      </c>
      <c r="B45" s="28" t="str">
        <f t="shared" si="2"/>
        <v>金</v>
      </c>
      <c r="C45" s="22" t="s">
        <v>75</v>
      </c>
      <c r="D45" s="19" t="s">
        <v>76</v>
      </c>
    </row>
    <row r="46" spans="1:9">
      <c r="A46" s="9"/>
      <c r="B46" s="10"/>
    </row>
    <row r="47" spans="1:9">
      <c r="A47" s="9"/>
      <c r="B47" s="10"/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</sheetData>
  <phoneticPr fontId="2"/>
  <pageMargins left="1.2598425196850394" right="0" top="0.23622047244094491" bottom="0.3937007874015748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2024-10-10T10:39:51Z</dcterms:modified>
</cp:coreProperties>
</file>