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7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ラジオ放送計画!$A$1:$E$45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B5" i="75" l="1"/>
  <c r="A6" i="75" l="1"/>
  <c r="A7" i="75" l="1"/>
  <c r="A9" i="75" s="1"/>
  <c r="A8" i="75"/>
  <c r="B8" i="75" s="1"/>
  <c r="B6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B23" i="75"/>
  <c r="B22" i="75"/>
  <c r="A24" i="75"/>
  <c r="B24" i="75" l="1"/>
  <c r="A26" i="75"/>
  <c r="A27" i="75"/>
  <c r="B25" i="75"/>
  <c r="A29" i="75" l="1"/>
  <c r="B27" i="75"/>
  <c r="A28" i="75"/>
  <c r="B26" i="75"/>
  <c r="B29" i="75" l="1"/>
  <c r="A31" i="75"/>
  <c r="B28" i="75"/>
  <c r="A30" i="75"/>
  <c r="A33" i="75" l="1"/>
  <c r="B31" i="75"/>
  <c r="B30" i="75"/>
  <c r="A32" i="75"/>
  <c r="B32" i="75" l="1"/>
  <c r="A34" i="75"/>
  <c r="A35" i="75"/>
  <c r="B33" i="75"/>
  <c r="A37" i="75" l="1"/>
  <c r="B35" i="75"/>
  <c r="A36" i="75"/>
  <c r="B34" i="75"/>
  <c r="B36" i="75" l="1"/>
  <c r="A38" i="75"/>
  <c r="B37" i="75"/>
  <c r="A39" i="75"/>
  <c r="A41" i="75" l="1"/>
  <c r="B39" i="75"/>
  <c r="B38" i="75"/>
  <c r="A40" i="75"/>
  <c r="B40" i="75" l="1"/>
  <c r="A42" i="75"/>
  <c r="A44" i="75" s="1"/>
  <c r="B44" i="75" s="1"/>
  <c r="A43" i="75"/>
  <c r="A45" i="75" s="1"/>
  <c r="B45" i="75" s="1"/>
  <c r="B41" i="75"/>
  <c r="B43" i="75" l="1"/>
  <c r="B42" i="75"/>
  <c r="B4" i="75" l="1"/>
</calcChain>
</file>

<file path=xl/sharedStrings.xml><?xml version="1.0" encoding="utf-8"?>
<sst xmlns="http://schemas.openxmlformats.org/spreadsheetml/2006/main" count="89" uniqueCount="82">
  <si>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</si>
  <si>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</si>
  <si>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</si>
  <si>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</si>
  <si>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健康危機管理課</t>
  </si>
  <si>
    <t>RKK　ふれあいくまもと　・FMK「県庁ダイアリー」9月番組放送計画</t>
    <phoneticPr fontId="2"/>
  </si>
  <si>
    <t>熊本県動物愛護月間</t>
  </si>
  <si>
    <t>認知症月間及び認知症の日</t>
  </si>
  <si>
    <t>認知症施策・地域ケア推進課</t>
  </si>
  <si>
    <t>あらたま移住者交流アフタヌーンティーin荒尾</t>
  </si>
  <si>
    <t>玉名地域振興局総務振興課</t>
    <rPh sb="0" eb="7">
      <t>タマナチイキシンコウキョク</t>
    </rPh>
    <phoneticPr fontId="30"/>
  </si>
  <si>
    <t>令和６年度新規就農現地研修バスツアー</t>
  </si>
  <si>
    <t>農地・担い手支援課</t>
  </si>
  <si>
    <t>内閣府青年国際交流事業ホストファミリー募集</t>
  </si>
  <si>
    <t>くらしの安全推進課</t>
  </si>
  <si>
    <t>第１回くまがわ文化財講座</t>
  </si>
  <si>
    <t>文化課</t>
  </si>
  <si>
    <t>水俣・芦北地域環境フィールドミュージアム事業</t>
  </si>
  <si>
    <t>地域振興課</t>
  </si>
  <si>
    <t>円滑な価格転嫁に向けた価格交渉促進月間のお知らせ</t>
  </si>
  <si>
    <t>商工政策課　</t>
    <phoneticPr fontId="30"/>
  </si>
  <si>
    <t>令和7年度くまもと林業大学校【長期課程】の生徒募集（選考試験の実施）について</t>
  </si>
  <si>
    <t>林業振興課</t>
  </si>
  <si>
    <t>「結婚新生活支援事業」</t>
    <rPh sb="1" eb="3">
      <t>ケッコン</t>
    </rPh>
    <rPh sb="3" eb="6">
      <t>シンセイカツ</t>
    </rPh>
    <rPh sb="6" eb="10">
      <t>シエンジギョウ</t>
    </rPh>
    <phoneticPr fontId="30"/>
  </si>
  <si>
    <t>子ども未来課</t>
  </si>
  <si>
    <t>国際スポーツ大会の開催</t>
  </si>
  <si>
    <t>観光企画課</t>
  </si>
  <si>
    <t>シルバーヘルパー養成に向けた取組み</t>
  </si>
  <si>
    <t>高齢者支援課</t>
  </si>
  <si>
    <t>令和６年度企画展Ⅰ「装飾古墳の魅力その１（永安寺東古墳・弁慶ヶ穴古墳）」</t>
    <phoneticPr fontId="30"/>
  </si>
  <si>
    <t>県立装飾古墳館</t>
  </si>
  <si>
    <t>９月定例県議会</t>
  </si>
  <si>
    <t>議会事務局総務課</t>
    <rPh sb="0" eb="5">
      <t>ギカイジムキョク</t>
    </rPh>
    <rPh sb="5" eb="7">
      <t>ソウム</t>
    </rPh>
    <rPh sb="7" eb="8">
      <t>カ</t>
    </rPh>
    <phoneticPr fontId="30"/>
  </si>
  <si>
    <t>受動喫煙防止について</t>
  </si>
  <si>
    <t>健康づくり推進課</t>
  </si>
  <si>
    <t>県立技術短期大学校オープンキャンパス（第3回）</t>
  </si>
  <si>
    <t>技術短期大学校</t>
  </si>
  <si>
    <t>熱中症対策について</t>
    <rPh sb="0" eb="5">
      <t>ネッチュウショウタイサク</t>
    </rPh>
    <phoneticPr fontId="30"/>
  </si>
  <si>
    <t>第１８回宇城の窯元めぐり</t>
  </si>
  <si>
    <t>宇城地域振興局総務振興課</t>
    <rPh sb="0" eb="7">
      <t>ウキチイキシンコウキョク</t>
    </rPh>
    <phoneticPr fontId="30"/>
  </si>
  <si>
    <t>特別展「美術館に行こう！―ディック・ブルーナに学ぶモダン・アートの楽しみ方」</t>
  </si>
  <si>
    <t>県立美術館</t>
  </si>
  <si>
    <t>令和7年度新規就農支援研修生募集に係るオープンキャンパス</t>
  </si>
  <si>
    <t>農業大学校</t>
  </si>
  <si>
    <t>熊本県立図書館ギャラリー展</t>
  </si>
  <si>
    <t>歴史公園鞠智城温故創生館</t>
  </si>
  <si>
    <t>熊本県立図書館こども本の森 熊本</t>
    <phoneticPr fontId="30"/>
  </si>
  <si>
    <t>県立図書館子ども本の森 熊本</t>
  </si>
  <si>
    <t>ハロウィンジャンボ宝くじの発売について</t>
  </si>
  <si>
    <t>財政課</t>
  </si>
  <si>
    <t>県民スポーツの日「ふれあいスポーツ」事業</t>
  </si>
  <si>
    <t>体育保健課</t>
  </si>
  <si>
    <t>企画展「没後20年　直木賞作家・光岡明の仕事」</t>
  </si>
  <si>
    <t>県立図書館（くまもと文学・歴史館）</t>
  </si>
  <si>
    <t>国内定期路線振興(成田線)</t>
    <phoneticPr fontId="30"/>
  </si>
  <si>
    <t>交通政策課</t>
  </si>
  <si>
    <t>秋の全国交通安全運動</t>
  </si>
  <si>
    <t>毒キノコによる食中毒の防止</t>
  </si>
  <si>
    <t>県営住宅の常時募集</t>
  </si>
  <si>
    <t>住宅課</t>
  </si>
  <si>
    <t>「つなぐ棚田遺産」について</t>
  </si>
  <si>
    <t>むらづくり課</t>
  </si>
  <si>
    <t>第４回あらたま窯元めぐり</t>
  </si>
  <si>
    <t>玉名地域振興局総務振興課</t>
    <rPh sb="0" eb="2">
      <t>タマナ</t>
    </rPh>
    <rPh sb="2" eb="4">
      <t>チイキ</t>
    </rPh>
    <rPh sb="4" eb="7">
      <t>シンコウキョク</t>
    </rPh>
    <phoneticPr fontId="30"/>
  </si>
  <si>
    <t>第６回荒牧英男展</t>
  </si>
  <si>
    <t>博物館ネットワークセンター</t>
  </si>
  <si>
    <t>市町村立学校に設置している学校事務センターの取り組みについて</t>
  </si>
  <si>
    <t>学校人事課</t>
  </si>
  <si>
    <t>むし歯予防のためのフッ化物利用の広報啓発</t>
  </si>
  <si>
    <t>くまもとの木製遊具推進事業</t>
  </si>
  <si>
    <t>林業イメージアップ事業の周知</t>
  </si>
  <si>
    <t>森林整備課</t>
  </si>
  <si>
    <t>くまもとの木製遊具推進事業アートポリス
モク活シンポジウムを開催</t>
    <rPh sb="22" eb="23">
      <t>カツ</t>
    </rPh>
    <rPh sb="30" eb="32">
      <t>カイサイ</t>
    </rPh>
    <phoneticPr fontId="30"/>
  </si>
  <si>
    <t>建築課</t>
  </si>
  <si>
    <t>定期体験教室「ナイトミュージアム～古墳館へ行かnight！～」</t>
    <phoneticPr fontId="30"/>
  </si>
  <si>
    <t>がん検診受診率60%達成に向けた集中キャンペーン</t>
  </si>
  <si>
    <t>「くまもと産業復興エキスポ」出展者募集</t>
  </si>
  <si>
    <t>商工政策課　</t>
  </si>
  <si>
    <t>秋の農作業安全推進について</t>
  </si>
  <si>
    <t>農業技術課</t>
  </si>
  <si>
    <t>令和6年度「個別労働紛争処理制度」に係る周知月間について</t>
  </si>
  <si>
    <t>労働委員会事務局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</si>
</sst>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rgb="FF000000"/>
      <name val="ＭＳ ゴシック"/>
      <family val="3"/>
      <charset val="128"/>
    </font>
    <font>
      <sz val="16"/>
      <color rgb="FF00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43777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8" fillId="0" borderId="10" xfId="2" applyFont="1" applyFill="1" applyBorder="1" applyAlignment="1">
      <alignment horizontal="left" vertical="center" wrapText="1"/>
    </xf>
    <xf numFmtId="0" fontId="28" fillId="0" borderId="10" xfId="2" applyFont="1" applyFill="1" applyBorder="1" applyAlignment="1">
      <alignment vertical="center" wrapText="1"/>
    </xf>
    <xf numFmtId="0" fontId="28" fillId="0" borderId="11" xfId="2" applyFont="1" applyFill="1" applyBorder="1" applyAlignment="1">
      <alignment horizontal="left" vertical="center" wrapText="1"/>
    </xf>
    <xf numFmtId="0" fontId="28" fillId="0" borderId="11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left" vertical="center"/>
    </xf>
    <xf numFmtId="0" fontId="7" fillId="0" borderId="0" xfId="2" applyFont="1" applyFill="1" applyAlignment="1">
      <alignment vertical="center" wrapText="1"/>
    </xf>
    <xf numFmtId="0" fontId="6" fillId="25" borderId="10" xfId="0" applyFont="1" applyFill="1" applyBorder="1">
      <alignment vertical="center"/>
    </xf>
    <xf numFmtId="0" fontId="6" fillId="25" borderId="10" xfId="0" applyFont="1" applyFill="1" applyBorder="1" applyAlignment="1">
      <alignment vertical="center" wrapText="1"/>
    </xf>
    <xf numFmtId="0" fontId="31" fillId="0" borderId="0" xfId="0" applyFont="1">
      <alignment vertical="center"/>
    </xf>
    <xf numFmtId="0" fontId="7" fillId="0" borderId="10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25" borderId="10" xfId="2" applyFont="1" applyFill="1" applyBorder="1" applyAlignment="1">
      <alignment horizontal="left" vertical="center" wrapText="1"/>
    </xf>
    <xf numFmtId="0" fontId="32" fillId="0" borderId="0" xfId="2" applyFont="1" applyAlignment="1">
      <alignment vertical="center" wrapText="1"/>
    </xf>
    <xf numFmtId="0" fontId="7" fillId="25" borderId="10" xfId="2" applyFont="1" applyFill="1" applyBorder="1" applyAlignment="1">
      <alignment vertical="center" wrapText="1"/>
    </xf>
    <xf numFmtId="0" fontId="28" fillId="25" borderId="10" xfId="2" applyFont="1" applyFill="1" applyBorder="1" applyAlignment="1">
      <alignment vertical="center" wrapText="1"/>
    </xf>
  </cellXfs>
  <cellStyles count="4377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19" t="s">
        <v>5</v>
      </c>
      <c r="B1" s="19"/>
      <c r="C1" s="19"/>
      <c r="D1" s="19"/>
    </row>
    <row r="2" spans="1:9" ht="36.75" customHeight="1">
      <c r="A2" s="6"/>
      <c r="D2" s="5"/>
    </row>
    <row r="3" spans="1:9" s="4" customFormat="1">
      <c r="A3" s="20" t="s">
        <v>1</v>
      </c>
      <c r="B3" s="20" t="s">
        <v>2</v>
      </c>
      <c r="C3" s="21" t="s">
        <v>0</v>
      </c>
      <c r="D3" s="22" t="s">
        <v>3</v>
      </c>
      <c r="G3" s="18"/>
      <c r="H3" s="18"/>
    </row>
    <row r="4" spans="1:9" ht="44.25" customHeight="1">
      <c r="A4" s="23">
        <v>45537</v>
      </c>
      <c r="B4" s="24" t="str">
        <f>TEXT(A4,"aaa")</f>
        <v>月</v>
      </c>
      <c r="C4" s="25" t="s">
        <v>6</v>
      </c>
      <c r="D4" s="26" t="s">
        <v>4</v>
      </c>
      <c r="F4" s="11"/>
      <c r="G4" s="12"/>
      <c r="H4" s="13"/>
      <c r="I4" s="14"/>
    </row>
    <row r="5" spans="1:9" ht="44.25" customHeight="1">
      <c r="A5" s="23">
        <v>45537</v>
      </c>
      <c r="B5" s="24" t="str">
        <f>TEXT(A5,"aaa")</f>
        <v>月</v>
      </c>
      <c r="C5" s="25" t="s">
        <v>7</v>
      </c>
      <c r="D5" s="26" t="s">
        <v>8</v>
      </c>
    </row>
    <row r="6" spans="1:9" ht="44.25" customHeight="1">
      <c r="A6" s="23">
        <f>IF(A4="","",IF(MONTH(A4)=MONTH(WORKDAY(A4,1)),WORKDAY(A4,1),""))</f>
        <v>45538</v>
      </c>
      <c r="B6" s="24" t="str">
        <f t="shared" ref="B6:B43" si="0">TEXT(A6,"aaa")</f>
        <v>火</v>
      </c>
      <c r="C6" s="25" t="s">
        <v>9</v>
      </c>
      <c r="D6" s="26" t="s">
        <v>10</v>
      </c>
    </row>
    <row r="7" spans="1:9" ht="44.25" customHeight="1">
      <c r="A7" s="23">
        <f t="shared" ref="A7:A45" si="1">IF(A5="","",IF(MONTH(A5)=MONTH(WORKDAY(A5,1)),WORKDAY(A5,1),""))</f>
        <v>45538</v>
      </c>
      <c r="B7" s="24" t="str">
        <f t="shared" si="0"/>
        <v>火</v>
      </c>
      <c r="C7" s="27" t="s">
        <v>11</v>
      </c>
      <c r="D7" s="28" t="s">
        <v>12</v>
      </c>
    </row>
    <row r="8" spans="1:9" ht="44.25" customHeight="1">
      <c r="A8" s="23">
        <f t="shared" si="1"/>
        <v>45539</v>
      </c>
      <c r="B8" s="24" t="str">
        <f t="shared" si="0"/>
        <v>水</v>
      </c>
      <c r="C8" s="29" t="s">
        <v>13</v>
      </c>
      <c r="D8" s="30" t="s">
        <v>14</v>
      </c>
    </row>
    <row r="9" spans="1:9" ht="44.25" customHeight="1">
      <c r="A9" s="23">
        <f t="shared" si="1"/>
        <v>45539</v>
      </c>
      <c r="B9" s="24" t="str">
        <f t="shared" si="0"/>
        <v>水</v>
      </c>
      <c r="C9" s="31" t="s">
        <v>15</v>
      </c>
      <c r="D9" s="30" t="s">
        <v>16</v>
      </c>
    </row>
    <row r="10" spans="1:9" ht="44.25" customHeight="1">
      <c r="A10" s="23">
        <f t="shared" si="1"/>
        <v>45540</v>
      </c>
      <c r="B10" s="24" t="str">
        <f t="shared" si="0"/>
        <v>木</v>
      </c>
      <c r="C10" s="32" t="s">
        <v>17</v>
      </c>
      <c r="D10" s="33" t="s">
        <v>18</v>
      </c>
      <c r="G10" s="12"/>
      <c r="H10" s="13"/>
    </row>
    <row r="11" spans="1:9" ht="44.25" customHeight="1">
      <c r="A11" s="23">
        <f t="shared" si="1"/>
        <v>45540</v>
      </c>
      <c r="B11" s="24" t="str">
        <f t="shared" si="0"/>
        <v>木</v>
      </c>
      <c r="C11" s="34" t="s">
        <v>19</v>
      </c>
      <c r="D11" s="30" t="s">
        <v>20</v>
      </c>
    </row>
    <row r="12" spans="1:9" ht="44.25" customHeight="1">
      <c r="A12" s="23">
        <f t="shared" si="1"/>
        <v>45541</v>
      </c>
      <c r="B12" s="24" t="str">
        <f t="shared" si="0"/>
        <v>金</v>
      </c>
      <c r="C12" s="25" t="s">
        <v>21</v>
      </c>
      <c r="D12" s="26" t="s">
        <v>22</v>
      </c>
    </row>
    <row r="13" spans="1:9" ht="44.25" customHeight="1">
      <c r="A13" s="23">
        <f t="shared" si="1"/>
        <v>45541</v>
      </c>
      <c r="B13" s="24" t="str">
        <f t="shared" si="0"/>
        <v>金</v>
      </c>
      <c r="C13" s="25" t="s">
        <v>23</v>
      </c>
      <c r="D13" s="26" t="s">
        <v>24</v>
      </c>
    </row>
    <row r="14" spans="1:9" ht="44.25" customHeight="1">
      <c r="A14" s="23">
        <f t="shared" si="1"/>
        <v>45544</v>
      </c>
      <c r="B14" s="24" t="str">
        <f t="shared" si="0"/>
        <v>月</v>
      </c>
      <c r="C14" s="25" t="s">
        <v>25</v>
      </c>
      <c r="D14" s="26" t="s">
        <v>26</v>
      </c>
    </row>
    <row r="15" spans="1:9" ht="44.25" customHeight="1">
      <c r="A15" s="23">
        <f t="shared" si="1"/>
        <v>45544</v>
      </c>
      <c r="B15" s="24" t="str">
        <f t="shared" si="0"/>
        <v>月</v>
      </c>
      <c r="C15" s="25" t="s">
        <v>27</v>
      </c>
      <c r="D15" s="26" t="s">
        <v>28</v>
      </c>
    </row>
    <row r="16" spans="1:9" ht="44.25" customHeight="1">
      <c r="A16" s="23">
        <f t="shared" si="1"/>
        <v>45545</v>
      </c>
      <c r="B16" s="24" t="str">
        <f t="shared" si="0"/>
        <v>火</v>
      </c>
      <c r="C16" s="25" t="s">
        <v>29</v>
      </c>
      <c r="D16" s="26" t="s">
        <v>30</v>
      </c>
    </row>
    <row r="17" spans="1:8" ht="44.25" customHeight="1">
      <c r="A17" s="23">
        <f t="shared" si="1"/>
        <v>45545</v>
      </c>
      <c r="B17" s="24" t="str">
        <f t="shared" si="0"/>
        <v>火</v>
      </c>
      <c r="C17" s="35" t="s">
        <v>31</v>
      </c>
      <c r="D17" s="36" t="s">
        <v>32</v>
      </c>
    </row>
    <row r="18" spans="1:8" ht="44.25" customHeight="1">
      <c r="A18" s="23">
        <f t="shared" si="1"/>
        <v>45546</v>
      </c>
      <c r="B18" s="24" t="str">
        <f t="shared" si="0"/>
        <v>水</v>
      </c>
      <c r="C18" s="37" t="s">
        <v>33</v>
      </c>
      <c r="D18" s="37" t="s">
        <v>34</v>
      </c>
    </row>
    <row r="19" spans="1:8" ht="44.25" customHeight="1">
      <c r="A19" s="23">
        <f t="shared" si="1"/>
        <v>45546</v>
      </c>
      <c r="B19" s="24" t="str">
        <f t="shared" si="0"/>
        <v>水</v>
      </c>
      <c r="C19" s="35" t="s">
        <v>35</v>
      </c>
      <c r="D19" s="26" t="s">
        <v>36</v>
      </c>
    </row>
    <row r="20" spans="1:8" ht="44.25" customHeight="1">
      <c r="A20" s="23">
        <f t="shared" si="1"/>
        <v>45547</v>
      </c>
      <c r="B20" s="24" t="str">
        <f t="shared" si="0"/>
        <v>木</v>
      </c>
      <c r="C20" s="25" t="s">
        <v>37</v>
      </c>
      <c r="D20" s="37" t="s">
        <v>34</v>
      </c>
    </row>
    <row r="21" spans="1:8" ht="44.25" customHeight="1">
      <c r="A21" s="23">
        <f t="shared" si="1"/>
        <v>45547</v>
      </c>
      <c r="B21" s="24" t="str">
        <f t="shared" si="0"/>
        <v>木</v>
      </c>
      <c r="C21" s="25" t="s">
        <v>38</v>
      </c>
      <c r="D21" s="26" t="s">
        <v>39</v>
      </c>
    </row>
    <row r="22" spans="1:8" ht="44.25" customHeight="1">
      <c r="A22" s="23">
        <f t="shared" si="1"/>
        <v>45548</v>
      </c>
      <c r="B22" s="24" t="str">
        <f t="shared" si="0"/>
        <v>金</v>
      </c>
      <c r="C22" s="25" t="s">
        <v>40</v>
      </c>
      <c r="D22" s="26" t="s">
        <v>41</v>
      </c>
    </row>
    <row r="23" spans="1:8" ht="44.25" customHeight="1">
      <c r="A23" s="23">
        <f t="shared" si="1"/>
        <v>45548</v>
      </c>
      <c r="B23" s="24" t="str">
        <f t="shared" si="0"/>
        <v>金</v>
      </c>
      <c r="C23" s="25" t="s">
        <v>42</v>
      </c>
      <c r="D23" s="26" t="s">
        <v>43</v>
      </c>
    </row>
    <row r="24" spans="1:8" ht="44.25" customHeight="1">
      <c r="A24" s="23">
        <f t="shared" si="1"/>
        <v>45551</v>
      </c>
      <c r="B24" s="24" t="str">
        <f t="shared" si="0"/>
        <v>月</v>
      </c>
      <c r="C24" s="25" t="s">
        <v>44</v>
      </c>
      <c r="D24" s="26" t="s">
        <v>45</v>
      </c>
      <c r="G24" s="12"/>
      <c r="H24" s="13"/>
    </row>
    <row r="25" spans="1:8" ht="44.25" customHeight="1">
      <c r="A25" s="23">
        <f t="shared" si="1"/>
        <v>45551</v>
      </c>
      <c r="B25" s="24" t="str">
        <f t="shared" si="0"/>
        <v>月</v>
      </c>
      <c r="C25" s="25" t="s">
        <v>46</v>
      </c>
      <c r="D25" s="26" t="s">
        <v>47</v>
      </c>
    </row>
    <row r="26" spans="1:8" ht="44.25" customHeight="1">
      <c r="A26" s="23">
        <f t="shared" si="1"/>
        <v>45552</v>
      </c>
      <c r="B26" s="24" t="str">
        <f t="shared" si="0"/>
        <v>火</v>
      </c>
      <c r="C26" s="25" t="s">
        <v>48</v>
      </c>
      <c r="D26" s="26" t="s">
        <v>49</v>
      </c>
    </row>
    <row r="27" spans="1:8" ht="44.25" customHeight="1">
      <c r="A27" s="23">
        <f t="shared" si="1"/>
        <v>45552</v>
      </c>
      <c r="B27" s="24" t="str">
        <f t="shared" si="0"/>
        <v>火</v>
      </c>
      <c r="C27" s="25" t="s">
        <v>50</v>
      </c>
      <c r="D27" s="26" t="s">
        <v>51</v>
      </c>
    </row>
    <row r="28" spans="1:8" ht="44.25" customHeight="1">
      <c r="A28" s="23">
        <f t="shared" si="1"/>
        <v>45553</v>
      </c>
      <c r="B28" s="24" t="str">
        <f t="shared" si="0"/>
        <v>水</v>
      </c>
      <c r="C28" s="35" t="s">
        <v>52</v>
      </c>
      <c r="D28" s="26" t="s">
        <v>53</v>
      </c>
    </row>
    <row r="29" spans="1:8" ht="44.25" customHeight="1">
      <c r="A29" s="23">
        <f t="shared" si="1"/>
        <v>45553</v>
      </c>
      <c r="B29" s="24" t="str">
        <f t="shared" si="0"/>
        <v>水</v>
      </c>
      <c r="C29" s="25" t="s">
        <v>54</v>
      </c>
      <c r="D29" s="36" t="s">
        <v>55</v>
      </c>
    </row>
    <row r="30" spans="1:8" ht="44.25" customHeight="1">
      <c r="A30" s="23">
        <f t="shared" si="1"/>
        <v>45554</v>
      </c>
      <c r="B30" s="24" t="str">
        <f t="shared" si="0"/>
        <v>木</v>
      </c>
      <c r="C30" s="38" t="s">
        <v>56</v>
      </c>
      <c r="D30" s="36" t="s">
        <v>14</v>
      </c>
    </row>
    <row r="31" spans="1:8" ht="44.25" customHeight="1">
      <c r="A31" s="23">
        <f t="shared" si="1"/>
        <v>45554</v>
      </c>
      <c r="B31" s="24" t="str">
        <f t="shared" si="0"/>
        <v>木</v>
      </c>
      <c r="C31" s="25" t="s">
        <v>57</v>
      </c>
      <c r="D31" s="26" t="s">
        <v>4</v>
      </c>
    </row>
    <row r="32" spans="1:8" ht="44.25" customHeight="1">
      <c r="A32" s="23">
        <f t="shared" si="1"/>
        <v>45555</v>
      </c>
      <c r="B32" s="24" t="str">
        <f t="shared" si="0"/>
        <v>金</v>
      </c>
      <c r="C32" s="37" t="s">
        <v>58</v>
      </c>
      <c r="D32" s="37" t="s">
        <v>59</v>
      </c>
    </row>
    <row r="33" spans="1:9" ht="44.25" customHeight="1">
      <c r="A33" s="23">
        <f t="shared" si="1"/>
        <v>45555</v>
      </c>
      <c r="B33" s="24" t="str">
        <f t="shared" si="0"/>
        <v>金</v>
      </c>
      <c r="C33" s="35" t="s">
        <v>60</v>
      </c>
      <c r="D33" s="26" t="s">
        <v>61</v>
      </c>
    </row>
    <row r="34" spans="1:9" ht="44.25" customHeight="1">
      <c r="A34" s="23">
        <f t="shared" si="1"/>
        <v>45558</v>
      </c>
      <c r="B34" s="24" t="str">
        <f t="shared" si="0"/>
        <v>月</v>
      </c>
      <c r="C34" s="25" t="s">
        <v>62</v>
      </c>
      <c r="D34" s="26" t="s">
        <v>63</v>
      </c>
      <c r="G34" s="12"/>
      <c r="H34" s="13"/>
    </row>
    <row r="35" spans="1:9" ht="44.25" customHeight="1">
      <c r="A35" s="23">
        <f t="shared" si="1"/>
        <v>45558</v>
      </c>
      <c r="B35" s="24" t="str">
        <f t="shared" si="0"/>
        <v>月</v>
      </c>
      <c r="C35" s="35" t="s">
        <v>64</v>
      </c>
      <c r="D35" s="36" t="s">
        <v>65</v>
      </c>
      <c r="F35" s="15"/>
      <c r="G35" s="12"/>
      <c r="H35" s="16"/>
      <c r="I35" s="13"/>
    </row>
    <row r="36" spans="1:9" ht="44.25" customHeight="1">
      <c r="A36" s="23">
        <f t="shared" si="1"/>
        <v>45559</v>
      </c>
      <c r="B36" s="24" t="str">
        <f t="shared" si="0"/>
        <v>火</v>
      </c>
      <c r="C36" s="25" t="s">
        <v>66</v>
      </c>
      <c r="D36" s="26" t="s">
        <v>67</v>
      </c>
    </row>
    <row r="37" spans="1:9" ht="44.25" customHeight="1">
      <c r="A37" s="23">
        <f t="shared" si="1"/>
        <v>45559</v>
      </c>
      <c r="B37" s="24" t="str">
        <f t="shared" si="0"/>
        <v>火</v>
      </c>
      <c r="C37" s="25" t="s">
        <v>68</v>
      </c>
      <c r="D37" s="26" t="s">
        <v>34</v>
      </c>
    </row>
    <row r="38" spans="1:9" ht="44.25" customHeight="1">
      <c r="A38" s="23">
        <f t="shared" si="1"/>
        <v>45560</v>
      </c>
      <c r="B38" s="24" t="str">
        <f t="shared" si="0"/>
        <v>水</v>
      </c>
      <c r="C38" s="35" t="s">
        <v>69</v>
      </c>
      <c r="D38" s="26" t="s">
        <v>22</v>
      </c>
    </row>
    <row r="39" spans="1:9" ht="44.25" customHeight="1">
      <c r="A39" s="23">
        <f t="shared" si="1"/>
        <v>45560</v>
      </c>
      <c r="B39" s="24" t="str">
        <f t="shared" si="0"/>
        <v>水</v>
      </c>
      <c r="C39" s="25" t="s">
        <v>70</v>
      </c>
      <c r="D39" s="26" t="s">
        <v>71</v>
      </c>
    </row>
    <row r="40" spans="1:9" ht="44.25" customHeight="1">
      <c r="A40" s="23">
        <f t="shared" si="1"/>
        <v>45561</v>
      </c>
      <c r="B40" s="24" t="str">
        <f t="shared" si="0"/>
        <v>木</v>
      </c>
      <c r="C40" s="35" t="s">
        <v>72</v>
      </c>
      <c r="D40" s="36" t="s">
        <v>73</v>
      </c>
    </row>
    <row r="41" spans="1:9" ht="44.25" customHeight="1">
      <c r="A41" s="23">
        <f t="shared" si="1"/>
        <v>45561</v>
      </c>
      <c r="B41" s="24" t="str">
        <f t="shared" si="0"/>
        <v>木</v>
      </c>
      <c r="C41" s="25" t="s">
        <v>74</v>
      </c>
      <c r="D41" s="26" t="s">
        <v>30</v>
      </c>
    </row>
    <row r="42" spans="1:9" ht="44.25" customHeight="1">
      <c r="A42" s="23">
        <f t="shared" si="1"/>
        <v>45562</v>
      </c>
      <c r="B42" s="24" t="str">
        <f t="shared" si="0"/>
        <v>金</v>
      </c>
      <c r="C42" s="25" t="s">
        <v>75</v>
      </c>
      <c r="D42" s="26" t="s">
        <v>34</v>
      </c>
    </row>
    <row r="43" spans="1:9" ht="44.25" customHeight="1">
      <c r="A43" s="23">
        <f t="shared" si="1"/>
        <v>45562</v>
      </c>
      <c r="B43" s="24" t="str">
        <f t="shared" si="0"/>
        <v>金</v>
      </c>
      <c r="C43" s="39" t="s">
        <v>76</v>
      </c>
      <c r="D43" s="40" t="s">
        <v>77</v>
      </c>
    </row>
    <row r="44" spans="1:9" ht="44.25" customHeight="1">
      <c r="A44" s="23">
        <f t="shared" si="1"/>
        <v>45565</v>
      </c>
      <c r="B44" s="24" t="str">
        <f t="shared" ref="B44:B45" si="2">TEXT(A44,"aaa")</f>
        <v>月</v>
      </c>
      <c r="C44" s="35" t="s">
        <v>78</v>
      </c>
      <c r="D44" s="26" t="s">
        <v>79</v>
      </c>
      <c r="G44" s="12"/>
      <c r="H44" s="13"/>
    </row>
    <row r="45" spans="1:9" ht="44.25" customHeight="1">
      <c r="A45" s="23">
        <f t="shared" si="1"/>
        <v>45565</v>
      </c>
      <c r="B45" s="24" t="str">
        <f t="shared" si="2"/>
        <v>月</v>
      </c>
      <c r="C45" s="35" t="s">
        <v>80</v>
      </c>
      <c r="D45" s="26" t="s">
        <v>81</v>
      </c>
    </row>
    <row r="46" spans="1:9">
      <c r="A46" s="9"/>
      <c r="B46" s="10"/>
      <c r="C46" s="35"/>
      <c r="D46" s="26"/>
    </row>
    <row r="47" spans="1:9">
      <c r="A47" s="9"/>
      <c r="B47" s="10"/>
      <c r="C47" s="35"/>
      <c r="D47" s="26"/>
    </row>
    <row r="48" spans="1:9">
      <c r="A48" s="9"/>
      <c r="B48" s="10"/>
      <c r="C48" s="35"/>
      <c r="D48" s="26"/>
    </row>
    <row r="49" spans="1:4">
      <c r="A49" s="9"/>
      <c r="B49" s="10"/>
      <c r="C49" s="35"/>
      <c r="D49" s="26"/>
    </row>
    <row r="50" spans="1:4">
      <c r="A50" s="9"/>
      <c r="B50" s="10"/>
      <c r="C50" s="37"/>
      <c r="D50" s="37"/>
    </row>
    <row r="51" spans="1:4">
      <c r="A51" s="9"/>
      <c r="B51" s="10"/>
      <c r="C51" s="35"/>
      <c r="D51" s="26"/>
    </row>
    <row r="52" spans="1:4">
      <c r="A52" s="9"/>
      <c r="B52" s="10"/>
      <c r="C52" s="35"/>
      <c r="D52" s="26"/>
    </row>
    <row r="53" spans="1:4">
      <c r="A53" s="9"/>
      <c r="B53" s="10"/>
      <c r="C53" s="35"/>
      <c r="D53" s="26"/>
    </row>
  </sheetData>
  <phoneticPr fontId="2"/>
  <pageMargins left="1.2598425196850394" right="0" top="0.23622047244094491" bottom="0.3937007874015748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2024-10-10T11:00:32Z</dcterms:modified>
</cp:coreProperties>
</file>