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380" windowHeight="4560"/>
  </bookViews>
  <sheets>
    <sheet name="５月（ラジオ局）" sheetId="69" r:id="rId1"/>
  </sheets>
  <definedNames>
    <definedName name="_xlnm._FilterDatabase" localSheetId="0" hidden="1">'５月（ラジオ局）'!$A$3:$D$39</definedName>
    <definedName name="_xlnm.Print_Area" localSheetId="0">'５月（ラジオ局）'!$A$1:$E$50</definedName>
    <definedName name="_xlnm.Print_Titles" localSheetId="0">'５月（ラジオ局）'!$1:$3</definedName>
  </definedNames>
  <calcPr calcId="162913"/>
</workbook>
</file>

<file path=xl/calcChain.xml><?xml version="1.0" encoding="utf-8"?>
<calcChain xmlns="http://schemas.openxmlformats.org/spreadsheetml/2006/main">
  <c r="A6" i="69" l="1"/>
  <c r="B6" i="69" s="1"/>
  <c r="B4" i="69"/>
  <c r="A8" i="69" l="1"/>
  <c r="A10" i="69" l="1"/>
  <c r="B8" i="69"/>
  <c r="B10" i="69" l="1"/>
  <c r="A12" i="69"/>
  <c r="B12" i="69" l="1"/>
  <c r="A14" i="69"/>
  <c r="B14" i="69" l="1"/>
  <c r="A16" i="69"/>
  <c r="B16" i="69" l="1"/>
  <c r="A18" i="69"/>
  <c r="A20" i="69" l="1"/>
  <c r="B18" i="69"/>
  <c r="A22" i="69" l="1"/>
  <c r="B20" i="69"/>
  <c r="A24" i="69" l="1"/>
  <c r="B22" i="69"/>
  <c r="B24" i="69" l="1"/>
  <c r="A26" i="69"/>
  <c r="A28" i="69" l="1"/>
  <c r="B26" i="69"/>
  <c r="B28" i="69" l="1"/>
  <c r="A30" i="69"/>
  <c r="A32" i="69" l="1"/>
  <c r="B30" i="69"/>
  <c r="B32" i="69" l="1"/>
  <c r="A34" i="69"/>
  <c r="B34" i="69" l="1"/>
  <c r="A36" i="69"/>
  <c r="B36" i="69" l="1"/>
  <c r="A38" i="69"/>
  <c r="A40" i="69" l="1"/>
  <c r="B38" i="69"/>
  <c r="B40" i="69" l="1"/>
  <c r="A42" i="69"/>
  <c r="A44" i="69" l="1"/>
  <c r="B44" i="69" s="1"/>
  <c r="B42" i="69"/>
</calcChain>
</file>

<file path=xl/sharedStrings.xml><?xml version="1.0" encoding="utf-8"?>
<sst xmlns="http://schemas.openxmlformats.org/spreadsheetml/2006/main" count="99" uniqueCount="73">
  <si>
    <t>テーマ</t>
    <phoneticPr fontId="2"/>
  </si>
  <si>
    <t>日</t>
    <rPh sb="0" eb="1">
      <t>ヒ</t>
    </rPh>
    <phoneticPr fontId="2"/>
  </si>
  <si>
    <t>曜</t>
    <rPh sb="0" eb="1">
      <t>ヒカリ</t>
    </rPh>
    <phoneticPr fontId="2"/>
  </si>
  <si>
    <t>担当課</t>
    <rPh sb="0" eb="3">
      <t>タントウカ</t>
    </rPh>
    <phoneticPr fontId="2"/>
  </si>
  <si>
    <t>健康危機管理課</t>
    <rPh sb="0" eb="7">
      <t>ケンコウキキカンリカ</t>
    </rPh>
    <phoneticPr fontId="2"/>
  </si>
  <si>
    <t>【新型コロナ関連】マスク会食の周知</t>
    <rPh sb="1" eb="3">
      <t>シンガタ</t>
    </rPh>
    <rPh sb="6" eb="8">
      <t>カンレン</t>
    </rPh>
    <rPh sb="12" eb="14">
      <t>カイショク</t>
    </rPh>
    <rPh sb="15" eb="17">
      <t>シュウチ</t>
    </rPh>
    <phoneticPr fontId="2"/>
  </si>
  <si>
    <t>危機管理防災課</t>
    <rPh sb="0" eb="7">
      <t>キキカンリボウサイカ</t>
    </rPh>
    <phoneticPr fontId="2"/>
  </si>
  <si>
    <t>消防保安課</t>
    <rPh sb="0" eb="5">
      <t>ショウボウホアンカ</t>
    </rPh>
    <phoneticPr fontId="2"/>
  </si>
  <si>
    <t>税務課</t>
    <rPh sb="0" eb="3">
      <t>ゼイムカ</t>
    </rPh>
    <phoneticPr fontId="2"/>
  </si>
  <si>
    <t>企画課</t>
    <rPh sb="0" eb="3">
      <t>キカクカ</t>
    </rPh>
    <phoneticPr fontId="2"/>
  </si>
  <si>
    <t>熊本県SDGｓ登録制度について</t>
    <rPh sb="0" eb="2">
      <t>クマモト</t>
    </rPh>
    <rPh sb="2" eb="3">
      <t>ケン</t>
    </rPh>
    <rPh sb="7" eb="9">
      <t>トウロク</t>
    </rPh>
    <rPh sb="9" eb="11">
      <t>セイド</t>
    </rPh>
    <phoneticPr fontId="2"/>
  </si>
  <si>
    <t>月</t>
    <phoneticPr fontId="2"/>
  </si>
  <si>
    <t>火</t>
    <phoneticPr fontId="2"/>
  </si>
  <si>
    <t>RKK　ふれあいくまもと　・FMK「県庁ダイアリー」５月番組放送計画</t>
    <phoneticPr fontId="2"/>
  </si>
  <si>
    <t>風水害に対する備え</t>
    <rPh sb="0" eb="3">
      <t>フウスイガイ</t>
    </rPh>
    <rPh sb="4" eb="5">
      <t>タイ</t>
    </rPh>
    <rPh sb="7" eb="8">
      <t>ソナ</t>
    </rPh>
    <phoneticPr fontId="2"/>
  </si>
  <si>
    <t>自動車税種別割納期内納付キャンペーン</t>
    <rPh sb="0" eb="3">
      <t>ジドウシャ</t>
    </rPh>
    <rPh sb="3" eb="4">
      <t>ゼイ</t>
    </rPh>
    <rPh sb="4" eb="6">
      <t>シュベツ</t>
    </rPh>
    <rPh sb="6" eb="7">
      <t>ワリ</t>
    </rPh>
    <rPh sb="7" eb="9">
      <t>ノウキ</t>
    </rPh>
    <rPh sb="9" eb="10">
      <t>ナイ</t>
    </rPh>
    <rPh sb="10" eb="12">
      <t>ノウフ</t>
    </rPh>
    <phoneticPr fontId="2"/>
  </si>
  <si>
    <t>九州一斉住宅用火災警報器普及啓発キャンペーン</t>
    <rPh sb="0" eb="4">
      <t>キュウシュウイッセイ</t>
    </rPh>
    <rPh sb="4" eb="7">
      <t>ジュウタクヨウ</t>
    </rPh>
    <rPh sb="7" eb="9">
      <t>カサイ</t>
    </rPh>
    <rPh sb="9" eb="12">
      <t>ケイホウキ</t>
    </rPh>
    <rPh sb="12" eb="16">
      <t>フキュウケイハツ</t>
    </rPh>
    <phoneticPr fontId="2"/>
  </si>
  <si>
    <t>【新型コロナ関連】新型コロナウイルス感染症について</t>
    <rPh sb="1" eb="3">
      <t>シンガタ</t>
    </rPh>
    <rPh sb="6" eb="8">
      <t>カンレン</t>
    </rPh>
    <rPh sb="9" eb="11">
      <t>シンガタ</t>
    </rPh>
    <rPh sb="18" eb="21">
      <t>カンセンショウ</t>
    </rPh>
    <phoneticPr fontId="2"/>
  </si>
  <si>
    <t>農業技術課</t>
    <rPh sb="0" eb="2">
      <t>ノウギョウ</t>
    </rPh>
    <rPh sb="2" eb="5">
      <t>ギジュツカ</t>
    </rPh>
    <phoneticPr fontId="2"/>
  </si>
  <si>
    <t>令和５年度熊本県公立学校教員採用試験</t>
    <rPh sb="0" eb="2">
      <t>レイワ</t>
    </rPh>
    <rPh sb="3" eb="5">
      <t>ネンド</t>
    </rPh>
    <rPh sb="5" eb="8">
      <t>クマモトケン</t>
    </rPh>
    <rPh sb="8" eb="10">
      <t>コウリツ</t>
    </rPh>
    <rPh sb="10" eb="12">
      <t>ガッコウ</t>
    </rPh>
    <rPh sb="12" eb="18">
      <t>キョウインサイヨウシケン</t>
    </rPh>
    <phoneticPr fontId="2"/>
  </si>
  <si>
    <t>学校人事課</t>
    <rPh sb="0" eb="2">
      <t>ガッコウ</t>
    </rPh>
    <rPh sb="2" eb="5">
      <t>ジンジカ</t>
    </rPh>
    <phoneticPr fontId="2"/>
  </si>
  <si>
    <t>農林水産政策課</t>
    <rPh sb="0" eb="7">
      <t>ノウリンスイサンセイサクカ</t>
    </rPh>
    <phoneticPr fontId="2"/>
  </si>
  <si>
    <t>ドリームジャンボの発売について</t>
    <rPh sb="9" eb="11">
      <t>ハツバイ</t>
    </rPh>
    <phoneticPr fontId="2"/>
  </si>
  <si>
    <t>財政課</t>
    <rPh sb="0" eb="3">
      <t>ザイセイカ</t>
    </rPh>
    <phoneticPr fontId="2"/>
  </si>
  <si>
    <t>健康づくり推進課</t>
    <rPh sb="0" eb="2">
      <t>ケンコウ</t>
    </rPh>
    <rPh sb="5" eb="8">
      <t>スイシンカ</t>
    </rPh>
    <phoneticPr fontId="2"/>
  </si>
  <si>
    <t>横断歩道止まって渡す思いやりキャンペーン</t>
    <rPh sb="0" eb="4">
      <t>オウダンホドウ</t>
    </rPh>
    <rPh sb="4" eb="5">
      <t>ト</t>
    </rPh>
    <rPh sb="8" eb="9">
      <t>ワタ</t>
    </rPh>
    <rPh sb="10" eb="11">
      <t>オモ</t>
    </rPh>
    <phoneticPr fontId="2"/>
  </si>
  <si>
    <t>くらしの安全推進課</t>
    <rPh sb="4" eb="9">
      <t>アンゼンスイシンカ</t>
    </rPh>
    <phoneticPr fontId="2"/>
  </si>
  <si>
    <t>食品表示ウォッチャー</t>
    <rPh sb="0" eb="4">
      <t>ショクヒンヒョウジ</t>
    </rPh>
    <phoneticPr fontId="2"/>
  </si>
  <si>
    <t>人権に関する相談</t>
    <rPh sb="0" eb="2">
      <t>ジンケン</t>
    </rPh>
    <rPh sb="3" eb="4">
      <t>カン</t>
    </rPh>
    <rPh sb="6" eb="8">
      <t>ソウダン</t>
    </rPh>
    <phoneticPr fontId="2"/>
  </si>
  <si>
    <t>人権同和政策課</t>
    <rPh sb="0" eb="7">
      <t>ジンケンドウワセイサクカ</t>
    </rPh>
    <phoneticPr fontId="2"/>
  </si>
  <si>
    <t>労働雇用創生課</t>
    <rPh sb="0" eb="7">
      <t>ロウドウコヨウソウセイカ</t>
    </rPh>
    <phoneticPr fontId="2"/>
  </si>
  <si>
    <t>くまもと家畜防疫の日</t>
    <rPh sb="4" eb="6">
      <t>カチク</t>
    </rPh>
    <rPh sb="6" eb="8">
      <t>ボウエキ</t>
    </rPh>
    <rPh sb="9" eb="10">
      <t>ヒ</t>
    </rPh>
    <phoneticPr fontId="2"/>
  </si>
  <si>
    <t>畜産課</t>
    <rPh sb="0" eb="3">
      <t>チクサンカ</t>
    </rPh>
    <phoneticPr fontId="2"/>
  </si>
  <si>
    <t>建築課</t>
    <rPh sb="0" eb="3">
      <t>ケンチクカ</t>
    </rPh>
    <phoneticPr fontId="2"/>
  </si>
  <si>
    <t>障がい者支援課</t>
    <rPh sb="0" eb="1">
      <t>ショウ</t>
    </rPh>
    <rPh sb="3" eb="4">
      <t>シャ</t>
    </rPh>
    <rPh sb="4" eb="7">
      <t>シエンカ</t>
    </rPh>
    <phoneticPr fontId="2"/>
  </si>
  <si>
    <t>受動喫煙防止について</t>
    <rPh sb="0" eb="4">
      <t>ジュドウキツエン</t>
    </rPh>
    <rPh sb="4" eb="6">
      <t>ボウシ</t>
    </rPh>
    <phoneticPr fontId="2"/>
  </si>
  <si>
    <t>自転車条例改正周知</t>
    <rPh sb="0" eb="3">
      <t>ジテンシャ</t>
    </rPh>
    <rPh sb="3" eb="5">
      <t>ジョウレイ</t>
    </rPh>
    <rPh sb="5" eb="7">
      <t>カイセイ</t>
    </rPh>
    <rPh sb="7" eb="9">
      <t>シュウチ</t>
    </rPh>
    <phoneticPr fontId="2"/>
  </si>
  <si>
    <t>消費生活トラブルに関する県民への注意喚起</t>
    <rPh sb="0" eb="2">
      <t>ショウヒ</t>
    </rPh>
    <rPh sb="2" eb="4">
      <t>セイカツ</t>
    </rPh>
    <rPh sb="9" eb="10">
      <t>カン</t>
    </rPh>
    <rPh sb="12" eb="14">
      <t>ケンミン</t>
    </rPh>
    <rPh sb="16" eb="20">
      <t>チュウイカンキ</t>
    </rPh>
    <phoneticPr fontId="2"/>
  </si>
  <si>
    <t>消費生活課</t>
    <rPh sb="0" eb="5">
      <t>ショウヒセイカツカ</t>
    </rPh>
    <phoneticPr fontId="2"/>
  </si>
  <si>
    <t>ジョブカフェくまもと</t>
  </si>
  <si>
    <t>【新型コロナ関連】新型コロナワクチンに関する人権の配慮</t>
    <rPh sb="1" eb="3">
      <t>シンガタ</t>
    </rPh>
    <rPh sb="6" eb="8">
      <t>カンレン</t>
    </rPh>
    <rPh sb="9" eb="11">
      <t>シンガタ</t>
    </rPh>
    <rPh sb="19" eb="20">
      <t>カン</t>
    </rPh>
    <rPh sb="22" eb="24">
      <t>ジンケン</t>
    </rPh>
    <rPh sb="25" eb="27">
      <t>ハイリョ</t>
    </rPh>
    <phoneticPr fontId="2"/>
  </si>
  <si>
    <t>くまもと農業の経営継承支援事業の取り組み</t>
    <rPh sb="4" eb="6">
      <t>ノウギョウ</t>
    </rPh>
    <rPh sb="7" eb="9">
      <t>ケイエイ</t>
    </rPh>
    <rPh sb="9" eb="11">
      <t>ケイショウ</t>
    </rPh>
    <rPh sb="11" eb="15">
      <t>シエンジギョウ</t>
    </rPh>
    <rPh sb="16" eb="17">
      <t>ト</t>
    </rPh>
    <rPh sb="18" eb="19">
      <t>ク</t>
    </rPh>
    <phoneticPr fontId="2"/>
  </si>
  <si>
    <t>農地・担い手支援課</t>
    <rPh sb="0" eb="2">
      <t>ノウチ</t>
    </rPh>
    <rPh sb="3" eb="4">
      <t>ニナ</t>
    </rPh>
    <rPh sb="5" eb="6">
      <t>テ</t>
    </rPh>
    <rPh sb="6" eb="9">
      <t>シエンカ</t>
    </rPh>
    <phoneticPr fontId="2"/>
  </si>
  <si>
    <t>早生樹センダンの周知</t>
    <rPh sb="0" eb="3">
      <t>ワセジュ</t>
    </rPh>
    <rPh sb="8" eb="10">
      <t>シュウチ</t>
    </rPh>
    <phoneticPr fontId="2"/>
  </si>
  <si>
    <t>森林整備課</t>
    <rPh sb="0" eb="5">
      <t>シンリンセイビカ</t>
    </rPh>
    <phoneticPr fontId="2"/>
  </si>
  <si>
    <t>くまもとグリーン農業普及拡大のための県民運動について</t>
    <rPh sb="8" eb="10">
      <t>ノウギョウ</t>
    </rPh>
    <rPh sb="10" eb="12">
      <t>フキュウ</t>
    </rPh>
    <rPh sb="12" eb="14">
      <t>カクダイ</t>
    </rPh>
    <rPh sb="18" eb="22">
      <t>ケンミンウンドウ</t>
    </rPh>
    <phoneticPr fontId="2"/>
  </si>
  <si>
    <t>ワクチン対策チーム</t>
    <rPh sb="4" eb="6">
      <t>タイサク</t>
    </rPh>
    <phoneticPr fontId="2"/>
  </si>
  <si>
    <t>認証店に係る衛生管理設備導入等補助金（R4年度分）</t>
    <rPh sb="0" eb="3">
      <t>ニンショウテン</t>
    </rPh>
    <rPh sb="4" eb="5">
      <t>カカ</t>
    </rPh>
    <rPh sb="6" eb="8">
      <t>エイセイ</t>
    </rPh>
    <rPh sb="8" eb="12">
      <t>カンリセツビ</t>
    </rPh>
    <rPh sb="12" eb="14">
      <t>ドウニュウ</t>
    </rPh>
    <rPh sb="14" eb="15">
      <t>ナド</t>
    </rPh>
    <rPh sb="15" eb="18">
      <t>ホジョキン</t>
    </rPh>
    <rPh sb="21" eb="23">
      <t>ネンド</t>
    </rPh>
    <rPh sb="23" eb="24">
      <t>ブン</t>
    </rPh>
    <phoneticPr fontId="2"/>
  </si>
  <si>
    <t>観光交流政策課</t>
    <rPh sb="0" eb="7">
      <t>カンコウコウリュウセイサクカ</t>
    </rPh>
    <phoneticPr fontId="2"/>
  </si>
  <si>
    <t>「熊本県手話言語の普及及び障害の特性に応じた意思疎通手段の利用の促進に関する条例」について</t>
    <rPh sb="1" eb="4">
      <t>クマモトケン</t>
    </rPh>
    <rPh sb="4" eb="6">
      <t>シュワ</t>
    </rPh>
    <rPh sb="6" eb="8">
      <t>ゲンゴ</t>
    </rPh>
    <rPh sb="9" eb="11">
      <t>フキュウ</t>
    </rPh>
    <rPh sb="11" eb="12">
      <t>オヨ</t>
    </rPh>
    <rPh sb="13" eb="15">
      <t>ショウガイ</t>
    </rPh>
    <rPh sb="16" eb="18">
      <t>トクセイ</t>
    </rPh>
    <rPh sb="19" eb="20">
      <t>オウ</t>
    </rPh>
    <rPh sb="22" eb="28">
      <t>イシソツウシュダン</t>
    </rPh>
    <rPh sb="29" eb="31">
      <t>リヨウ</t>
    </rPh>
    <rPh sb="32" eb="34">
      <t>ソクシン</t>
    </rPh>
    <rPh sb="35" eb="36">
      <t>カン</t>
    </rPh>
    <rPh sb="38" eb="40">
      <t>ジョウレイ</t>
    </rPh>
    <phoneticPr fontId="2"/>
  </si>
  <si>
    <t>がんサロン及びがん経験者ピアサポート</t>
    <rPh sb="5" eb="6">
      <t>オヨ</t>
    </rPh>
    <rPh sb="9" eb="12">
      <t>ケイケンシャ</t>
    </rPh>
    <phoneticPr fontId="2"/>
  </si>
  <si>
    <t>認知症対策・地域ケア推進課</t>
    <rPh sb="0" eb="3">
      <t>ニンチショウ</t>
    </rPh>
    <rPh sb="3" eb="5">
      <t>タイサク</t>
    </rPh>
    <rPh sb="6" eb="8">
      <t>チイキ</t>
    </rPh>
    <rPh sb="10" eb="13">
      <t>スイシンカ</t>
    </rPh>
    <phoneticPr fontId="2"/>
  </si>
  <si>
    <t>【新型コロナ関連】県民広域接種センターについて</t>
    <rPh sb="1" eb="3">
      <t>シンガタ</t>
    </rPh>
    <rPh sb="6" eb="8">
      <t>カンレン</t>
    </rPh>
    <rPh sb="9" eb="11">
      <t>ケンミン</t>
    </rPh>
    <rPh sb="11" eb="15">
      <t>コウイキセッシュ</t>
    </rPh>
    <phoneticPr fontId="2"/>
  </si>
  <si>
    <t>住宅課</t>
    <rPh sb="0" eb="3">
      <t>ジュウタクカ</t>
    </rPh>
    <phoneticPr fontId="2"/>
  </si>
  <si>
    <t>事業復活おうえん給付金について</t>
    <rPh sb="0" eb="2">
      <t>ジギョウ</t>
    </rPh>
    <rPh sb="2" eb="4">
      <t>フッカツ</t>
    </rPh>
    <rPh sb="8" eb="11">
      <t>キュウフキン</t>
    </rPh>
    <phoneticPr fontId="2"/>
  </si>
  <si>
    <t>商工振興金融課</t>
    <rPh sb="0" eb="7">
      <t>ショウコウシンコウキンユウカ</t>
    </rPh>
    <phoneticPr fontId="2"/>
  </si>
  <si>
    <t>山地災害防止キャンペーン</t>
    <rPh sb="0" eb="4">
      <t>サンチサイガイ</t>
    </rPh>
    <rPh sb="4" eb="6">
      <t>ボウシ</t>
    </rPh>
    <phoneticPr fontId="2"/>
  </si>
  <si>
    <t>森林保全課</t>
    <rPh sb="0" eb="5">
      <t>シンリンホゼンカ</t>
    </rPh>
    <phoneticPr fontId="2"/>
  </si>
  <si>
    <t>熊本県防災情報メールサービス・防災情報くまもとの周知等</t>
    <rPh sb="0" eb="3">
      <t>クマモトケン</t>
    </rPh>
    <rPh sb="3" eb="7">
      <t>ボウサイジョウホウ</t>
    </rPh>
    <rPh sb="15" eb="19">
      <t>ボウサイジョウホウ</t>
    </rPh>
    <rPh sb="24" eb="26">
      <t>シュウチ</t>
    </rPh>
    <rPh sb="26" eb="27">
      <t>ナド</t>
    </rPh>
    <phoneticPr fontId="2"/>
  </si>
  <si>
    <t>危機管理防災課</t>
    <rPh sb="0" eb="4">
      <t>キキカンリ</t>
    </rPh>
    <rPh sb="4" eb="7">
      <t>ボウサイカ</t>
    </rPh>
    <phoneticPr fontId="2"/>
  </si>
  <si>
    <t>熊本県ユニバーサルデザイン建築物整備促進事業</t>
    <rPh sb="0" eb="3">
      <t>クマモトケン</t>
    </rPh>
    <rPh sb="13" eb="16">
      <t>ケンチクブツ</t>
    </rPh>
    <rPh sb="16" eb="18">
      <t>セイビ</t>
    </rPh>
    <rPh sb="18" eb="22">
      <t>ソクシンジギョウ</t>
    </rPh>
    <phoneticPr fontId="2"/>
  </si>
  <si>
    <t>ききなっせAIくまもとの子育て</t>
    <rPh sb="12" eb="14">
      <t>コソダ</t>
    </rPh>
    <phoneticPr fontId="2"/>
  </si>
  <si>
    <t>子ども未来課</t>
    <rPh sb="0" eb="1">
      <t>コ</t>
    </rPh>
    <rPh sb="3" eb="5">
      <t>ミライ</t>
    </rPh>
    <rPh sb="5" eb="6">
      <t>カ</t>
    </rPh>
    <phoneticPr fontId="2"/>
  </si>
  <si>
    <t>第34回熊本県シルバー作品展の作品募集について</t>
    <rPh sb="0" eb="1">
      <t>ダイ</t>
    </rPh>
    <rPh sb="3" eb="4">
      <t>カイ</t>
    </rPh>
    <rPh sb="4" eb="7">
      <t>クマモトケン</t>
    </rPh>
    <rPh sb="11" eb="13">
      <t>サクヒン</t>
    </rPh>
    <rPh sb="13" eb="14">
      <t>テン</t>
    </rPh>
    <rPh sb="15" eb="17">
      <t>サクヒン</t>
    </rPh>
    <rPh sb="17" eb="19">
      <t>ボシュウ</t>
    </rPh>
    <phoneticPr fontId="2"/>
  </si>
  <si>
    <t>高齢者支援課</t>
    <rPh sb="0" eb="3">
      <t>コウレイシャ</t>
    </rPh>
    <rPh sb="3" eb="6">
      <t>シエンカ</t>
    </rPh>
    <phoneticPr fontId="2"/>
  </si>
  <si>
    <t>県産あさりの出荷再開について</t>
    <rPh sb="0" eb="2">
      <t>ケンサン</t>
    </rPh>
    <rPh sb="6" eb="8">
      <t>シュッカ</t>
    </rPh>
    <rPh sb="8" eb="10">
      <t>サイカイ</t>
    </rPh>
    <phoneticPr fontId="2"/>
  </si>
  <si>
    <t>【新型コロナ関連】新型コロナウイルスワクチン接種について</t>
    <rPh sb="1" eb="3">
      <t>シンガタ</t>
    </rPh>
    <rPh sb="6" eb="8">
      <t>カンレン</t>
    </rPh>
    <rPh sb="9" eb="11">
      <t>シンガタ</t>
    </rPh>
    <rPh sb="22" eb="24">
      <t>セッシュ</t>
    </rPh>
    <phoneticPr fontId="2"/>
  </si>
  <si>
    <t>世界牛乳の日（World Milk Day）について</t>
    <rPh sb="0" eb="2">
      <t>セカイ</t>
    </rPh>
    <rPh sb="2" eb="4">
      <t>ギュウニュウ</t>
    </rPh>
    <rPh sb="5" eb="6">
      <t>ヒ</t>
    </rPh>
    <phoneticPr fontId="2"/>
  </si>
  <si>
    <t>有毒植物による食中毒予防について</t>
    <rPh sb="0" eb="2">
      <t>ユウドク</t>
    </rPh>
    <rPh sb="2" eb="4">
      <t>ショクブツ</t>
    </rPh>
    <rPh sb="7" eb="10">
      <t>ショクチュウドク</t>
    </rPh>
    <rPh sb="10" eb="12">
      <t>ヨボウ</t>
    </rPh>
    <phoneticPr fontId="2"/>
  </si>
  <si>
    <t>県営住宅入居者募集</t>
    <rPh sb="0" eb="2">
      <t>ケンエイ</t>
    </rPh>
    <rPh sb="2" eb="4">
      <t>ジュウタク</t>
    </rPh>
    <rPh sb="4" eb="7">
      <t>ニュウキョシャ</t>
    </rPh>
    <rPh sb="7" eb="9">
      <t>ボシュウ</t>
    </rPh>
    <phoneticPr fontId="2"/>
  </si>
  <si>
    <t>【新型コロナ関連】新型コロナウイルス感染症対策の呼びかけ</t>
    <rPh sb="1" eb="3">
      <t>シンガタ</t>
    </rPh>
    <rPh sb="6" eb="8">
      <t>カンレン</t>
    </rPh>
    <rPh sb="9" eb="11">
      <t>シンガタ</t>
    </rPh>
    <rPh sb="18" eb="21">
      <t>カンセンショウ</t>
    </rPh>
    <rPh sb="21" eb="23">
      <t>タイサク</t>
    </rPh>
    <rPh sb="24" eb="25">
      <t>ヨ</t>
    </rPh>
    <phoneticPr fontId="2"/>
  </si>
  <si>
    <t>在宅医療の普及啓発</t>
    <rPh sb="0" eb="2">
      <t>ザイタク</t>
    </rPh>
    <rPh sb="2" eb="4">
      <t>イリョウ</t>
    </rPh>
    <rPh sb="5" eb="7">
      <t>フキュウ</t>
    </rPh>
    <rPh sb="7" eb="9">
      <t>ケイハツ</t>
    </rPh>
    <phoneticPr fontId="2"/>
  </si>
  <si>
    <t>（防災関連）マイタイムライン作成の呼びかけ</t>
    <rPh sb="1" eb="3">
      <t>ボウサイ</t>
    </rPh>
    <rPh sb="3" eb="5">
      <t>カンレン</t>
    </rPh>
    <rPh sb="14" eb="16">
      <t>サクセイ</t>
    </rPh>
    <rPh sb="17" eb="18">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</si>
</sst>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quot;日&quot;"/>
  </numFmts>
  <fonts count="1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ＤＦ特太ゴシック体"/>
      <family val="3"/>
      <charset val="128"/>
    </font>
    <font>
      <b/>
      <sz val="18"/>
      <name val="ＤＦ特太ゴシック体"/>
      <family val="3"/>
      <charset val="128"/>
    </font>
    <font>
      <sz val="16"/>
      <name val="ＭＳ Ｐゴシック"/>
      <family val="3"/>
      <charset val="128"/>
    </font>
    <font>
      <sz val="16"/>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6"/>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10" fillId="0" borderId="0" applyNumberFormat="0" applyFill="0" applyBorder="0" applyAlignment="0" applyProtection="0"/>
    <xf numFmtId="0" fontId="9" fillId="0" borderId="0">
      <alignment vertical="center"/>
    </xf>
    <xf numFmtId="0" fontId="9" fillId="0" borderId="0">
      <alignment vertical="center"/>
    </xf>
    <xf numFmtId="0" fontId="1" fillId="0" borderId="0">
      <alignment vertical="center"/>
    </xf>
    <xf numFmtId="0" fontId="9" fillId="0" borderId="0"/>
  </cellStyleXfs>
  <cellXfs count="50">
    <xf numFmtId="0" fontId="0" fillId="0" borderId="0" xfId="0">
      <alignment vertical="center"/>
    </xf>
    <xf numFmtId="0" fontId="7" fillId="0" borderId="0" xfId="0" applyFont="1" applyFill="1" applyAlignment="1">
      <alignment horizontal="left" vertical="center"/>
    </xf>
    <xf numFmtId="0" fontId="3" fillId="0" borderId="0" xfId="0" applyFont="1" applyFill="1">
      <alignment vertical="center"/>
    </xf>
    <xf numFmtId="0" fontId="8" fillId="0" borderId="0" xfId="0" applyFont="1" applyFill="1" applyAlignment="1">
      <alignment vertical="center" wrapText="1"/>
    </xf>
    <xf numFmtId="0" fontId="7" fillId="0" borderId="1" xfId="0" applyFont="1" applyFill="1" applyBorder="1" applyAlignment="1">
      <alignment horizontal="left" vertical="center"/>
    </xf>
    <xf numFmtId="0" fontId="3" fillId="0" borderId="0" xfId="0" applyFont="1" applyFill="1" applyAlignment="1">
      <alignment horizontal="center" vertical="center"/>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shrinkToFit="1"/>
    </xf>
    <xf numFmtId="0" fontId="7" fillId="0" borderId="1" xfId="0" applyFont="1" applyFill="1" applyBorder="1" applyAlignment="1">
      <alignment horizontal="left" vertical="center" wrapText="1" shrinkToFit="1"/>
    </xf>
    <xf numFmtId="0" fontId="4"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176" fontId="0" fillId="0" borderId="0" xfId="0" applyNumberFormat="1" applyFill="1">
      <alignment vertical="center"/>
    </xf>
    <xf numFmtId="0" fontId="0" fillId="0" borderId="0" xfId="0" applyFill="1">
      <alignment vertical="center"/>
    </xf>
    <xf numFmtId="0" fontId="7" fillId="0" borderId="2"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3" fillId="0" borderId="3" xfId="0" applyFont="1" applyFill="1" applyBorder="1" applyAlignment="1">
      <alignment horizontal="right" vertical="center"/>
    </xf>
    <xf numFmtId="0" fontId="3" fillId="0" borderId="3" xfId="0" applyFont="1" applyFill="1" applyBorder="1" applyAlignment="1">
      <alignment horizontal="left" vertical="center"/>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shrinkToFi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5"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Alignment="1">
      <alignment horizontal="left" vertical="center"/>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cellXfs>
  <cellStyles count="6">
    <cellStyle name="ハイパーリンク 2" xfId="1"/>
    <cellStyle name="標準" xfId="0" builtinId="0"/>
    <cellStyle name="標準 2" xfId="2"/>
    <cellStyle name="標準 2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zoomScaleNormal="100" zoomScaleSheetLayoutView="100" workbookViewId="0">
      <selection sqref="A1:D1"/>
    </sheetView>
  </sheetViews>
  <sheetFormatPr defaultColWidth="9" defaultRowHeight="19"/>
  <cols>
    <col min="1" max="1" width="8.08984375" style="10" customWidth="1"/>
    <col min="2" max="2" width="6.453125" style="11" customWidth="1"/>
    <col min="3" max="3" width="103" style="3" customWidth="1"/>
    <col min="4" max="4" width="30" style="1" customWidth="1"/>
    <col min="5" max="16384" width="9" style="2"/>
  </cols>
  <sheetData>
    <row r="1" spans="1:9" ht="23.25" customHeight="1">
      <c r="A1" s="39" t="s">
        <v>13</v>
      </c>
      <c r="B1" s="39"/>
      <c r="C1" s="39"/>
      <c r="D1" s="39"/>
    </row>
    <row r="2" spans="1:9" ht="36.75" customHeight="1">
      <c r="A2" s="9"/>
      <c r="D2" s="7"/>
    </row>
    <row r="3" spans="1:9" s="5" customFormat="1" ht="19.5" thickBot="1">
      <c r="A3" s="22" t="s">
        <v>1</v>
      </c>
      <c r="B3" s="23" t="s">
        <v>2</v>
      </c>
      <c r="C3" s="24" t="s">
        <v>0</v>
      </c>
      <c r="D3" s="25" t="s">
        <v>3</v>
      </c>
    </row>
    <row r="4" spans="1:9" ht="40" customHeight="1">
      <c r="A4" s="43">
        <v>44682</v>
      </c>
      <c r="B4" s="45" t="str">
        <f>TEXT(A4,"aaa")</f>
        <v>日</v>
      </c>
      <c r="C4" s="28" t="s">
        <v>5</v>
      </c>
      <c r="D4" s="20" t="s">
        <v>4</v>
      </c>
      <c r="F4" s="15"/>
      <c r="G4" s="16"/>
      <c r="H4" s="17"/>
      <c r="I4" s="18"/>
    </row>
    <row r="5" spans="1:9" ht="40" customHeight="1" thickBot="1">
      <c r="A5" s="44"/>
      <c r="B5" s="46"/>
      <c r="C5" s="27" t="s">
        <v>10</v>
      </c>
      <c r="D5" s="26" t="s">
        <v>9</v>
      </c>
    </row>
    <row r="6" spans="1:9" ht="40" customHeight="1">
      <c r="A6" s="47">
        <f>IF(A4="","",IF(MONTH(A4)=MONTH(WORKDAY(A4,1)),WORKDAY(A4,1),""))</f>
        <v>44683</v>
      </c>
      <c r="B6" s="38" t="str">
        <f t="shared" ref="B6:B44" si="0">TEXT(A6,"aaa")</f>
        <v>月</v>
      </c>
      <c r="C6" s="20" t="s">
        <v>47</v>
      </c>
      <c r="D6" s="20" t="s">
        <v>48</v>
      </c>
    </row>
    <row r="7" spans="1:9" ht="40" customHeight="1">
      <c r="A7" s="40"/>
      <c r="B7" s="37"/>
      <c r="C7" s="6" t="s">
        <v>15</v>
      </c>
      <c r="D7" s="4" t="s">
        <v>8</v>
      </c>
    </row>
    <row r="8" spans="1:9" ht="40" customHeight="1">
      <c r="A8" s="40">
        <f>IF(A6="","",IF(MONTH(A6)=MONTH(WORKDAY(A6,1)),WORKDAY(A6,1),""))</f>
        <v>44684</v>
      </c>
      <c r="B8" s="37" t="str">
        <f t="shared" si="0"/>
        <v>火</v>
      </c>
      <c r="C8" s="34" t="s">
        <v>17</v>
      </c>
      <c r="D8" s="34" t="s">
        <v>4</v>
      </c>
    </row>
    <row r="9" spans="1:9" ht="40" customHeight="1">
      <c r="A9" s="40"/>
      <c r="B9" s="37"/>
      <c r="C9" s="36" t="s">
        <v>36</v>
      </c>
      <c r="D9" s="36" t="s">
        <v>26</v>
      </c>
    </row>
    <row r="10" spans="1:9" ht="40" customHeight="1">
      <c r="A10" s="40">
        <f>IF(A8="","",IF(MONTH(A8)=MONTH(WORKDAY(A8,1)),WORKDAY(A8,1),""))</f>
        <v>44685</v>
      </c>
      <c r="B10" s="37" t="str">
        <f t="shared" si="0"/>
        <v>水</v>
      </c>
      <c r="C10" s="34" t="s">
        <v>40</v>
      </c>
      <c r="D10" s="35" t="s">
        <v>29</v>
      </c>
    </row>
    <row r="11" spans="1:9" ht="40" customHeight="1">
      <c r="A11" s="40"/>
      <c r="B11" s="37"/>
      <c r="C11" s="34" t="s">
        <v>54</v>
      </c>
      <c r="D11" s="35" t="s">
        <v>55</v>
      </c>
    </row>
    <row r="12" spans="1:9" ht="40" customHeight="1">
      <c r="A12" s="40">
        <f>IF(A10="","",IF(MONTH(A10)=MONTH(WORKDAY(A10,1)),WORKDAY(A10,1),""))</f>
        <v>44686</v>
      </c>
      <c r="B12" s="37" t="str">
        <f t="shared" si="0"/>
        <v>木</v>
      </c>
      <c r="C12" s="34" t="s">
        <v>60</v>
      </c>
      <c r="D12" s="35" t="s">
        <v>33</v>
      </c>
    </row>
    <row r="13" spans="1:9" ht="40" customHeight="1">
      <c r="A13" s="40"/>
      <c r="B13" s="37"/>
      <c r="C13" s="19" t="s">
        <v>49</v>
      </c>
      <c r="D13" s="6" t="s">
        <v>34</v>
      </c>
    </row>
    <row r="14" spans="1:9" ht="40" customHeight="1">
      <c r="A14" s="40">
        <f>IF(A12="","",IF(MONTH(A12)=MONTH(WORKDAY(A12,1)),WORKDAY(A12,1),""))</f>
        <v>44687</v>
      </c>
      <c r="B14" s="37" t="str">
        <f t="shared" si="0"/>
        <v>金</v>
      </c>
      <c r="C14" s="19" t="s">
        <v>52</v>
      </c>
      <c r="D14" s="6" t="s">
        <v>46</v>
      </c>
    </row>
    <row r="15" spans="1:9" ht="40" customHeight="1" thickBot="1">
      <c r="A15" s="41"/>
      <c r="B15" s="42"/>
      <c r="C15" s="6" t="s">
        <v>63</v>
      </c>
      <c r="D15" s="4" t="s">
        <v>64</v>
      </c>
    </row>
    <row r="16" spans="1:9" ht="40" customHeight="1">
      <c r="A16" s="47">
        <f>IF(A14="","",IF(MONTH(A14)=MONTH(WORKDAY(A14,1)),WORKDAY(A14,1),""))</f>
        <v>44690</v>
      </c>
      <c r="B16" s="38" t="str">
        <f t="shared" si="0"/>
        <v>月</v>
      </c>
      <c r="C16" s="20" t="s">
        <v>35</v>
      </c>
      <c r="D16" s="21" t="s">
        <v>24</v>
      </c>
    </row>
    <row r="17" spans="1:4" ht="40" customHeight="1">
      <c r="A17" s="40"/>
      <c r="B17" s="37"/>
      <c r="C17" s="19" t="s">
        <v>14</v>
      </c>
      <c r="D17" s="4" t="s">
        <v>6</v>
      </c>
    </row>
    <row r="18" spans="1:4" ht="40" customHeight="1">
      <c r="A18" s="40">
        <f>IF(A16="","",IF(MONTH(A16)=MONTH(WORKDAY(A16,1)),WORKDAY(A16,1),""))</f>
        <v>44691</v>
      </c>
      <c r="B18" s="37" t="str">
        <f t="shared" si="0"/>
        <v>火</v>
      </c>
      <c r="C18" s="6" t="s">
        <v>56</v>
      </c>
      <c r="D18" s="4" t="s">
        <v>57</v>
      </c>
    </row>
    <row r="19" spans="1:4" ht="40" customHeight="1">
      <c r="A19" s="40"/>
      <c r="B19" s="37"/>
      <c r="C19" s="6" t="s">
        <v>25</v>
      </c>
      <c r="D19" s="4" t="s">
        <v>26</v>
      </c>
    </row>
    <row r="20" spans="1:4" ht="40" customHeight="1">
      <c r="A20" s="40">
        <f>IF(A18="","",IF(MONTH(A18)=MONTH(WORKDAY(A18,1)),WORKDAY(A18,1),""))</f>
        <v>44692</v>
      </c>
      <c r="B20" s="37" t="str">
        <f t="shared" si="0"/>
        <v>水</v>
      </c>
      <c r="C20" s="6" t="s">
        <v>40</v>
      </c>
      <c r="D20" s="4" t="s">
        <v>29</v>
      </c>
    </row>
    <row r="21" spans="1:4" ht="40" customHeight="1">
      <c r="A21" s="40"/>
      <c r="B21" s="37"/>
      <c r="C21" s="6" t="s">
        <v>22</v>
      </c>
      <c r="D21" s="4" t="s">
        <v>23</v>
      </c>
    </row>
    <row r="22" spans="1:4" ht="40" customHeight="1">
      <c r="A22" s="40">
        <f>IF(A20="","",IF(MONTH(A20)=MONTH(WORKDAY(A20,1)),WORKDAY(A20,1),""))</f>
        <v>44693</v>
      </c>
      <c r="B22" s="37" t="str">
        <f t="shared" si="0"/>
        <v>木</v>
      </c>
      <c r="C22" s="19" t="s">
        <v>17</v>
      </c>
      <c r="D22" s="6" t="s">
        <v>4</v>
      </c>
    </row>
    <row r="23" spans="1:4" ht="40" customHeight="1">
      <c r="A23" s="40"/>
      <c r="B23" s="37"/>
      <c r="C23" s="19" t="s">
        <v>65</v>
      </c>
      <c r="D23" s="6" t="s">
        <v>21</v>
      </c>
    </row>
    <row r="24" spans="1:4" ht="40" customHeight="1">
      <c r="A24" s="40">
        <f>IF(A22="","",IF(MONTH(A22)=MONTH(WORKDAY(A22,1)),WORKDAY(A22,1),""))</f>
        <v>44694</v>
      </c>
      <c r="B24" s="37" t="str">
        <f t="shared" si="0"/>
        <v>金</v>
      </c>
      <c r="C24" s="19" t="s">
        <v>66</v>
      </c>
      <c r="D24" s="6" t="s">
        <v>46</v>
      </c>
    </row>
    <row r="25" spans="1:4" ht="40" customHeight="1" thickBot="1">
      <c r="A25" s="41"/>
      <c r="B25" s="42"/>
      <c r="C25" s="27" t="s">
        <v>28</v>
      </c>
      <c r="D25" s="26" t="s">
        <v>29</v>
      </c>
    </row>
    <row r="26" spans="1:4" ht="40" customHeight="1">
      <c r="A26" s="47">
        <f>IF(A24="","",IF(MONTH(A24)=MONTH(WORKDAY(A24,1)),WORKDAY(A24,1),""))</f>
        <v>44697</v>
      </c>
      <c r="B26" s="38" t="str">
        <f t="shared" si="0"/>
        <v>月</v>
      </c>
      <c r="C26" s="20" t="s">
        <v>10</v>
      </c>
      <c r="D26" s="21" t="s">
        <v>9</v>
      </c>
    </row>
    <row r="27" spans="1:4" ht="40" customHeight="1">
      <c r="A27" s="40"/>
      <c r="B27" s="37"/>
      <c r="C27" s="6" t="s">
        <v>19</v>
      </c>
      <c r="D27" s="4" t="s">
        <v>20</v>
      </c>
    </row>
    <row r="28" spans="1:4" ht="40" customHeight="1">
      <c r="A28" s="40">
        <f>IF(A26="","",IF(MONTH(A26)=MONTH(WORKDAY(A26,1)),WORKDAY(A26,1),""))</f>
        <v>44698</v>
      </c>
      <c r="B28" s="37" t="str">
        <f t="shared" si="0"/>
        <v>火</v>
      </c>
      <c r="C28" s="6" t="s">
        <v>37</v>
      </c>
      <c r="D28" s="4" t="s">
        <v>38</v>
      </c>
    </row>
    <row r="29" spans="1:4" ht="40" customHeight="1">
      <c r="A29" s="40"/>
      <c r="B29" s="37"/>
      <c r="C29" s="6" t="s">
        <v>58</v>
      </c>
      <c r="D29" s="4" t="s">
        <v>59</v>
      </c>
    </row>
    <row r="30" spans="1:4" ht="40" customHeight="1">
      <c r="A30" s="40">
        <f>IF(A28="","",IF(MONTH(A28)=MONTH(WORKDAY(A28,1)),WORKDAY(A28,1),""))</f>
        <v>44699</v>
      </c>
      <c r="B30" s="37" t="str">
        <f t="shared" si="0"/>
        <v>水</v>
      </c>
      <c r="C30" s="6" t="s">
        <v>40</v>
      </c>
      <c r="D30" s="4" t="s">
        <v>29</v>
      </c>
    </row>
    <row r="31" spans="1:4" ht="40" customHeight="1">
      <c r="A31" s="40"/>
      <c r="B31" s="37"/>
      <c r="C31" s="6" t="s">
        <v>27</v>
      </c>
      <c r="D31" s="4" t="s">
        <v>26</v>
      </c>
    </row>
    <row r="32" spans="1:4" ht="40" customHeight="1">
      <c r="A32" s="40">
        <f>IF(A30="","",IF(MONTH(A30)=MONTH(WORKDAY(A30,1)),WORKDAY(A30,1),""))</f>
        <v>44700</v>
      </c>
      <c r="B32" s="37" t="str">
        <f t="shared" si="0"/>
        <v>木</v>
      </c>
      <c r="C32" s="8" t="s">
        <v>17</v>
      </c>
      <c r="D32" s="8" t="s">
        <v>4</v>
      </c>
    </row>
    <row r="33" spans="1:9" ht="40" customHeight="1">
      <c r="A33" s="40"/>
      <c r="B33" s="37"/>
      <c r="C33" s="19" t="s">
        <v>41</v>
      </c>
      <c r="D33" s="6" t="s">
        <v>42</v>
      </c>
    </row>
    <row r="34" spans="1:9" ht="40" customHeight="1">
      <c r="A34" s="40">
        <f>IF(A32="","",IF(MONTH(A32)=MONTH(WORKDAY(A32,1)),WORKDAY(A32,1),""))</f>
        <v>44701</v>
      </c>
      <c r="B34" s="37" t="str">
        <f t="shared" si="0"/>
        <v>金</v>
      </c>
      <c r="C34" s="19" t="s">
        <v>66</v>
      </c>
      <c r="D34" s="6" t="s">
        <v>46</v>
      </c>
    </row>
    <row r="35" spans="1:9" ht="40" customHeight="1" thickBot="1">
      <c r="A35" s="41"/>
      <c r="B35" s="42"/>
      <c r="C35" s="27" t="s">
        <v>31</v>
      </c>
      <c r="D35" s="26" t="s">
        <v>32</v>
      </c>
      <c r="F35" s="29"/>
      <c r="G35" s="16"/>
      <c r="H35" s="30"/>
      <c r="I35" s="17"/>
    </row>
    <row r="36" spans="1:9" ht="40" customHeight="1">
      <c r="A36" s="47">
        <f>IF(A34="","",IF(MONTH(A34)=MONTH(WORKDAY(A34,1)),WORKDAY(A34,1),""))</f>
        <v>44704</v>
      </c>
      <c r="B36" s="38" t="str">
        <f t="shared" si="0"/>
        <v>月</v>
      </c>
      <c r="C36" s="20" t="s">
        <v>68</v>
      </c>
      <c r="D36" s="21" t="s">
        <v>4</v>
      </c>
    </row>
    <row r="37" spans="1:9" ht="40" customHeight="1">
      <c r="A37" s="40"/>
      <c r="B37" s="37"/>
      <c r="C37" s="19" t="s">
        <v>69</v>
      </c>
      <c r="D37" s="4" t="s">
        <v>53</v>
      </c>
    </row>
    <row r="38" spans="1:9" ht="40" customHeight="1">
      <c r="A38" s="40">
        <f>IF(A36="","",IF(MONTH(A36)=MONTH(WORKDAY(A36,1)),WORKDAY(A36,1),""))</f>
        <v>44705</v>
      </c>
      <c r="B38" s="37" t="str">
        <f t="shared" si="0"/>
        <v>火</v>
      </c>
      <c r="C38" s="19" t="s">
        <v>67</v>
      </c>
      <c r="D38" s="6" t="s">
        <v>21</v>
      </c>
    </row>
    <row r="39" spans="1:9" ht="40" customHeight="1">
      <c r="A39" s="40"/>
      <c r="B39" s="37"/>
      <c r="C39" s="19" t="s">
        <v>39</v>
      </c>
      <c r="D39" s="4" t="s">
        <v>30</v>
      </c>
    </row>
    <row r="40" spans="1:9" ht="40" customHeight="1">
      <c r="A40" s="40">
        <f>IF(A38="","",IF(MONTH(A38)=MONTH(WORKDAY(A38,1)),WORKDAY(A38,1),""))</f>
        <v>44706</v>
      </c>
      <c r="B40" s="37" t="str">
        <f t="shared" si="0"/>
        <v>水</v>
      </c>
      <c r="C40" s="6" t="s">
        <v>40</v>
      </c>
      <c r="D40" s="4" t="s">
        <v>29</v>
      </c>
    </row>
    <row r="41" spans="1:9" ht="40" customHeight="1">
      <c r="A41" s="40"/>
      <c r="B41" s="37"/>
      <c r="C41" s="19" t="s">
        <v>43</v>
      </c>
      <c r="D41" s="4" t="s">
        <v>44</v>
      </c>
    </row>
    <row r="42" spans="1:9" ht="40" customHeight="1">
      <c r="A42" s="40">
        <f>IF(A40="","",IF(MONTH(A40)=MONTH(WORKDAY(A40,1)),WORKDAY(A40,1),""))</f>
        <v>44707</v>
      </c>
      <c r="B42" s="37" t="str">
        <f t="shared" si="0"/>
        <v>木</v>
      </c>
      <c r="C42" s="8" t="s">
        <v>17</v>
      </c>
      <c r="D42" s="8" t="s">
        <v>4</v>
      </c>
    </row>
    <row r="43" spans="1:9" ht="40" customHeight="1">
      <c r="A43" s="40"/>
      <c r="B43" s="37"/>
      <c r="C43" s="19" t="s">
        <v>45</v>
      </c>
      <c r="D43" s="6" t="s">
        <v>18</v>
      </c>
    </row>
    <row r="44" spans="1:9" ht="40" customHeight="1">
      <c r="A44" s="40">
        <f>IF(A42="","",IF(MONTH(A42)=MONTH(WORKDAY(A42,1)),WORKDAY(A42,1),""))</f>
        <v>44708</v>
      </c>
      <c r="B44" s="37" t="str">
        <f t="shared" si="0"/>
        <v>金</v>
      </c>
      <c r="C44" s="19" t="s">
        <v>70</v>
      </c>
      <c r="D44" s="6" t="s">
        <v>4</v>
      </c>
    </row>
    <row r="45" spans="1:9" ht="40" customHeight="1" thickBot="1">
      <c r="A45" s="41"/>
      <c r="B45" s="42"/>
      <c r="C45" s="27" t="s">
        <v>61</v>
      </c>
      <c r="D45" s="14" t="s">
        <v>62</v>
      </c>
    </row>
    <row r="46" spans="1:9" ht="40" customHeight="1">
      <c r="A46" s="48">
        <v>30</v>
      </c>
      <c r="B46" s="49" t="s">
        <v>11</v>
      </c>
      <c r="C46" s="32" t="s">
        <v>50</v>
      </c>
      <c r="D46" s="33" t="s">
        <v>24</v>
      </c>
    </row>
    <row r="47" spans="1:9" ht="40" customHeight="1">
      <c r="A47" s="40"/>
      <c r="B47" s="37"/>
      <c r="C47" s="31" t="s">
        <v>16</v>
      </c>
      <c r="D47" s="4" t="s">
        <v>7</v>
      </c>
    </row>
    <row r="48" spans="1:9" ht="40" customHeight="1">
      <c r="A48" s="40">
        <v>31</v>
      </c>
      <c r="B48" s="37" t="s">
        <v>12</v>
      </c>
      <c r="C48" s="31" t="s">
        <v>71</v>
      </c>
      <c r="D48" s="6" t="s">
        <v>51</v>
      </c>
    </row>
    <row r="49" spans="1:4" ht="40" customHeight="1">
      <c r="A49" s="40"/>
      <c r="B49" s="37"/>
      <c r="C49" s="31" t="s">
        <v>72</v>
      </c>
      <c r="D49" s="4" t="s">
        <v>6</v>
      </c>
    </row>
    <row r="50" spans="1:4">
      <c r="A50" s="12"/>
      <c r="B50" s="13"/>
    </row>
    <row r="51" spans="1:4">
      <c r="A51" s="12"/>
      <c r="B51" s="13"/>
    </row>
    <row r="52" spans="1:4">
      <c r="A52" s="12"/>
      <c r="B52" s="13"/>
    </row>
    <row r="53" spans="1:4">
      <c r="A53" s="12"/>
      <c r="B53" s="13"/>
    </row>
    <row r="54" spans="1:4">
      <c r="A54" s="12"/>
      <c r="B54" s="13"/>
    </row>
    <row r="55" spans="1:4">
      <c r="A55" s="12"/>
      <c r="B55" s="13"/>
    </row>
    <row r="56" spans="1:4">
      <c r="A56" s="12"/>
      <c r="B56" s="13"/>
    </row>
    <row r="57" spans="1:4">
      <c r="A57" s="12"/>
      <c r="B57" s="13"/>
    </row>
    <row r="58" spans="1:4">
      <c r="A58" s="12"/>
      <c r="B58" s="13"/>
    </row>
    <row r="59" spans="1:4">
      <c r="A59" s="12"/>
      <c r="B59" s="13"/>
    </row>
    <row r="60" spans="1:4">
      <c r="A60" s="12"/>
      <c r="B60" s="13"/>
    </row>
    <row r="61" spans="1:4">
      <c r="A61" s="12"/>
      <c r="B61" s="13"/>
    </row>
    <row r="62" spans="1:4">
      <c r="A62" s="12"/>
      <c r="B62" s="13"/>
    </row>
  </sheetData>
  <autoFilter ref="A3:D39"/>
  <mergeCells count="47">
    <mergeCell ref="A46:A47"/>
    <mergeCell ref="B46:B47"/>
    <mergeCell ref="A48:A49"/>
    <mergeCell ref="B48:B49"/>
    <mergeCell ref="B40:B41"/>
    <mergeCell ref="B42:B43"/>
    <mergeCell ref="B44:B45"/>
    <mergeCell ref="A44:A45"/>
    <mergeCell ref="A40:A41"/>
    <mergeCell ref="A42:A43"/>
    <mergeCell ref="A38:A39"/>
    <mergeCell ref="B38:B39"/>
    <mergeCell ref="A36:A37"/>
    <mergeCell ref="B36:B37"/>
    <mergeCell ref="A26:A27"/>
    <mergeCell ref="B26:B27"/>
    <mergeCell ref="B28:B29"/>
    <mergeCell ref="A34:A35"/>
    <mergeCell ref="B34:B35"/>
    <mergeCell ref="A32:A33"/>
    <mergeCell ref="B6:B7"/>
    <mergeCell ref="A16:A17"/>
    <mergeCell ref="A22:A23"/>
    <mergeCell ref="A28:A29"/>
    <mergeCell ref="A14:A15"/>
    <mergeCell ref="B14:B15"/>
    <mergeCell ref="A18:A19"/>
    <mergeCell ref="B18:B19"/>
    <mergeCell ref="B22:B23"/>
    <mergeCell ref="B20:B21"/>
    <mergeCell ref="A20:A21"/>
    <mergeCell ref="B12:B13"/>
    <mergeCell ref="B16:B17"/>
    <mergeCell ref="A1:D1"/>
    <mergeCell ref="B32:B33"/>
    <mergeCell ref="A30:A31"/>
    <mergeCell ref="B30:B31"/>
    <mergeCell ref="A24:A25"/>
    <mergeCell ref="B24:B25"/>
    <mergeCell ref="A8:A9"/>
    <mergeCell ref="B8:B9"/>
    <mergeCell ref="A12:A13"/>
    <mergeCell ref="A4:A5"/>
    <mergeCell ref="B4:B5"/>
    <mergeCell ref="A10:A11"/>
    <mergeCell ref="B10:B11"/>
    <mergeCell ref="A6:A7"/>
  </mergeCells>
  <phoneticPr fontId="2"/>
  <pageMargins left="0.6692913385826772" right="0.23622047244094491" top="0.23622047244094491" bottom="0.3937007874015748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５月（ラジオ局）</vt:lpstr>
      <vt:lpstr>'５月（ラジオ局）'!Print_Area</vt:lpstr>
      <vt:lpstr>'５月（ラジオ局）'!Print_Titles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2022-12-13T01:07:34Z</dcterms:created>
  <dcterms:modified xsi:type="dcterms:W3CDTF">2022-12-13T01:10:29Z</dcterms:modified>
</cp:coreProperties>
</file>