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参考資料２" sheetId="53" r:id="rId1"/>
  </sheets>
  <calcPr calcId="162913"/>
</workbook>
</file>

<file path=xl/calcChain.xml><?xml version="1.0" encoding="utf-8"?>
<calcChain xmlns="http://schemas.openxmlformats.org/spreadsheetml/2006/main">
  <c r="S20" i="53" l="1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</calcChain>
</file>

<file path=xl/sharedStrings.xml><?xml version="1.0" encoding="utf-8"?>
<sst xmlns="http://schemas.openxmlformats.org/spreadsheetml/2006/main" count="60" uniqueCount="37">
  <si>
    <t>国立大学法人</t>
    <rPh sb="0" eb="2">
      <t>コクリツ</t>
    </rPh>
    <rPh sb="2" eb="4">
      <t>ダイガク</t>
    </rPh>
    <rPh sb="4" eb="6">
      <t>ホウジン</t>
    </rPh>
    <phoneticPr fontId="2"/>
  </si>
  <si>
    <t>－</t>
  </si>
  <si>
    <t>私立</t>
    <rPh sb="0" eb="2">
      <t>シリツ</t>
    </rPh>
    <phoneticPr fontId="2"/>
  </si>
  <si>
    <t>熊本市</t>
    <rPh sb="0" eb="3">
      <t>クマモトシ</t>
    </rPh>
    <phoneticPr fontId="2"/>
  </si>
  <si>
    <t>学 校 数</t>
    <phoneticPr fontId="2"/>
  </si>
  <si>
    <t>市町村立</t>
    <rPh sb="0" eb="3">
      <t>シチョウソン</t>
    </rPh>
    <rPh sb="3" eb="4">
      <t>リツ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</si>
  <si>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</si>
  <si>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</si>
  <si>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</si>
  <si>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</si>
  <si>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</si>
  <si>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</si>
  <si>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</si>
  <si>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</si>
  <si>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</si>
  <si>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</si>
  <si>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</si>
  <si>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</si>
  <si>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</si>
  <si>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</si>
  <si>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</si>
  <si>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</si>
  <si>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</si>
  <si>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</si>
  <si>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</si>
  <si>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</si>
  <si>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</si>
  <si>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</si>
  <si>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</si>
  <si>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</si>
  <si>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</si>
  <si>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</si>
  <si>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</si>
  <si>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</si>
  <si>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</si>
  <si>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</si>
  <si>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令和6年（2024年）5月1日現在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</si>
</sst>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#,##0_);[Red]\(#,##0\)"/>
    <numFmt numFmtId="178" formatCode="#,##0_);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2" borderId="0" xfId="0" applyFont="1" applyFill="1"/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justify" vertical="top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horizontal="center" vertical="center" wrapText="1"/>
    </xf>
    <xf numFmtId="176" fontId="0" fillId="2" borderId="19" xfId="0" applyNumberFormat="1" applyFont="1" applyFill="1" applyBorder="1" applyAlignment="1">
      <alignment horizontal="center" vertical="center" wrapText="1"/>
    </xf>
    <xf numFmtId="38" fontId="1" fillId="2" borderId="20" xfId="1" applyFont="1" applyFill="1" applyBorder="1" applyAlignment="1">
      <alignment horizontal="center" vertical="center" wrapText="1"/>
    </xf>
    <xf numFmtId="176" fontId="0" fillId="2" borderId="19" xfId="0" applyNumberFormat="1" applyFont="1" applyFill="1" applyBorder="1" applyAlignment="1">
      <alignment vertical="center" wrapText="1"/>
    </xf>
    <xf numFmtId="38" fontId="1" fillId="2" borderId="20" xfId="1" applyFont="1" applyFill="1" applyBorder="1" applyAlignment="1">
      <alignment vertical="center" wrapText="1"/>
    </xf>
    <xf numFmtId="38" fontId="1" fillId="2" borderId="19" xfId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76" fontId="0" fillId="2" borderId="19" xfId="0" applyNumberFormat="1" applyFont="1" applyFill="1" applyBorder="1" applyAlignment="1">
      <alignment horizontal="right" vertical="center" wrapText="1"/>
    </xf>
    <xf numFmtId="0" fontId="0" fillId="2" borderId="20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horizontal="right" vertical="center" wrapText="1"/>
    </xf>
    <xf numFmtId="176" fontId="0" fillId="2" borderId="24" xfId="0" applyNumberFormat="1" applyFont="1" applyFill="1" applyBorder="1" applyAlignment="1">
      <alignment horizontal="right" vertical="center" wrapText="1"/>
    </xf>
    <xf numFmtId="0" fontId="0" fillId="2" borderId="25" xfId="0" applyFont="1" applyFill="1" applyBorder="1" applyAlignment="1">
      <alignment horizontal="right" vertical="center" wrapText="1"/>
    </xf>
    <xf numFmtId="3" fontId="0" fillId="2" borderId="25" xfId="0" applyNumberFormat="1" applyFont="1" applyFill="1" applyBorder="1" applyAlignment="1">
      <alignment horizontal="right" vertical="center" wrapText="1"/>
    </xf>
    <xf numFmtId="0" fontId="0" fillId="2" borderId="24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right" vertical="center" wrapText="1"/>
    </xf>
    <xf numFmtId="176" fontId="0" fillId="2" borderId="27" xfId="0" applyNumberFormat="1" applyFont="1" applyFill="1" applyBorder="1" applyAlignment="1">
      <alignment horizontal="right" vertical="center" wrapText="1"/>
    </xf>
    <xf numFmtId="176" fontId="0" fillId="2" borderId="28" xfId="0" applyNumberFormat="1" applyFont="1" applyFill="1" applyBorder="1" applyAlignment="1">
      <alignment horizontal="right" vertical="center" wrapText="1"/>
    </xf>
    <xf numFmtId="0" fontId="0" fillId="2" borderId="29" xfId="0" applyFont="1" applyFill="1" applyBorder="1" applyAlignment="1">
      <alignment horizontal="right" vertical="center" wrapText="1"/>
    </xf>
    <xf numFmtId="3" fontId="0" fillId="2" borderId="29" xfId="0" applyNumberFormat="1" applyFont="1" applyFill="1" applyBorder="1" applyAlignment="1">
      <alignment horizontal="right" vertical="center" wrapText="1"/>
    </xf>
    <xf numFmtId="0" fontId="0" fillId="2" borderId="27" xfId="0" applyFont="1" applyFill="1" applyBorder="1" applyAlignment="1">
      <alignment horizontal="right" vertical="center" wrapText="1"/>
    </xf>
    <xf numFmtId="0" fontId="0" fillId="2" borderId="28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 vertical="center" wrapText="1"/>
    </xf>
    <xf numFmtId="176" fontId="4" fillId="2" borderId="9" xfId="0" applyNumberFormat="1" applyFont="1" applyFill="1" applyBorder="1" applyAlignment="1">
      <alignment horizontal="right" vertical="center" wrapText="1"/>
    </xf>
    <xf numFmtId="176" fontId="4" fillId="2" borderId="19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177" fontId="4" fillId="2" borderId="20" xfId="0" applyNumberFormat="1" applyFont="1" applyFill="1" applyBorder="1" applyAlignment="1">
      <alignment horizontal="right" vertical="center" wrapText="1"/>
    </xf>
    <xf numFmtId="177" fontId="4" fillId="2" borderId="9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right" vertical="center" wrapText="1"/>
    </xf>
    <xf numFmtId="176" fontId="4" fillId="2" borderId="32" xfId="0" applyNumberFormat="1" applyFont="1" applyFill="1" applyBorder="1" applyAlignment="1">
      <alignment horizontal="right" vertical="center" wrapText="1"/>
    </xf>
    <xf numFmtId="176" fontId="4" fillId="2" borderId="33" xfId="0" applyNumberFormat="1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right" vertical="center" wrapText="1"/>
    </xf>
    <xf numFmtId="177" fontId="4" fillId="2" borderId="34" xfId="0" applyNumberFormat="1" applyFont="1" applyFill="1" applyBorder="1" applyAlignment="1">
      <alignment horizontal="right" vertical="center" wrapText="1"/>
    </xf>
    <xf numFmtId="177" fontId="4" fillId="2" borderId="32" xfId="0" applyNumberFormat="1" applyFont="1" applyFill="1" applyBorder="1" applyAlignment="1">
      <alignment horizontal="right" vertical="center" wrapText="1"/>
    </xf>
    <xf numFmtId="3" fontId="4" fillId="2" borderId="34" xfId="0" applyNumberFormat="1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right" vertical="center" wrapText="1"/>
    </xf>
    <xf numFmtId="0" fontId="0" fillId="2" borderId="31" xfId="0" applyFont="1" applyFill="1" applyBorder="1" applyAlignment="1">
      <alignment horizontal="right" vertical="center" wrapText="1"/>
    </xf>
    <xf numFmtId="176" fontId="0" fillId="2" borderId="32" xfId="0" applyNumberFormat="1" applyFont="1" applyFill="1" applyBorder="1" applyAlignment="1">
      <alignment horizontal="right" vertical="center" wrapText="1"/>
    </xf>
    <xf numFmtId="176" fontId="0" fillId="2" borderId="33" xfId="0" applyNumberFormat="1" applyFont="1" applyFill="1" applyBorder="1" applyAlignment="1">
      <alignment horizontal="right" vertical="center" wrapText="1"/>
    </xf>
    <xf numFmtId="0" fontId="0" fillId="2" borderId="34" xfId="0" applyFont="1" applyFill="1" applyBorder="1" applyAlignment="1">
      <alignment horizontal="right" vertical="center" wrapText="1"/>
    </xf>
    <xf numFmtId="3" fontId="0" fillId="2" borderId="34" xfId="0" applyNumberFormat="1" applyFont="1" applyFill="1" applyBorder="1" applyAlignment="1">
      <alignment horizontal="right" vertical="center" wrapText="1"/>
    </xf>
    <xf numFmtId="0" fontId="0" fillId="2" borderId="32" xfId="0" applyFont="1" applyFill="1" applyBorder="1" applyAlignment="1">
      <alignment horizontal="right" vertical="center" wrapText="1"/>
    </xf>
    <xf numFmtId="0" fontId="0" fillId="2" borderId="33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horizontal="right" vertical="center" wrapText="1"/>
    </xf>
    <xf numFmtId="176" fontId="0" fillId="2" borderId="11" xfId="0" applyNumberFormat="1" applyFont="1" applyFill="1" applyBorder="1" applyAlignment="1">
      <alignment horizontal="right" vertical="center" wrapText="1"/>
    </xf>
    <xf numFmtId="176" fontId="0" fillId="2" borderId="12" xfId="0" applyNumberFormat="1" applyFont="1" applyFill="1" applyBorder="1" applyAlignment="1">
      <alignment horizontal="right" vertical="center" wrapText="1"/>
    </xf>
    <xf numFmtId="0" fontId="0" fillId="2" borderId="35" xfId="0" applyFont="1" applyFill="1" applyBorder="1" applyAlignment="1">
      <alignment horizontal="right" vertical="center" wrapText="1"/>
    </xf>
    <xf numFmtId="3" fontId="0" fillId="2" borderId="35" xfId="0" applyNumberFormat="1" applyFont="1" applyFill="1" applyBorder="1" applyAlignment="1">
      <alignment horizontal="right" vertical="center" wrapText="1"/>
    </xf>
    <xf numFmtId="0" fontId="0" fillId="2" borderId="11" xfId="0" applyFont="1" applyFill="1" applyBorder="1" applyAlignment="1">
      <alignment horizontal="right" vertical="center" wrapText="1"/>
    </xf>
    <xf numFmtId="0" fontId="0" fillId="2" borderId="12" xfId="0" applyFont="1" applyFill="1" applyBorder="1" applyAlignment="1">
      <alignment horizontal="right" vertical="center" wrapText="1"/>
    </xf>
    <xf numFmtId="176" fontId="0" fillId="2" borderId="23" xfId="0" applyNumberFormat="1" applyFont="1" applyFill="1" applyBorder="1" applyAlignment="1">
      <alignment horizontal="right" vertical="center" wrapText="1"/>
    </xf>
    <xf numFmtId="0" fontId="0" fillId="2" borderId="18" xfId="0" applyFont="1" applyFill="1" applyBorder="1" applyAlignment="1">
      <alignment horizontal="right" vertical="center" wrapText="1"/>
    </xf>
    <xf numFmtId="176" fontId="0" fillId="2" borderId="13" xfId="0" applyNumberFormat="1" applyFont="1" applyFill="1" applyBorder="1" applyAlignment="1">
      <alignment horizontal="right" vertical="center" wrapText="1"/>
    </xf>
    <xf numFmtId="176" fontId="0" fillId="2" borderId="14" xfId="0" applyNumberFormat="1" applyFont="1" applyFill="1" applyBorder="1" applyAlignment="1">
      <alignment horizontal="right" vertical="center" wrapText="1"/>
    </xf>
    <xf numFmtId="0" fontId="0" fillId="2" borderId="36" xfId="0" applyFont="1" applyFill="1" applyBorder="1" applyAlignment="1">
      <alignment horizontal="right" vertical="center" wrapText="1"/>
    </xf>
    <xf numFmtId="3" fontId="0" fillId="2" borderId="36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justify" vertical="top" wrapText="1"/>
    </xf>
    <xf numFmtId="0" fontId="0" fillId="2" borderId="18" xfId="0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right" vertical="center" wrapText="1"/>
    </xf>
    <xf numFmtId="176" fontId="0" fillId="2" borderId="14" xfId="0" applyNumberFormat="1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3" fontId="0" fillId="2" borderId="36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center" vertical="center" wrapText="1"/>
    </xf>
    <xf numFmtId="178" fontId="0" fillId="2" borderId="18" xfId="1" applyNumberFormat="1" applyFont="1" applyFill="1" applyBorder="1" applyAlignment="1">
      <alignment horizontal="right" vertical="center" wrapText="1"/>
    </xf>
    <xf numFmtId="176" fontId="0" fillId="2" borderId="10" xfId="1" applyNumberFormat="1" applyFont="1" applyFill="1" applyBorder="1" applyAlignment="1">
      <alignment horizontal="right" vertical="center" wrapText="1"/>
    </xf>
    <xf numFmtId="176" fontId="0" fillId="2" borderId="14" xfId="1" applyNumberFormat="1" applyFont="1" applyFill="1" applyBorder="1" applyAlignment="1">
      <alignment horizontal="right" vertical="center" wrapText="1"/>
    </xf>
    <xf numFmtId="178" fontId="0" fillId="2" borderId="36" xfId="1" applyNumberFormat="1" applyFont="1" applyFill="1" applyBorder="1" applyAlignment="1">
      <alignment horizontal="right" vertical="center" wrapText="1"/>
    </xf>
    <xf numFmtId="178" fontId="0" fillId="2" borderId="10" xfId="1" applyNumberFormat="1" applyFont="1" applyFill="1" applyBorder="1" applyAlignment="1">
      <alignment horizontal="right" vertical="center" wrapText="1"/>
    </xf>
    <xf numFmtId="178" fontId="0" fillId="2" borderId="20" xfId="1" applyNumberFormat="1" applyFont="1" applyFill="1" applyBorder="1" applyAlignment="1">
      <alignment horizontal="right" vertical="center" wrapText="1"/>
    </xf>
    <xf numFmtId="178" fontId="0" fillId="2" borderId="9" xfId="1" applyNumberFormat="1" applyFont="1" applyFill="1" applyBorder="1" applyAlignment="1">
      <alignment horizontal="right" vertical="center" wrapText="1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0" fontId="0" fillId="2" borderId="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view="pageBreakPreview" zoomScaleNormal="100" zoomScaleSheetLayoutView="100" workbookViewId="0">
      <selection activeCell="K14" sqref="K14"/>
    </sheetView>
  </sheetViews>
  <sheetFormatPr defaultColWidth="9" defaultRowHeight="13.5" x14ac:dyDescent="0.15"/>
  <cols>
    <col min="1" max="1" width="6" style="1" customWidth="1"/>
    <col min="2" max="2" width="7.375" style="2" customWidth="1"/>
    <col min="3" max="4" width="4.25" style="2" customWidth="1"/>
    <col min="5" max="6" width="4.875" style="2" customWidth="1"/>
    <col min="7" max="11" width="10" style="2" customWidth="1"/>
    <col min="12" max="13" width="4.875" style="2" customWidth="1"/>
    <col min="14" max="18" width="10" style="2" customWidth="1"/>
    <col min="19" max="19" width="1.125" style="2" customWidth="1"/>
    <col min="20" max="20" width="9" style="3"/>
    <col min="21" max="16384" width="9" style="1"/>
  </cols>
  <sheetData>
    <row r="1" spans="1:20" ht="20.100000000000001" customHeight="1" x14ac:dyDescent="0.15"/>
    <row r="2" spans="1:20" ht="39.950000000000003" customHeight="1" x14ac:dyDescent="0.15">
      <c r="A2" s="4" t="s">
        <v>6</v>
      </c>
      <c r="C2" s="5"/>
      <c r="D2" s="5"/>
      <c r="E2" s="5"/>
      <c r="F2" s="5"/>
      <c r="G2" s="5"/>
      <c r="H2" s="5"/>
      <c r="I2" s="5"/>
      <c r="J2" s="6"/>
      <c r="K2" s="6"/>
      <c r="P2" s="7"/>
    </row>
    <row r="3" spans="1:20" ht="20.100000000000001" customHeight="1" thickBot="1" x14ac:dyDescent="0.2">
      <c r="B3" s="8"/>
      <c r="N3" s="106" t="s">
        <v>36</v>
      </c>
      <c r="O3" s="106"/>
      <c r="P3" s="106"/>
      <c r="Q3" s="106"/>
      <c r="R3" s="106"/>
    </row>
    <row r="4" spans="1:20" ht="39.950000000000003" customHeight="1" thickBot="1" x14ac:dyDescent="0.2">
      <c r="A4" s="107" t="s">
        <v>7</v>
      </c>
      <c r="B4" s="108"/>
      <c r="C4" s="111" t="s">
        <v>8</v>
      </c>
      <c r="D4" s="112"/>
      <c r="E4" s="115" t="s">
        <v>9</v>
      </c>
      <c r="F4" s="116"/>
      <c r="G4" s="116"/>
      <c r="H4" s="116"/>
      <c r="I4" s="116"/>
      <c r="J4" s="116"/>
      <c r="K4" s="117"/>
      <c r="L4" s="115" t="s">
        <v>10</v>
      </c>
      <c r="M4" s="116"/>
      <c r="N4" s="116"/>
      <c r="O4" s="116"/>
      <c r="P4" s="116"/>
      <c r="Q4" s="116"/>
      <c r="R4" s="117"/>
      <c r="S4" s="9"/>
    </row>
    <row r="5" spans="1:20" ht="39.950000000000003" customHeight="1" thickBot="1" x14ac:dyDescent="0.2">
      <c r="A5" s="109"/>
      <c r="B5" s="110"/>
      <c r="C5" s="113"/>
      <c r="D5" s="114"/>
      <c r="E5" s="118" t="s">
        <v>4</v>
      </c>
      <c r="F5" s="119"/>
      <c r="G5" s="10" t="s">
        <v>11</v>
      </c>
      <c r="H5" s="10" t="s">
        <v>12</v>
      </c>
      <c r="I5" s="10" t="s">
        <v>13</v>
      </c>
      <c r="J5" s="10" t="s">
        <v>14</v>
      </c>
      <c r="K5" s="11" t="s">
        <v>15</v>
      </c>
      <c r="L5" s="118" t="s">
        <v>4</v>
      </c>
      <c r="M5" s="119"/>
      <c r="N5" s="10" t="s">
        <v>11</v>
      </c>
      <c r="O5" s="10" t="s">
        <v>16</v>
      </c>
      <c r="P5" s="10" t="s">
        <v>13</v>
      </c>
      <c r="Q5" s="12" t="s">
        <v>14</v>
      </c>
      <c r="R5" s="13" t="s">
        <v>15</v>
      </c>
      <c r="S5" s="9"/>
    </row>
    <row r="6" spans="1:20" ht="39.950000000000003" customHeight="1" thickBot="1" x14ac:dyDescent="0.2">
      <c r="A6" s="118" t="s">
        <v>17</v>
      </c>
      <c r="B6" s="120"/>
      <c r="C6" s="14">
        <v>1</v>
      </c>
      <c r="D6" s="15"/>
      <c r="E6" s="16" t="s">
        <v>1</v>
      </c>
      <c r="F6" s="17"/>
      <c r="G6" s="18" t="s">
        <v>1</v>
      </c>
      <c r="H6" s="18" t="s">
        <v>1</v>
      </c>
      <c r="I6" s="18" t="s">
        <v>1</v>
      </c>
      <c r="J6" s="10" t="s">
        <v>1</v>
      </c>
      <c r="K6" s="11" t="s">
        <v>1</v>
      </c>
      <c r="L6" s="14">
        <v>4</v>
      </c>
      <c r="M6" s="19"/>
      <c r="N6" s="20">
        <v>22</v>
      </c>
      <c r="O6" s="20">
        <v>665</v>
      </c>
      <c r="P6" s="20">
        <v>58</v>
      </c>
      <c r="Q6" s="21">
        <v>5</v>
      </c>
      <c r="R6" s="15">
        <v>0</v>
      </c>
      <c r="S6" s="9"/>
      <c r="T6" s="22"/>
    </row>
    <row r="7" spans="1:20" ht="39.950000000000003" customHeight="1" thickBot="1" x14ac:dyDescent="0.2">
      <c r="A7" s="121" t="s">
        <v>5</v>
      </c>
      <c r="B7" s="23" t="s">
        <v>3</v>
      </c>
      <c r="C7" s="14">
        <v>1</v>
      </c>
      <c r="D7" s="15"/>
      <c r="E7" s="14">
        <v>92</v>
      </c>
      <c r="F7" s="24"/>
      <c r="G7" s="20">
        <v>1719</v>
      </c>
      <c r="H7" s="20">
        <v>39938</v>
      </c>
      <c r="I7" s="20">
        <v>2557</v>
      </c>
      <c r="J7" s="25">
        <v>106</v>
      </c>
      <c r="K7" s="26">
        <v>13</v>
      </c>
      <c r="L7" s="14">
        <v>42</v>
      </c>
      <c r="M7" s="19">
        <v>-1</v>
      </c>
      <c r="N7" s="20">
        <v>731</v>
      </c>
      <c r="O7" s="20">
        <v>19600</v>
      </c>
      <c r="P7" s="20">
        <v>1406</v>
      </c>
      <c r="Q7" s="21">
        <v>56</v>
      </c>
      <c r="R7" s="15">
        <v>6</v>
      </c>
      <c r="S7" s="9"/>
      <c r="T7" s="22"/>
    </row>
    <row r="8" spans="1:20" ht="39.950000000000003" customHeight="1" x14ac:dyDescent="0.15">
      <c r="A8" s="122"/>
      <c r="B8" s="27" t="s">
        <v>18</v>
      </c>
      <c r="C8" s="28">
        <v>3</v>
      </c>
      <c r="D8" s="29"/>
      <c r="E8" s="28">
        <v>22</v>
      </c>
      <c r="F8" s="30"/>
      <c r="G8" s="31">
        <v>277</v>
      </c>
      <c r="H8" s="32">
        <v>5132</v>
      </c>
      <c r="I8" s="31">
        <v>426</v>
      </c>
      <c r="J8" s="31">
        <v>27</v>
      </c>
      <c r="K8" s="29">
        <v>0</v>
      </c>
      <c r="L8" s="28">
        <v>10</v>
      </c>
      <c r="M8" s="30"/>
      <c r="N8" s="31">
        <v>113</v>
      </c>
      <c r="O8" s="32">
        <v>2699</v>
      </c>
      <c r="P8" s="31">
        <v>253</v>
      </c>
      <c r="Q8" s="33">
        <v>17</v>
      </c>
      <c r="R8" s="29">
        <v>1</v>
      </c>
      <c r="S8" s="9"/>
    </row>
    <row r="9" spans="1:20" ht="39.950000000000003" customHeight="1" thickBot="1" x14ac:dyDescent="0.2">
      <c r="A9" s="122"/>
      <c r="B9" s="34" t="s">
        <v>19</v>
      </c>
      <c r="C9" s="35">
        <v>6</v>
      </c>
      <c r="D9" s="36"/>
      <c r="E9" s="35">
        <v>37</v>
      </c>
      <c r="F9" s="37"/>
      <c r="G9" s="38">
        <v>406</v>
      </c>
      <c r="H9" s="39">
        <v>7709</v>
      </c>
      <c r="I9" s="38">
        <v>624</v>
      </c>
      <c r="J9" s="38">
        <v>45</v>
      </c>
      <c r="K9" s="40">
        <v>0</v>
      </c>
      <c r="L9" s="35">
        <v>14</v>
      </c>
      <c r="M9" s="37"/>
      <c r="N9" s="38">
        <v>156</v>
      </c>
      <c r="O9" s="39">
        <v>3685</v>
      </c>
      <c r="P9" s="38">
        <v>331</v>
      </c>
      <c r="Q9" s="41">
        <v>21</v>
      </c>
      <c r="R9" s="40">
        <v>2</v>
      </c>
      <c r="S9" s="9"/>
    </row>
    <row r="10" spans="1:20" ht="39.950000000000003" customHeight="1" thickBot="1" x14ac:dyDescent="0.2">
      <c r="A10" s="122"/>
      <c r="B10" s="42" t="s">
        <v>20</v>
      </c>
      <c r="C10" s="43">
        <v>1</v>
      </c>
      <c r="D10" s="44"/>
      <c r="E10" s="43">
        <v>8</v>
      </c>
      <c r="F10" s="45"/>
      <c r="G10" s="46">
        <v>123</v>
      </c>
      <c r="H10" s="47">
        <v>2411</v>
      </c>
      <c r="I10" s="47">
        <v>194</v>
      </c>
      <c r="J10" s="47">
        <v>10</v>
      </c>
      <c r="K10" s="48">
        <v>1</v>
      </c>
      <c r="L10" s="43">
        <v>5</v>
      </c>
      <c r="M10" s="45"/>
      <c r="N10" s="46">
        <v>53</v>
      </c>
      <c r="O10" s="49">
        <v>1250</v>
      </c>
      <c r="P10" s="46">
        <v>110</v>
      </c>
      <c r="Q10" s="50">
        <v>7</v>
      </c>
      <c r="R10" s="51">
        <v>0</v>
      </c>
      <c r="S10" s="9"/>
    </row>
    <row r="11" spans="1:20" ht="39.950000000000003" customHeight="1" x14ac:dyDescent="0.15">
      <c r="A11" s="122"/>
      <c r="B11" s="52" t="s">
        <v>21</v>
      </c>
      <c r="C11" s="53">
        <v>4</v>
      </c>
      <c r="D11" s="54"/>
      <c r="E11" s="53">
        <v>31</v>
      </c>
      <c r="F11" s="55"/>
      <c r="G11" s="56">
        <v>587</v>
      </c>
      <c r="H11" s="57">
        <v>12942</v>
      </c>
      <c r="I11" s="57">
        <v>885</v>
      </c>
      <c r="J11" s="57">
        <v>48</v>
      </c>
      <c r="K11" s="58">
        <v>4</v>
      </c>
      <c r="L11" s="53">
        <v>13</v>
      </c>
      <c r="M11" s="55"/>
      <c r="N11" s="56">
        <v>240</v>
      </c>
      <c r="O11" s="59">
        <v>6383</v>
      </c>
      <c r="P11" s="56">
        <v>472</v>
      </c>
      <c r="Q11" s="60">
        <v>22</v>
      </c>
      <c r="R11" s="61">
        <v>2</v>
      </c>
      <c r="S11" s="9"/>
    </row>
    <row r="12" spans="1:20" ht="39.950000000000003" customHeight="1" x14ac:dyDescent="0.15">
      <c r="A12" s="122"/>
      <c r="B12" s="52" t="s">
        <v>22</v>
      </c>
      <c r="C12" s="62">
        <v>7</v>
      </c>
      <c r="D12" s="63"/>
      <c r="E12" s="62">
        <v>15</v>
      </c>
      <c r="F12" s="64"/>
      <c r="G12" s="65">
        <v>159</v>
      </c>
      <c r="H12" s="66">
        <v>2585</v>
      </c>
      <c r="I12" s="65">
        <v>263</v>
      </c>
      <c r="J12" s="65">
        <v>17</v>
      </c>
      <c r="K12" s="67">
        <v>2</v>
      </c>
      <c r="L12" s="62">
        <v>8</v>
      </c>
      <c r="M12" s="64"/>
      <c r="N12" s="65">
        <v>72</v>
      </c>
      <c r="O12" s="66">
        <v>1364</v>
      </c>
      <c r="P12" s="65">
        <v>160</v>
      </c>
      <c r="Q12" s="68">
        <v>9</v>
      </c>
      <c r="R12" s="67">
        <v>0</v>
      </c>
      <c r="S12" s="9"/>
    </row>
    <row r="13" spans="1:20" ht="39.950000000000003" customHeight="1" x14ac:dyDescent="0.15">
      <c r="A13" s="122"/>
      <c r="B13" s="34" t="s">
        <v>23</v>
      </c>
      <c r="C13" s="69">
        <v>5</v>
      </c>
      <c r="D13" s="70"/>
      <c r="E13" s="69">
        <v>22</v>
      </c>
      <c r="F13" s="71"/>
      <c r="G13" s="72">
        <v>278</v>
      </c>
      <c r="H13" s="73">
        <v>5154</v>
      </c>
      <c r="I13" s="72">
        <v>422</v>
      </c>
      <c r="J13" s="72">
        <v>28</v>
      </c>
      <c r="K13" s="74">
        <v>0</v>
      </c>
      <c r="L13" s="69">
        <v>8</v>
      </c>
      <c r="M13" s="71"/>
      <c r="N13" s="72">
        <v>103</v>
      </c>
      <c r="O13" s="73">
        <v>2483</v>
      </c>
      <c r="P13" s="72">
        <v>213</v>
      </c>
      <c r="Q13" s="75">
        <v>11</v>
      </c>
      <c r="R13" s="74">
        <v>0</v>
      </c>
      <c r="S13" s="9"/>
    </row>
    <row r="14" spans="1:20" ht="39.950000000000003" customHeight="1" x14ac:dyDescent="0.15">
      <c r="A14" s="122"/>
      <c r="B14" s="27" t="s">
        <v>24</v>
      </c>
      <c r="C14" s="28">
        <v>2</v>
      </c>
      <c r="D14" s="76">
        <v>-1</v>
      </c>
      <c r="E14" s="28">
        <v>26</v>
      </c>
      <c r="F14" s="30">
        <v>-1</v>
      </c>
      <c r="G14" s="31">
        <v>328</v>
      </c>
      <c r="H14" s="32">
        <v>6415</v>
      </c>
      <c r="I14" s="31">
        <v>495</v>
      </c>
      <c r="J14" s="31">
        <v>28</v>
      </c>
      <c r="K14" s="29">
        <v>2</v>
      </c>
      <c r="L14" s="28">
        <v>17</v>
      </c>
      <c r="M14" s="30"/>
      <c r="N14" s="31">
        <v>157</v>
      </c>
      <c r="O14" s="32">
        <v>3198</v>
      </c>
      <c r="P14" s="31">
        <v>330</v>
      </c>
      <c r="Q14" s="33">
        <v>20</v>
      </c>
      <c r="R14" s="29">
        <v>0</v>
      </c>
      <c r="S14" s="9"/>
    </row>
    <row r="15" spans="1:20" ht="39.950000000000003" customHeight="1" x14ac:dyDescent="0.15">
      <c r="A15" s="122"/>
      <c r="B15" s="27" t="s">
        <v>25</v>
      </c>
      <c r="C15" s="28">
        <v>3</v>
      </c>
      <c r="D15" s="76"/>
      <c r="E15" s="28">
        <v>13</v>
      </c>
      <c r="F15" s="30">
        <v>-1</v>
      </c>
      <c r="G15" s="31">
        <v>109</v>
      </c>
      <c r="H15" s="32">
        <v>1778</v>
      </c>
      <c r="I15" s="31">
        <v>181</v>
      </c>
      <c r="J15" s="31">
        <v>15</v>
      </c>
      <c r="K15" s="29">
        <v>1</v>
      </c>
      <c r="L15" s="28">
        <v>8</v>
      </c>
      <c r="M15" s="30">
        <v>-1</v>
      </c>
      <c r="N15" s="31">
        <v>55</v>
      </c>
      <c r="O15" s="32">
        <v>981</v>
      </c>
      <c r="P15" s="31">
        <v>136</v>
      </c>
      <c r="Q15" s="33">
        <v>8</v>
      </c>
      <c r="R15" s="29">
        <v>0</v>
      </c>
      <c r="S15" s="9"/>
    </row>
    <row r="16" spans="1:20" ht="39.950000000000003" customHeight="1" x14ac:dyDescent="0.15">
      <c r="A16" s="122"/>
      <c r="B16" s="27" t="s">
        <v>26</v>
      </c>
      <c r="C16" s="28">
        <v>10</v>
      </c>
      <c r="D16" s="76"/>
      <c r="E16" s="28">
        <v>25</v>
      </c>
      <c r="F16" s="30">
        <v>-1</v>
      </c>
      <c r="G16" s="31">
        <v>228</v>
      </c>
      <c r="H16" s="32">
        <v>3737</v>
      </c>
      <c r="I16" s="31">
        <v>371</v>
      </c>
      <c r="J16" s="31">
        <v>22</v>
      </c>
      <c r="K16" s="29">
        <v>0</v>
      </c>
      <c r="L16" s="28">
        <v>10</v>
      </c>
      <c r="M16" s="30"/>
      <c r="N16" s="31">
        <v>98</v>
      </c>
      <c r="O16" s="32">
        <v>2139</v>
      </c>
      <c r="P16" s="31">
        <v>212</v>
      </c>
      <c r="Q16" s="33">
        <v>13</v>
      </c>
      <c r="R16" s="29">
        <v>0</v>
      </c>
      <c r="S16" s="9"/>
    </row>
    <row r="17" spans="1:20" ht="39.950000000000003" customHeight="1" thickBot="1" x14ac:dyDescent="0.2">
      <c r="A17" s="122"/>
      <c r="B17" s="34" t="s">
        <v>27</v>
      </c>
      <c r="C17" s="77">
        <v>3</v>
      </c>
      <c r="D17" s="78"/>
      <c r="E17" s="77">
        <v>32</v>
      </c>
      <c r="F17" s="79"/>
      <c r="G17" s="80">
        <v>276</v>
      </c>
      <c r="H17" s="81">
        <v>4386</v>
      </c>
      <c r="I17" s="80">
        <v>472</v>
      </c>
      <c r="J17" s="80">
        <v>32</v>
      </c>
      <c r="K17" s="82">
        <v>3</v>
      </c>
      <c r="L17" s="77">
        <v>19</v>
      </c>
      <c r="M17" s="79"/>
      <c r="N17" s="80">
        <v>126</v>
      </c>
      <c r="O17" s="81">
        <v>2497</v>
      </c>
      <c r="P17" s="80">
        <v>307</v>
      </c>
      <c r="Q17" s="83">
        <v>22</v>
      </c>
      <c r="R17" s="82">
        <v>1</v>
      </c>
      <c r="S17" s="84"/>
    </row>
    <row r="18" spans="1:20" ht="39.950000000000003" customHeight="1" thickBot="1" x14ac:dyDescent="0.2">
      <c r="A18" s="118" t="s">
        <v>2</v>
      </c>
      <c r="B18" s="120"/>
      <c r="C18" s="85" t="s">
        <v>28</v>
      </c>
      <c r="D18" s="86"/>
      <c r="E18" s="85" t="s">
        <v>1</v>
      </c>
      <c r="F18" s="87"/>
      <c r="G18" s="88" t="s">
        <v>1</v>
      </c>
      <c r="H18" s="89" t="s">
        <v>1</v>
      </c>
      <c r="I18" s="88" t="s">
        <v>1</v>
      </c>
      <c r="J18" s="88" t="s">
        <v>1</v>
      </c>
      <c r="K18" s="90" t="s">
        <v>1</v>
      </c>
      <c r="L18" s="77">
        <v>8</v>
      </c>
      <c r="M18" s="79"/>
      <c r="N18" s="80">
        <v>47</v>
      </c>
      <c r="O18" s="81">
        <v>1285</v>
      </c>
      <c r="P18" s="91">
        <v>104</v>
      </c>
      <c r="Q18" s="10" t="s">
        <v>1</v>
      </c>
      <c r="R18" s="92" t="s">
        <v>1</v>
      </c>
      <c r="S18" s="84"/>
      <c r="T18" s="22"/>
    </row>
    <row r="19" spans="1:20" ht="39.950000000000003" customHeight="1" thickBot="1" x14ac:dyDescent="0.2">
      <c r="A19" s="118" t="s">
        <v>0</v>
      </c>
      <c r="B19" s="120"/>
      <c r="C19" s="85" t="s">
        <v>1</v>
      </c>
      <c r="D19" s="86"/>
      <c r="E19" s="77">
        <v>1</v>
      </c>
      <c r="F19" s="79"/>
      <c r="G19" s="80">
        <v>18</v>
      </c>
      <c r="H19" s="81">
        <v>644</v>
      </c>
      <c r="I19" s="80">
        <v>26</v>
      </c>
      <c r="J19" s="88" t="s">
        <v>1</v>
      </c>
      <c r="K19" s="90" t="s">
        <v>1</v>
      </c>
      <c r="L19" s="77">
        <v>1</v>
      </c>
      <c r="M19" s="79"/>
      <c r="N19" s="80">
        <v>12</v>
      </c>
      <c r="O19" s="81">
        <v>468</v>
      </c>
      <c r="P19" s="80">
        <v>22</v>
      </c>
      <c r="Q19" s="88" t="s">
        <v>1</v>
      </c>
      <c r="R19" s="92" t="s">
        <v>1</v>
      </c>
      <c r="S19" s="84"/>
      <c r="T19" s="22"/>
    </row>
    <row r="20" spans="1:20" s="102" customFormat="1" ht="39.950000000000003" customHeight="1" thickBot="1" x14ac:dyDescent="0.2">
      <c r="A20" s="123" t="s">
        <v>29</v>
      </c>
      <c r="B20" s="124"/>
      <c r="C20" s="93">
        <f>SUM(C6:C19)</f>
        <v>46</v>
      </c>
      <c r="D20" s="94">
        <f t="shared" ref="D20:R20" si="0">SUM(D6:D19)</f>
        <v>-1</v>
      </c>
      <c r="E20" s="93">
        <f t="shared" si="0"/>
        <v>324</v>
      </c>
      <c r="F20" s="95">
        <f t="shared" si="0"/>
        <v>-3</v>
      </c>
      <c r="G20" s="96">
        <f t="shared" si="0"/>
        <v>4508</v>
      </c>
      <c r="H20" s="96">
        <f t="shared" si="0"/>
        <v>92831</v>
      </c>
      <c r="I20" s="96">
        <f t="shared" si="0"/>
        <v>6916</v>
      </c>
      <c r="J20" s="96">
        <f t="shared" si="0"/>
        <v>378</v>
      </c>
      <c r="K20" s="97">
        <f t="shared" si="0"/>
        <v>26</v>
      </c>
      <c r="L20" s="93">
        <f t="shared" si="0"/>
        <v>167</v>
      </c>
      <c r="M20" s="95">
        <f t="shared" si="0"/>
        <v>-2</v>
      </c>
      <c r="N20" s="96">
        <f t="shared" si="0"/>
        <v>1985</v>
      </c>
      <c r="O20" s="96">
        <f t="shared" si="0"/>
        <v>48697</v>
      </c>
      <c r="P20" s="97">
        <f t="shared" si="0"/>
        <v>4114</v>
      </c>
      <c r="Q20" s="98">
        <f t="shared" si="0"/>
        <v>211</v>
      </c>
      <c r="R20" s="99">
        <f t="shared" si="0"/>
        <v>12</v>
      </c>
      <c r="S20" s="100">
        <f t="shared" ref="S20" si="1">SUM(S7:S17)</f>
        <v>0</v>
      </c>
      <c r="T20" s="101"/>
    </row>
    <row r="21" spans="1:20" s="102" customFormat="1" ht="12.75" customHeight="1" x14ac:dyDescent="0.15">
      <c r="A21" s="7" t="s">
        <v>30</v>
      </c>
      <c r="B21" s="7"/>
      <c r="C21" s="7"/>
      <c r="D21" s="7"/>
      <c r="E21" s="7"/>
      <c r="F21" s="7"/>
      <c r="G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03"/>
      <c r="T21" s="101"/>
    </row>
    <row r="22" spans="1:20" s="102" customFormat="1" ht="12.75" customHeight="1" x14ac:dyDescent="0.15">
      <c r="A22" s="104" t="s">
        <v>31</v>
      </c>
      <c r="B22" s="104"/>
      <c r="C22" s="104"/>
      <c r="D22" s="104"/>
      <c r="E22" s="104"/>
      <c r="F22" s="104"/>
      <c r="G22" s="104"/>
      <c r="I22" s="7"/>
      <c r="J22" s="7"/>
      <c r="K22" s="7"/>
      <c r="L22" s="7"/>
      <c r="M22" s="7"/>
      <c r="N22" s="7"/>
      <c r="O22" s="7"/>
      <c r="P22" s="7"/>
      <c r="Q22" s="7"/>
      <c r="R22" s="7"/>
      <c r="S22" s="103"/>
      <c r="T22" s="101"/>
    </row>
    <row r="23" spans="1:20" s="102" customFormat="1" ht="12.75" customHeight="1" x14ac:dyDescent="0.15">
      <c r="A23" s="7" t="s">
        <v>32</v>
      </c>
      <c r="B23" s="7"/>
      <c r="C23" s="7"/>
      <c r="D23" s="7"/>
      <c r="E23" s="7"/>
      <c r="F23" s="7"/>
      <c r="G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03"/>
      <c r="T23" s="101"/>
    </row>
    <row r="24" spans="1:20" s="102" customFormat="1" ht="12.75" customHeight="1" x14ac:dyDescent="0.15">
      <c r="A24" s="7" t="s">
        <v>33</v>
      </c>
      <c r="B24" s="7"/>
      <c r="C24" s="7"/>
      <c r="D24" s="7"/>
      <c r="E24" s="7"/>
      <c r="F24" s="7"/>
      <c r="G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03"/>
      <c r="T24" s="101"/>
    </row>
    <row r="25" spans="1:20" s="102" customFormat="1" ht="12.75" customHeight="1" x14ac:dyDescent="0.15">
      <c r="A25" s="7" t="s">
        <v>34</v>
      </c>
      <c r="B25" s="7"/>
      <c r="C25" s="7"/>
      <c r="D25" s="7"/>
      <c r="E25" s="7"/>
      <c r="F25" s="7"/>
      <c r="G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03"/>
      <c r="T25" s="101"/>
    </row>
    <row r="26" spans="1:20" ht="12.75" customHeight="1" x14ac:dyDescent="0.15">
      <c r="A26" s="7" t="s">
        <v>35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37" spans="2:2" x14ac:dyDescent="0.15">
      <c r="B37" s="105"/>
    </row>
    <row r="38" spans="2:2" x14ac:dyDescent="0.15">
      <c r="B38" s="105"/>
    </row>
    <row r="39" spans="2:2" x14ac:dyDescent="0.15">
      <c r="B39" s="105"/>
    </row>
    <row r="40" spans="2:2" x14ac:dyDescent="0.15">
      <c r="B40" s="105"/>
    </row>
    <row r="41" spans="2:2" x14ac:dyDescent="0.15">
      <c r="B41" s="105"/>
    </row>
    <row r="42" spans="2:2" x14ac:dyDescent="0.15">
      <c r="B42" s="105"/>
    </row>
    <row r="43" spans="2:2" x14ac:dyDescent="0.15">
      <c r="B43" s="105"/>
    </row>
    <row r="44" spans="2:2" x14ac:dyDescent="0.15">
      <c r="B44" s="105"/>
    </row>
  </sheetData>
  <mergeCells count="12">
    <mergeCell ref="A6:B6"/>
    <mergeCell ref="A7:A17"/>
    <mergeCell ref="A18:B18"/>
    <mergeCell ref="A19:B19"/>
    <mergeCell ref="A20:B20"/>
    <mergeCell ref="N3:R3"/>
    <mergeCell ref="A4:B5"/>
    <mergeCell ref="C4:D5"/>
    <mergeCell ref="E4:K4"/>
    <mergeCell ref="L4:R4"/>
    <mergeCell ref="E5:F5"/>
    <mergeCell ref="L5:M5"/>
  </mergeCells>
  <phoneticPr fontId="2"/>
  <pageMargins left="0.70866141732283472" right="0.70866141732283472" top="0.74803149606299213" bottom="0.74803149606299213" header="0.31496062992125984" footer="0.31496062992125984"/>
  <pageSetup paperSize="9" scale="62" firstPageNumber="5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参考資料２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2025-07-31T02:23:02Z</dcterms:modified>
</cp:coreProperties>
</file>