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50731（0829〆）オープンデータの定期調査について（照会）\02 回答用、作業はここでお願いします（0815〆）\37 学校一覧（県内学校一覧データ）\02 更新データ\"/>
    </mc:Choice>
  </mc:AlternateContent>
  <bookViews>
    <workbookView xWindow="0" yWindow="0" windowWidth="20490" windowHeight="7530" tabRatio="730"/>
  </bookViews>
  <sheets>
    <sheet name="参考資料５" sheetId="56" r:id="rId1"/>
  </sheets>
  <calcPr calcId="162913"/>
</workbook>
</file>

<file path=xl/calcChain.xml><?xml version="1.0" encoding="utf-8"?>
<calcChain xmlns="http://schemas.openxmlformats.org/spreadsheetml/2006/main">
  <c r="O8" i="56" l="1"/>
  <c r="P8" i="56"/>
  <c r="C10" i="56"/>
  <c r="X9" i="56"/>
  <c r="W9" i="56"/>
  <c r="D10" i="56"/>
  <c r="E10" i="56"/>
  <c r="F10" i="56"/>
  <c r="G10" i="56"/>
  <c r="H10" i="56"/>
  <c r="I10" i="56"/>
  <c r="J10" i="56"/>
  <c r="K10" i="56"/>
  <c r="L10" i="56"/>
  <c r="M10" i="56"/>
  <c r="N10" i="56"/>
  <c r="Q10" i="56"/>
  <c r="R10" i="56"/>
  <c r="S10" i="56"/>
  <c r="T10" i="56"/>
  <c r="U10" i="56"/>
  <c r="V10" i="56"/>
  <c r="P9" i="56"/>
  <c r="O9" i="56"/>
  <c r="X8" i="56" l="1"/>
  <c r="X10" i="56" s="1"/>
  <c r="W8" i="56"/>
  <c r="W10" i="56" s="1"/>
  <c r="P10" i="56"/>
  <c r="O10" i="56"/>
</calcChain>
</file>

<file path=xl/sharedStrings.xml><?xml version="1.0" encoding="utf-8"?>
<sst xmlns="http://schemas.openxmlformats.org/spreadsheetml/2006/main" count="44" uniqueCount="24">
  <si>
    <t>前期</t>
    <rPh sb="0" eb="2">
      <t>ゼンキ</t>
    </rPh>
    <phoneticPr fontId="2"/>
  </si>
  <si>
    <t>後期</t>
    <rPh sb="0" eb="2">
      <t>コウキ</t>
    </rPh>
    <phoneticPr fontId="2"/>
  </si>
  <si>
    <t>市町村立</t>
    <rPh sb="0" eb="3">
      <t>シチョウソン</t>
    </rPh>
    <rPh sb="3" eb="4">
      <t>リツ</t>
    </rPh>
    <phoneticPr fontId="2"/>
  </si>
  <si>
    <t>設　置
区　分</t>
    <rPh sb="0" eb="1">
      <t>セツ</t>
    </rPh>
    <rPh sb="2" eb="3">
      <t>チ</t>
    </rPh>
    <rPh sb="4" eb="5">
      <t>ク</t>
    </rPh>
    <phoneticPr fontId="2"/>
  </si>
  <si>
    <t>１学年</t>
  </si>
  <si>
    <t>２学年</t>
  </si>
  <si>
    <t>３学年</t>
  </si>
  <si>
    <t>４学年</t>
  </si>
  <si>
    <t>５学年</t>
  </si>
  <si>
    <t>６学年</t>
  </si>
  <si>
    <t>男</t>
    <rPh sb="0" eb="1">
      <t>オトコ</t>
    </rPh>
    <phoneticPr fontId="2"/>
  </si>
  <si>
    <t>女</t>
    <rPh sb="0" eb="1">
      <t>オンナ</t>
    </rPh>
    <phoneticPr fontId="2"/>
  </si>
  <si>
    <t>計</t>
  </si>
  <si>
    <t>参考資料５　義務教育学校児童生徒数（学年別、設置者別）</t>
    <rPh sb="0" eb="2">
      <t>サンコウ</t>
    </rPh>
    <rPh sb="2" eb="4">
      <t>シリョウ</t>
    </rPh>
    <rPh sb="6" eb="8">
      <t>ギム</t>
    </rPh>
    <rPh sb="8" eb="10">
      <t>キョウイク</t>
    </rPh>
    <rPh sb="22" eb="25">
      <t>セッチシャ</t>
    </rPh>
    <rPh sb="25" eb="26">
      <t>ベツ</t>
    </rPh>
    <phoneticPr fontId="2"/>
  </si>
  <si>
    <t>前期計</t>
    <rPh sb="0" eb="2">
      <t>ゼンキ</t>
    </rPh>
    <rPh sb="2" eb="3">
      <t>ケイ</t>
    </rPh>
    <phoneticPr fontId="2"/>
  </si>
  <si>
    <t>後期計</t>
    <rPh sb="0" eb="2">
      <t>コウキ</t>
    </rPh>
    <rPh sb="2" eb="3">
      <t>ケイ</t>
    </rPh>
    <phoneticPr fontId="2"/>
  </si>
  <si>
    <t>７学年</t>
    <phoneticPr fontId="2"/>
  </si>
  <si>
    <t>８学年</t>
    <phoneticPr fontId="2"/>
  </si>
  <si>
    <t>９学年</t>
    <phoneticPr fontId="2"/>
  </si>
  <si>
    <t>（注）熊本市及び山鹿市を除く市町村立学校は、教育事務所別に掲載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</si>
  <si>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</si>
  <si>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球磨</t>
    <rPh sb="0" eb="2">
      <t>クマ</t>
    </rPh>
    <phoneticPr fontId="2"/>
  </si>
  <si>
    <t>阿　蘇</t>
    <phoneticPr fontId="2"/>
  </si>
  <si>
    <t>令和6年（2024年）5月1日現在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</si>
</sst>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0" xfId="0" applyFont="1" applyFill="1"/>
    <xf numFmtId="0" fontId="0" fillId="0" borderId="0" xfId="0" applyFont="1" applyAlignment="1">
      <alignment horizontal="left"/>
    </xf>
    <xf numFmtId="0" fontId="4" fillId="0" borderId="0" xfId="0" applyFont="1"/>
    <xf numFmtId="0" fontId="0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0" fillId="2" borderId="2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5" fillId="0" borderId="0" xfId="0" applyFont="1" applyFill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8" fontId="1" fillId="2" borderId="15" xfId="1" applyFont="1" applyFill="1" applyBorder="1" applyAlignment="1">
      <alignment horizontal="right" vertical="center" wrapText="1"/>
    </xf>
    <xf numFmtId="38" fontId="1" fillId="2" borderId="15" xfId="1" applyFont="1" applyFill="1" applyBorder="1" applyAlignment="1">
      <alignment vertical="center" wrapText="1"/>
    </xf>
    <xf numFmtId="38" fontId="1" fillId="2" borderId="16" xfId="1" applyFont="1" applyFill="1" applyBorder="1" applyAlignment="1">
      <alignment horizontal="right" vertical="center" wrapText="1"/>
    </xf>
    <xf numFmtId="0" fontId="0" fillId="0" borderId="1" xfId="0" applyFont="1" applyBorder="1"/>
    <xf numFmtId="0" fontId="0" fillId="2" borderId="2" xfId="0" applyFont="1" applyFill="1" applyBorder="1" applyAlignment="1">
      <alignment horizontal="right" vertical="center" wrapText="1"/>
    </xf>
    <xf numFmtId="38" fontId="1" fillId="2" borderId="2" xfId="1" applyFont="1" applyFill="1" applyBorder="1" applyAlignment="1">
      <alignment vertical="center" wrapText="1"/>
    </xf>
    <xf numFmtId="38" fontId="1" fillId="2" borderId="3" xfId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6"/>
  <sheetViews>
    <sheetView tabSelected="1" view="pageBreakPreview" zoomScale="80" zoomScaleNormal="80" zoomScaleSheetLayoutView="80" workbookViewId="0">
      <selection activeCell="K14" sqref="K14"/>
    </sheetView>
  </sheetViews>
  <sheetFormatPr defaultColWidth="9" defaultRowHeight="30" customHeight="1" x14ac:dyDescent="0.15"/>
  <cols>
    <col min="1" max="1" width="10.75" style="1" customWidth="1"/>
    <col min="2" max="2" width="8.375" style="2" customWidth="1"/>
    <col min="3" max="14" width="7" style="2" customWidth="1"/>
    <col min="15" max="16" width="8.125" style="2" customWidth="1"/>
    <col min="17" max="22" width="7" style="2" customWidth="1"/>
    <col min="23" max="23" width="8.125" style="2" customWidth="1"/>
    <col min="24" max="24" width="7.875" style="2" customWidth="1"/>
    <col min="25" max="25" width="1.375" style="2" customWidth="1"/>
    <col min="26" max="16384" width="9" style="1"/>
  </cols>
  <sheetData>
    <row r="1" spans="1:25" ht="20.100000000000001" customHeight="1" x14ac:dyDescent="0.15"/>
    <row r="2" spans="1:25" ht="35.1" customHeight="1" x14ac:dyDescent="0.1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N2" s="6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ht="20.100000000000001" customHeight="1" thickBo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4" t="s">
        <v>23</v>
      </c>
      <c r="T3" s="24"/>
      <c r="U3" s="24"/>
      <c r="V3" s="24"/>
      <c r="W3" s="24"/>
      <c r="X3" s="24"/>
    </row>
    <row r="4" spans="1:25" ht="20.100000000000001" customHeight="1" thickBot="1" x14ac:dyDescent="0.2">
      <c r="A4" s="38" t="s">
        <v>3</v>
      </c>
      <c r="B4" s="38"/>
      <c r="C4" s="25" t="s">
        <v>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26"/>
      <c r="O4" s="25" t="s">
        <v>14</v>
      </c>
      <c r="P4" s="26"/>
      <c r="Q4" s="25" t="s">
        <v>1</v>
      </c>
      <c r="R4" s="31"/>
      <c r="S4" s="31"/>
      <c r="T4" s="31"/>
      <c r="U4" s="31"/>
      <c r="V4" s="26"/>
      <c r="W4" s="25" t="s">
        <v>15</v>
      </c>
      <c r="X4" s="26"/>
    </row>
    <row r="5" spans="1:25" ht="20.100000000000001" customHeight="1" thickBot="1" x14ac:dyDescent="0.2">
      <c r="A5" s="38"/>
      <c r="B5" s="38"/>
      <c r="C5" s="27"/>
      <c r="D5" s="39"/>
      <c r="E5" s="39"/>
      <c r="F5" s="39"/>
      <c r="G5" s="39"/>
      <c r="H5" s="39"/>
      <c r="I5" s="39"/>
      <c r="J5" s="39"/>
      <c r="K5" s="39"/>
      <c r="L5" s="39"/>
      <c r="M5" s="39"/>
      <c r="N5" s="28"/>
      <c r="O5" s="27"/>
      <c r="P5" s="28"/>
      <c r="Q5" s="27"/>
      <c r="R5" s="39"/>
      <c r="S5" s="39"/>
      <c r="T5" s="39"/>
      <c r="U5" s="39"/>
      <c r="V5" s="28"/>
      <c r="W5" s="27"/>
      <c r="X5" s="28"/>
    </row>
    <row r="6" spans="1:25" ht="20.100000000000001" customHeight="1" thickBot="1" x14ac:dyDescent="0.2">
      <c r="A6" s="38"/>
      <c r="B6" s="38"/>
      <c r="C6" s="32" t="s">
        <v>4</v>
      </c>
      <c r="D6" s="34"/>
      <c r="E6" s="32" t="s">
        <v>5</v>
      </c>
      <c r="F6" s="34"/>
      <c r="G6" s="32" t="s">
        <v>6</v>
      </c>
      <c r="H6" s="34"/>
      <c r="I6" s="32" t="s">
        <v>7</v>
      </c>
      <c r="J6" s="34"/>
      <c r="K6" s="32" t="s">
        <v>8</v>
      </c>
      <c r="L6" s="34"/>
      <c r="M6" s="32" t="s">
        <v>9</v>
      </c>
      <c r="N6" s="34"/>
      <c r="O6" s="29"/>
      <c r="P6" s="30"/>
      <c r="Q6" s="32" t="s">
        <v>16</v>
      </c>
      <c r="R6" s="34"/>
      <c r="S6" s="32" t="s">
        <v>17</v>
      </c>
      <c r="T6" s="33"/>
      <c r="U6" s="32" t="s">
        <v>18</v>
      </c>
      <c r="V6" s="34"/>
      <c r="W6" s="29"/>
      <c r="X6" s="30"/>
    </row>
    <row r="7" spans="1:25" ht="20.100000000000001" customHeight="1" thickBot="1" x14ac:dyDescent="0.2">
      <c r="A7" s="38"/>
      <c r="B7" s="38"/>
      <c r="C7" s="12" t="s">
        <v>10</v>
      </c>
      <c r="D7" s="12" t="s">
        <v>11</v>
      </c>
      <c r="E7" s="12" t="s">
        <v>10</v>
      </c>
      <c r="F7" s="7" t="s">
        <v>11</v>
      </c>
      <c r="G7" s="7" t="s">
        <v>10</v>
      </c>
      <c r="H7" s="8" t="s">
        <v>11</v>
      </c>
      <c r="I7" s="12" t="s">
        <v>10</v>
      </c>
      <c r="J7" s="12" t="s">
        <v>11</v>
      </c>
      <c r="K7" s="12" t="s">
        <v>10</v>
      </c>
      <c r="L7" s="7" t="s">
        <v>11</v>
      </c>
      <c r="M7" s="7" t="s">
        <v>10</v>
      </c>
      <c r="N7" s="13" t="s">
        <v>11</v>
      </c>
      <c r="O7" s="7" t="s">
        <v>10</v>
      </c>
      <c r="P7" s="12" t="s">
        <v>11</v>
      </c>
      <c r="Q7" s="12" t="s">
        <v>10</v>
      </c>
      <c r="R7" s="12" t="s">
        <v>11</v>
      </c>
      <c r="S7" s="7" t="s">
        <v>10</v>
      </c>
      <c r="T7" s="8" t="s">
        <v>11</v>
      </c>
      <c r="U7" s="7" t="s">
        <v>10</v>
      </c>
      <c r="V7" s="7" t="s">
        <v>11</v>
      </c>
      <c r="W7" s="8" t="s">
        <v>10</v>
      </c>
      <c r="X7" s="7" t="s">
        <v>11</v>
      </c>
    </row>
    <row r="8" spans="1:25" ht="30" customHeight="1" x14ac:dyDescent="0.15">
      <c r="A8" s="36" t="s">
        <v>2</v>
      </c>
      <c r="B8" s="22" t="s">
        <v>22</v>
      </c>
      <c r="C8" s="23">
        <v>2</v>
      </c>
      <c r="D8" s="23">
        <v>11</v>
      </c>
      <c r="E8" s="23">
        <v>6</v>
      </c>
      <c r="F8" s="23">
        <v>4</v>
      </c>
      <c r="G8" s="23">
        <v>7</v>
      </c>
      <c r="H8" s="23">
        <v>10</v>
      </c>
      <c r="I8" s="23">
        <v>12</v>
      </c>
      <c r="J8" s="23">
        <v>4</v>
      </c>
      <c r="K8" s="23">
        <v>10</v>
      </c>
      <c r="L8" s="23">
        <v>5</v>
      </c>
      <c r="M8" s="23">
        <v>8</v>
      </c>
      <c r="N8" s="23">
        <v>11</v>
      </c>
      <c r="O8" s="14">
        <f>SUM(C8,E8,G8,I8,K8,M8)</f>
        <v>45</v>
      </c>
      <c r="P8" s="14">
        <f>SUM(D8,F8,H8,J8,L8,N8)</f>
        <v>45</v>
      </c>
      <c r="Q8" s="23">
        <v>5</v>
      </c>
      <c r="R8" s="23">
        <v>6</v>
      </c>
      <c r="S8" s="23">
        <v>13</v>
      </c>
      <c r="T8" s="23">
        <v>3</v>
      </c>
      <c r="U8" s="23">
        <v>5</v>
      </c>
      <c r="V8" s="23">
        <v>7</v>
      </c>
      <c r="W8" s="15">
        <f>SUM(Q8,S8,U8)</f>
        <v>23</v>
      </c>
      <c r="X8" s="15">
        <f>SUM(R8,T8,V8)</f>
        <v>16</v>
      </c>
    </row>
    <row r="9" spans="1:25" ht="30" customHeight="1" thickBot="1" x14ac:dyDescent="0.2">
      <c r="A9" s="37"/>
      <c r="B9" s="21" t="s">
        <v>21</v>
      </c>
      <c r="C9" s="18">
        <v>12</v>
      </c>
      <c r="D9" s="18">
        <v>20</v>
      </c>
      <c r="E9" s="18">
        <v>19</v>
      </c>
      <c r="F9" s="18">
        <v>15</v>
      </c>
      <c r="G9" s="18">
        <v>18</v>
      </c>
      <c r="H9" s="18">
        <v>19</v>
      </c>
      <c r="I9" s="18">
        <v>7</v>
      </c>
      <c r="J9" s="18">
        <v>15</v>
      </c>
      <c r="K9" s="18">
        <v>19</v>
      </c>
      <c r="L9" s="18">
        <v>10</v>
      </c>
      <c r="M9" s="18">
        <v>18</v>
      </c>
      <c r="N9" s="18">
        <v>12</v>
      </c>
      <c r="O9" s="16">
        <f>SUM(C9,E9,G9,I9,K9,M9)</f>
        <v>93</v>
      </c>
      <c r="P9" s="16">
        <f>SUM(D9,F9,H9,J9,L9,N9)</f>
        <v>91</v>
      </c>
      <c r="Q9" s="18">
        <v>23</v>
      </c>
      <c r="R9" s="18">
        <v>20</v>
      </c>
      <c r="S9" s="18">
        <v>28</v>
      </c>
      <c r="T9" s="18">
        <v>16</v>
      </c>
      <c r="U9" s="18">
        <v>12</v>
      </c>
      <c r="V9" s="18">
        <v>18</v>
      </c>
      <c r="W9" s="19">
        <f>SUM(Q9,S9,U9)</f>
        <v>63</v>
      </c>
      <c r="X9" s="20">
        <f>SUM(R9,T9,V9)</f>
        <v>54</v>
      </c>
    </row>
    <row r="10" spans="1:25" ht="30" customHeight="1" thickBot="1" x14ac:dyDescent="0.2">
      <c r="A10" s="35" t="s">
        <v>12</v>
      </c>
      <c r="B10" s="35"/>
      <c r="C10" s="9">
        <f>SUM(C8:C9)</f>
        <v>14</v>
      </c>
      <c r="D10" s="9">
        <f t="shared" ref="D10:W10" si="0">SUM(D8:D9)</f>
        <v>31</v>
      </c>
      <c r="E10" s="9">
        <f t="shared" si="0"/>
        <v>25</v>
      </c>
      <c r="F10" s="9">
        <f t="shared" si="0"/>
        <v>19</v>
      </c>
      <c r="G10" s="9">
        <f t="shared" si="0"/>
        <v>25</v>
      </c>
      <c r="H10" s="9">
        <f t="shared" si="0"/>
        <v>29</v>
      </c>
      <c r="I10" s="9">
        <f t="shared" si="0"/>
        <v>19</v>
      </c>
      <c r="J10" s="9">
        <f t="shared" si="0"/>
        <v>19</v>
      </c>
      <c r="K10" s="9">
        <f t="shared" si="0"/>
        <v>29</v>
      </c>
      <c r="L10" s="9">
        <f t="shared" si="0"/>
        <v>15</v>
      </c>
      <c r="M10" s="9">
        <f t="shared" si="0"/>
        <v>26</v>
      </c>
      <c r="N10" s="9">
        <f t="shared" si="0"/>
        <v>23</v>
      </c>
      <c r="O10" s="9">
        <f t="shared" si="0"/>
        <v>138</v>
      </c>
      <c r="P10" s="9">
        <f t="shared" si="0"/>
        <v>136</v>
      </c>
      <c r="Q10" s="9">
        <f t="shared" si="0"/>
        <v>28</v>
      </c>
      <c r="R10" s="9">
        <f t="shared" si="0"/>
        <v>26</v>
      </c>
      <c r="S10" s="9">
        <f t="shared" si="0"/>
        <v>41</v>
      </c>
      <c r="T10" s="9">
        <f t="shared" si="0"/>
        <v>19</v>
      </c>
      <c r="U10" s="9">
        <f t="shared" si="0"/>
        <v>17</v>
      </c>
      <c r="V10" s="9">
        <f t="shared" si="0"/>
        <v>25</v>
      </c>
      <c r="W10" s="9">
        <f t="shared" si="0"/>
        <v>86</v>
      </c>
      <c r="X10" s="9">
        <f>SUM(X8:X9)</f>
        <v>70</v>
      </c>
      <c r="Y10" s="17"/>
    </row>
    <row r="11" spans="1:25" ht="17.25" customHeight="1" x14ac:dyDescent="0.15">
      <c r="A11" s="10" t="s">
        <v>19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5" ht="12.75" customHeight="1" x14ac:dyDescent="0.15">
      <c r="A12" s="2" t="s">
        <v>20</v>
      </c>
    </row>
    <row r="18" spans="2:2" s="2" customFormat="1" ht="30" customHeight="1" x14ac:dyDescent="0.15">
      <c r="B18" s="4"/>
    </row>
    <row r="19" spans="2:2" s="2" customFormat="1" ht="30" customHeight="1" x14ac:dyDescent="0.15">
      <c r="B19" s="4"/>
    </row>
    <row r="20" spans="2:2" s="2" customFormat="1" ht="30" customHeight="1" x14ac:dyDescent="0.15">
      <c r="B20" s="4"/>
    </row>
    <row r="21" spans="2:2" s="2" customFormat="1" ht="30" customHeight="1" x14ac:dyDescent="0.15">
      <c r="B21" s="4"/>
    </row>
    <row r="22" spans="2:2" s="2" customFormat="1" ht="30" customHeight="1" x14ac:dyDescent="0.15">
      <c r="B22" s="4"/>
    </row>
    <row r="23" spans="2:2" s="2" customFormat="1" ht="30" customHeight="1" x14ac:dyDescent="0.15">
      <c r="B23" s="4"/>
    </row>
    <row r="24" spans="2:2" s="2" customFormat="1" ht="30" customHeight="1" x14ac:dyDescent="0.15">
      <c r="B24" s="4"/>
    </row>
    <row r="25" spans="2:2" s="2" customFormat="1" ht="30" customHeight="1" x14ac:dyDescent="0.15">
      <c r="B25" s="4"/>
    </row>
    <row r="56" s="2" customFormat="1" ht="30" customHeight="1" x14ac:dyDescent="0.15"/>
  </sheetData>
  <mergeCells count="17">
    <mergeCell ref="S3:X3"/>
    <mergeCell ref="A4:B7"/>
    <mergeCell ref="C4:N5"/>
    <mergeCell ref="O4:P6"/>
    <mergeCell ref="Q4:V5"/>
    <mergeCell ref="W4:X6"/>
    <mergeCell ref="C6:D6"/>
    <mergeCell ref="E6:F6"/>
    <mergeCell ref="G6:H6"/>
    <mergeCell ref="I6:J6"/>
    <mergeCell ref="K6:L6"/>
    <mergeCell ref="M6:N6"/>
    <mergeCell ref="Q6:R6"/>
    <mergeCell ref="S6:T6"/>
    <mergeCell ref="U6:V6"/>
    <mergeCell ref="A10:B10"/>
    <mergeCell ref="A8:A9"/>
  </mergeCells>
  <phoneticPr fontId="2"/>
  <pageMargins left="0.70866141732283472" right="0.70866141732283472" top="0.74803149606299213" bottom="0.74803149606299213" header="0.31496062992125984" footer="0.31496062992125984"/>
  <pageSetup paperSize="9" scale="74" firstPageNumber="51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参考資料５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1550203</cp:lastModifiedBy>
  <cp:lastPrinted>2024-12-10T00:29:58Z</cp:lastPrinted>
  <dcterms:created xsi:type="dcterms:W3CDTF">2003-05-02T01:56:19Z</dcterms:created>
  <dcterms:modified xsi:type="dcterms:W3CDTF">2025-07-31T02:28:35Z</dcterms:modified>
</cp:coreProperties>
</file>