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1.183\法務経理班\10庶務\令和7年度（2025年度）\99 その他\01 デジ課\250731（0829〆）オープンデータの定期調査について（照会）\02 回答用、作業はここでお願いします（0815〆）\37 学校一覧（県内学校一覧データ）\02 更新データ\"/>
    </mc:Choice>
  </mc:AlternateContent>
  <bookViews>
    <workbookView xWindow="0" yWindow="0" windowWidth="20490" windowHeight="7530" tabRatio="730"/>
  </bookViews>
  <sheets>
    <sheet name="4 小学校 " sheetId="48" r:id="rId1"/>
  </sheets>
  <definedNames>
    <definedName name="_xlnm._FilterDatabase" localSheetId="0" hidden="1">'4 小学校 '!$B$259:$N$286</definedName>
    <definedName name="_xlnm.Print_Area" localSheetId="0">'4 小学校 '!$A$1:$N$372</definedName>
  </definedNames>
  <calcPr calcId="162913"/>
</workbook>
</file>

<file path=xl/calcChain.xml><?xml version="1.0" encoding="utf-8"?>
<calcChain xmlns="http://schemas.openxmlformats.org/spreadsheetml/2006/main">
  <c r="J333" i="48" l="1"/>
  <c r="I169" i="48" l="1"/>
  <c r="M101" i="48"/>
  <c r="L101" i="48"/>
  <c r="K101" i="48"/>
  <c r="J101" i="48"/>
  <c r="I101" i="48"/>
  <c r="K333" i="48" l="1"/>
  <c r="I232" i="48" l="1"/>
  <c r="I126" i="48"/>
  <c r="M368" i="48" l="1"/>
  <c r="L368" i="48"/>
  <c r="K368" i="48"/>
  <c r="J368" i="48"/>
  <c r="I368" i="48"/>
  <c r="M333" i="48"/>
  <c r="L333" i="48"/>
  <c r="I333" i="48"/>
  <c r="M304" i="48"/>
  <c r="L304" i="48"/>
  <c r="K304" i="48"/>
  <c r="J304" i="48"/>
  <c r="I304" i="48"/>
  <c r="M287" i="48"/>
  <c r="L287" i="48"/>
  <c r="K287" i="48"/>
  <c r="J287" i="48"/>
  <c r="I287" i="48"/>
  <c r="M257" i="48"/>
  <c r="L257" i="48"/>
  <c r="K257" i="48"/>
  <c r="J257" i="48"/>
  <c r="I257" i="48"/>
  <c r="M232" i="48"/>
  <c r="L232" i="48"/>
  <c r="K232" i="48"/>
  <c r="J232" i="48"/>
  <c r="M214" i="48"/>
  <c r="L214" i="48"/>
  <c r="K214" i="48"/>
  <c r="J214" i="48"/>
  <c r="I214" i="48"/>
  <c r="M180" i="48"/>
  <c r="L180" i="48"/>
  <c r="K180" i="48"/>
  <c r="J180" i="48"/>
  <c r="I180" i="48"/>
  <c r="M169" i="48"/>
  <c r="L169" i="48"/>
  <c r="K169" i="48"/>
  <c r="J169" i="48"/>
  <c r="M126" i="48"/>
  <c r="L126" i="48"/>
  <c r="K126" i="48"/>
  <c r="J126" i="48"/>
</calcChain>
</file>

<file path=xl/sharedStrings.xml><?xml version="1.0" encoding="utf-8"?>
<sst xmlns="http://schemas.openxmlformats.org/spreadsheetml/2006/main" count="2172" uniqueCount="1704">
  <si>
    <t>宇城市小川町西北小川1</t>
  </si>
  <si>
    <t>0964-43-0041</t>
  </si>
  <si>
    <t>海　　東</t>
  </si>
  <si>
    <t>宇城市小川町南海東2050</t>
  </si>
  <si>
    <t>0964-45-2009</t>
  </si>
  <si>
    <t>青　　海</t>
  </si>
  <si>
    <t>宇城市三角町郡浦88</t>
  </si>
  <si>
    <t>0964-54-0034</t>
  </si>
  <si>
    <t>下益城郡美里町土喰330</t>
  </si>
  <si>
    <t>0964-47-0009</t>
  </si>
  <si>
    <t>励　　徳</t>
  </si>
  <si>
    <t>下益城郡美里町畝野1944</t>
  </si>
  <si>
    <t>0964-48-0106</t>
  </si>
  <si>
    <t>中    央</t>
  </si>
  <si>
    <t>下益城郡美里町馬場537-1</t>
  </si>
  <si>
    <t>0964-46-2004</t>
  </si>
  <si>
    <t>玉 名 町</t>
  </si>
  <si>
    <t>玉名市岩崎1120</t>
  </si>
  <si>
    <t>0968-72-4195</t>
  </si>
  <si>
    <t>築　　山</t>
  </si>
  <si>
    <t>玉名市築地1880</t>
  </si>
  <si>
    <t>0968-72-3328</t>
  </si>
  <si>
    <t>滑　　石</t>
  </si>
  <si>
    <t>玉名市滑石1542</t>
  </si>
  <si>
    <t>0968-76-3349</t>
  </si>
  <si>
    <t>大　　浜</t>
  </si>
  <si>
    <t>玉名市大浜町2100</t>
  </si>
  <si>
    <t>0968-76-0203</t>
  </si>
  <si>
    <t>豊　　水</t>
  </si>
  <si>
    <t>玉名市小野尻373</t>
  </si>
  <si>
    <t>0968-76-0202</t>
  </si>
  <si>
    <t>八　　嘉</t>
  </si>
  <si>
    <t>玉名市田崎835-25</t>
  </si>
  <si>
    <t>0968-72-2602</t>
  </si>
  <si>
    <t>伊　　倉</t>
  </si>
  <si>
    <t>玉名市宮原678</t>
  </si>
  <si>
    <t>0968-72-3417</t>
  </si>
  <si>
    <t>玉名市岱明町野口2460</t>
  </si>
  <si>
    <t>0968-57-0072</t>
  </si>
  <si>
    <t>睦　　合</t>
  </si>
  <si>
    <t>玉名市岱明町古閑302</t>
  </si>
  <si>
    <t>0968-57-0001</t>
  </si>
  <si>
    <t>　 鍋</t>
  </si>
  <si>
    <t>玉名市岱明町鍋345-2</t>
  </si>
  <si>
    <t>0968-57-0044</t>
  </si>
  <si>
    <t>高　　道</t>
  </si>
  <si>
    <t>玉名市岱明町高道1230</t>
  </si>
  <si>
    <t>0968-57-0404</t>
  </si>
  <si>
    <t>横　　島</t>
  </si>
  <si>
    <t>玉名市横島町横島3810</t>
  </si>
  <si>
    <t>0968-84-2015</t>
  </si>
  <si>
    <t>玉　　水</t>
  </si>
  <si>
    <t>0968-82-2261</t>
  </si>
  <si>
    <t>小　　天</t>
  </si>
  <si>
    <t>玉名市天水町小天6966</t>
  </si>
  <si>
    <t>0968-82-2103</t>
  </si>
  <si>
    <t>荒尾第一</t>
  </si>
  <si>
    <t>荒尾市荒尾981-2</t>
  </si>
  <si>
    <t>0968-63-0065</t>
  </si>
  <si>
    <t>0968-63-0138</t>
  </si>
  <si>
    <t>平　　井</t>
  </si>
  <si>
    <t>荒尾市上井手1108</t>
  </si>
  <si>
    <t>0968-66-0854</t>
  </si>
  <si>
    <t>府　　本</t>
  </si>
  <si>
    <t>荒尾市樺2313-2</t>
  </si>
  <si>
    <t>0968-68-0004</t>
  </si>
  <si>
    <t>八　　幡</t>
  </si>
  <si>
    <t>荒尾市野原1461</t>
  </si>
  <si>
    <t>0968-68-0009</t>
  </si>
  <si>
    <t>0968-63-0156</t>
  </si>
  <si>
    <t>荒尾市荒尾4238</t>
  </si>
  <si>
    <t>0968-66-0461</t>
  </si>
  <si>
    <t>荒尾市荒尾4043</t>
  </si>
  <si>
    <t>0968-63-0158</t>
  </si>
  <si>
    <t>清　　里</t>
  </si>
  <si>
    <t>荒尾市牛水1555</t>
  </si>
  <si>
    <t>0968-68-0191</t>
  </si>
  <si>
    <t>荒尾市桜山町3丁目25-1</t>
  </si>
  <si>
    <t>0968-68-0201</t>
  </si>
  <si>
    <t>山　　北</t>
  </si>
  <si>
    <t>玉名郡玉東町上白木370-1</t>
  </si>
  <si>
    <t>0968-85-2142</t>
  </si>
  <si>
    <t>木　　葉</t>
  </si>
  <si>
    <t>玉名郡玉東町木葉1113</t>
  </si>
  <si>
    <t>0968-85-2053</t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</si>
  <si>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</si>
  <si>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－</t>
  </si>
  <si>
    <t>山鹿市菊鹿町下永野841</t>
  </si>
  <si>
    <t>大　　津</t>
  </si>
  <si>
    <t>小　　国</t>
  </si>
  <si>
    <t>御　　船</t>
  </si>
  <si>
    <t>甲　　佐</t>
  </si>
  <si>
    <t>松　　橋</t>
  </si>
  <si>
    <t>八　　代</t>
  </si>
  <si>
    <t>郵 便 番 号</t>
    <rPh sb="0" eb="7">
      <t>ユウビンバンゴウ</t>
    </rPh>
    <phoneticPr fontId="2"/>
  </si>
  <si>
    <t>住  所</t>
    <rPh sb="0" eb="4">
      <t>ジュウショ</t>
    </rPh>
    <phoneticPr fontId="2"/>
  </si>
  <si>
    <t>　 楠</t>
  </si>
  <si>
    <t>武　　蔵</t>
  </si>
  <si>
    <t>東　　町</t>
  </si>
  <si>
    <t>設 置 者</t>
    <phoneticPr fontId="2"/>
  </si>
  <si>
    <t>出 水 南</t>
  </si>
  <si>
    <t>清　　水</t>
  </si>
  <si>
    <t>長　　嶺</t>
  </si>
  <si>
    <t>力　　合</t>
  </si>
  <si>
    <t>龍　　田</t>
  </si>
  <si>
    <t>日　　吉</t>
  </si>
  <si>
    <t>桜　　木</t>
  </si>
  <si>
    <t>宇 城 市</t>
  </si>
  <si>
    <t>三　　角</t>
  </si>
  <si>
    <t>不 知 火</t>
  </si>
  <si>
    <t>小　　川</t>
  </si>
  <si>
    <t>豊　　野</t>
  </si>
  <si>
    <t>宇城市豊野町糸石3536</t>
  </si>
  <si>
    <t>美 里 町</t>
  </si>
  <si>
    <t>中　　央</t>
  </si>
  <si>
    <t>砥　　用</t>
  </si>
  <si>
    <t>玉 名 市</t>
  </si>
  <si>
    <t>玉名市玉名900</t>
  </si>
  <si>
    <t>菊池郡大津町引水210</t>
  </si>
  <si>
    <t>096-293-2065</t>
  </si>
  <si>
    <t>菊池郡大津町平川2261</t>
  </si>
  <si>
    <t>096-293-2367</t>
  </si>
  <si>
    <t>菊陽中部</t>
  </si>
  <si>
    <t>菊池郡菊陽町津久礼411</t>
    <rPh sb="8" eb="9">
      <t>レイ</t>
    </rPh>
    <phoneticPr fontId="2"/>
  </si>
  <si>
    <t>096-232-2001</t>
  </si>
  <si>
    <t>菊 陽 南</t>
  </si>
  <si>
    <t>菊池郡菊陽町曲手397</t>
  </si>
  <si>
    <t>096-232-2002</t>
  </si>
  <si>
    <t>菊 陽 北</t>
  </si>
  <si>
    <t>菊池郡菊陽町原水4652</t>
  </si>
  <si>
    <t>096-232-0453</t>
  </si>
  <si>
    <t>武蔵ヶ丘北</t>
  </si>
  <si>
    <t>096-338-2500</t>
  </si>
  <si>
    <t>0967-22-0113</t>
  </si>
  <si>
    <t>阿蘇市黒川1234-1</t>
  </si>
  <si>
    <t>0967-34-0017</t>
  </si>
  <si>
    <t>内　　牧</t>
  </si>
  <si>
    <t>阿蘇市内牧1376</t>
  </si>
  <si>
    <t>0967-32-0010</t>
  </si>
  <si>
    <t>阿蘇市波野大字波野3742-1</t>
  </si>
  <si>
    <t>0967-24-2032</t>
  </si>
  <si>
    <t>中　　原</t>
  </si>
  <si>
    <t>阿蘇郡南小国町中原2469</t>
  </si>
  <si>
    <t>0967-42-0044</t>
  </si>
  <si>
    <t>市　　原</t>
  </si>
  <si>
    <t>阿蘇郡南小国町赤馬場1922</t>
  </si>
  <si>
    <t>0967-42-0039</t>
  </si>
  <si>
    <t>りんどうヶ丘</t>
  </si>
  <si>
    <t>阿蘇郡南小国町満願寺7045</t>
  </si>
  <si>
    <t>0967-44-0450</t>
  </si>
  <si>
    <t>阿蘇郡小国町宮原172-1</t>
  </si>
  <si>
    <t>0967-46-2063</t>
  </si>
  <si>
    <t>阿蘇郡高森町高森1100</t>
  </si>
  <si>
    <t>0967-62-0038</t>
  </si>
  <si>
    <t>山　　西</t>
  </si>
  <si>
    <t>096-279-2004</t>
  </si>
  <si>
    <t>阿蘇郡西原村河原976</t>
  </si>
  <si>
    <t>096-279-2506</t>
  </si>
  <si>
    <t>阿蘇郡南阿蘇村河陰130</t>
  </si>
  <si>
    <t>0967-67-0232</t>
  </si>
  <si>
    <t>阿蘇郡南阿蘇村河陽2986</t>
  </si>
  <si>
    <t>0967-67-0021</t>
  </si>
  <si>
    <t>上益城郡御船町滝川3</t>
  </si>
  <si>
    <t>096-282-0044</t>
  </si>
  <si>
    <t>滝　　尾</t>
  </si>
  <si>
    <t>上益城郡御船町滝尾934-1</t>
  </si>
  <si>
    <t>096-282-0703</t>
  </si>
  <si>
    <t>木　　倉</t>
  </si>
  <si>
    <t>上益城郡御船町木倉954</t>
  </si>
  <si>
    <t>096-282-0076</t>
  </si>
  <si>
    <t>高　　木</t>
  </si>
  <si>
    <t>上益城郡御船町高木1633</t>
  </si>
  <si>
    <t>096-282-0719</t>
  </si>
  <si>
    <t>小　　坂</t>
  </si>
  <si>
    <t>上益城郡御船町小坂2193-2</t>
  </si>
  <si>
    <t>096-282-0718</t>
  </si>
  <si>
    <t>七滝中央</t>
  </si>
  <si>
    <t>上益城郡御船町上野1500</t>
  </si>
  <si>
    <t>096-284-2021</t>
  </si>
  <si>
    <t>嘉 島 東</t>
  </si>
  <si>
    <t>上益城郡嘉島町上六嘉2063</t>
  </si>
  <si>
    <t>096-237-0002</t>
  </si>
  <si>
    <t>嘉 島 西</t>
  </si>
  <si>
    <t>上益城郡嘉島町上島1919-2</t>
  </si>
  <si>
    <t>096-237-0013</t>
  </si>
  <si>
    <t>飯　　野</t>
  </si>
  <si>
    <t>096-288-8130</t>
  </si>
  <si>
    <t>広　　安</t>
  </si>
  <si>
    <t>上益城郡益城町馬水35</t>
  </si>
  <si>
    <t>096-286-6116</t>
  </si>
  <si>
    <t>益城中央</t>
  </si>
  <si>
    <t>上益城郡益城町寺迫1142</t>
    <rPh sb="7" eb="9">
      <t>テラサコ</t>
    </rPh>
    <phoneticPr fontId="2"/>
  </si>
  <si>
    <t>096-286-2031</t>
  </si>
  <si>
    <t>津　　森</t>
  </si>
  <si>
    <t>上益城郡益城町上陳369</t>
  </si>
  <si>
    <t>096-286-2091</t>
  </si>
  <si>
    <t>広 安 西</t>
  </si>
  <si>
    <t>上益城郡益城町福富1001</t>
  </si>
  <si>
    <t>096-289-0700</t>
  </si>
  <si>
    <t>上益城郡甲佐町豊内613-1</t>
  </si>
  <si>
    <t>096-234-0043</t>
  </si>
  <si>
    <t>白　　旗</t>
  </si>
  <si>
    <t>上益城郡甲佐町白旗50</t>
  </si>
  <si>
    <t>096-234-0788</t>
  </si>
  <si>
    <t>乙　　女</t>
  </si>
  <si>
    <t>上益城郡甲佐町津志田3073</t>
  </si>
  <si>
    <t>096-234-0078</t>
  </si>
  <si>
    <t>龍　　野</t>
  </si>
  <si>
    <t>上益城郡甲佐町上早川1220</t>
  </si>
  <si>
    <t>096-234-0106</t>
  </si>
  <si>
    <t>矢　  部</t>
  </si>
  <si>
    <t>上益城郡山都町下馬尾17</t>
  </si>
  <si>
    <t>0967-72-0069</t>
  </si>
  <si>
    <t>上益城郡山都町仮屋384</t>
  </si>
  <si>
    <t>0967-82-2012</t>
  </si>
  <si>
    <t>上益城郡山都町馬見原165</t>
  </si>
  <si>
    <t>0967-83-0022</t>
  </si>
  <si>
    <t>上益城郡山都町柏981-3</t>
  </si>
  <si>
    <t>0967-85-0200</t>
  </si>
  <si>
    <t>上益城郡山都町北中島2333-1</t>
  </si>
  <si>
    <t>0967-75-0022</t>
  </si>
  <si>
    <t>代　　陽</t>
  </si>
  <si>
    <t>八代市北の丸町1-7</t>
  </si>
  <si>
    <t>0965-33-2149</t>
  </si>
  <si>
    <t>太 田 郷</t>
  </si>
  <si>
    <t>八代市日置町445</t>
  </si>
  <si>
    <t>0965-32-6143</t>
  </si>
  <si>
    <t>植　　柳</t>
  </si>
  <si>
    <t>八代市植柳上町449</t>
  </si>
  <si>
    <t>0965-35-1933</t>
  </si>
  <si>
    <t>松　　高</t>
  </si>
  <si>
    <t>八代市永碇町828-1</t>
  </si>
  <si>
    <t>0965-32-2709</t>
  </si>
  <si>
    <t>金　　剛</t>
  </si>
  <si>
    <t>八代市高植本町1207</t>
  </si>
  <si>
    <t>0965-32-3988</t>
  </si>
  <si>
    <t>0965-35-9970</t>
  </si>
  <si>
    <t>高　　田</t>
  </si>
  <si>
    <t>八代市豊原中町317</t>
  </si>
  <si>
    <t>0965-32-4575</t>
  </si>
  <si>
    <t>八 千 把</t>
  </si>
  <si>
    <t>八代市上野町1131</t>
  </si>
  <si>
    <t>0965-32-3254</t>
  </si>
  <si>
    <t>郡　　築</t>
  </si>
  <si>
    <t>八代市郡築六番町49-1</t>
  </si>
  <si>
    <t>0965-37-0806</t>
  </si>
  <si>
    <t>八代市新地町4-1</t>
  </si>
  <si>
    <t>0965-33-3163</t>
  </si>
  <si>
    <t>宮　  地</t>
  </si>
  <si>
    <t>八代市宮地町1826</t>
  </si>
  <si>
    <t>0965-32-3877</t>
  </si>
  <si>
    <t>八代市日奈久竹之内町4277-1</t>
  </si>
  <si>
    <t>0965-38-0044</t>
  </si>
  <si>
    <t>昭　　和</t>
  </si>
  <si>
    <t>八代市昭和明徴町731-2</t>
  </si>
  <si>
    <t>0965-37-2025</t>
  </si>
  <si>
    <t>八代市二見下大野町2258-1</t>
  </si>
  <si>
    <t>0965-38-9339</t>
  </si>
  <si>
    <t>龍　　峯</t>
  </si>
  <si>
    <t>八代市岡町谷川1043</t>
  </si>
  <si>
    <t>0965-39-0005</t>
  </si>
  <si>
    <t>八代市鏡町鏡村609-1</t>
  </si>
  <si>
    <t>0965-52-0050</t>
  </si>
  <si>
    <t>有　　佐</t>
  </si>
  <si>
    <t>山　　東</t>
  </si>
  <si>
    <t>熊本市北区植木町有泉841番地</t>
  </si>
  <si>
    <t>096-272-0857</t>
  </si>
  <si>
    <t>吉　　松</t>
  </si>
  <si>
    <t>熊本市北区植木町豊田474番地</t>
  </si>
  <si>
    <t>096-272-0838</t>
  </si>
  <si>
    <t>田　　底</t>
  </si>
  <si>
    <t>熊本市北区植木町正清515番地</t>
  </si>
  <si>
    <t>096-274-6250</t>
  </si>
  <si>
    <t>児童数</t>
  </si>
  <si>
    <t>宇　　土</t>
  </si>
  <si>
    <t>宇土市高柳町104-1</t>
  </si>
  <si>
    <t>0964-22-1101</t>
  </si>
  <si>
    <t>緑　　川</t>
  </si>
  <si>
    <t>宇土市野鶴町246</t>
  </si>
  <si>
    <t>0964-22-0613</t>
  </si>
  <si>
    <t>網　　津</t>
  </si>
  <si>
    <t>宇土市網津町2082-3</t>
  </si>
  <si>
    <t>0964-24-3213</t>
  </si>
  <si>
    <t>宇土市古保里町695</t>
  </si>
  <si>
    <t>0964-22-0145</t>
  </si>
  <si>
    <t>走　　潟</t>
  </si>
  <si>
    <t>宇土市走潟町743</t>
  </si>
  <si>
    <t>0964-22-0315</t>
  </si>
  <si>
    <t>荒 尾 市</t>
  </si>
  <si>
    <t>和 水 町</t>
  </si>
  <si>
    <t>南 関 町</t>
  </si>
  <si>
    <t>長 洲 町</t>
  </si>
  <si>
    <t>長　　洲</t>
  </si>
  <si>
    <t>山 鹿 市</t>
  </si>
  <si>
    <t>山　　鹿</t>
  </si>
  <si>
    <t>菊　　鹿</t>
  </si>
  <si>
    <t>鹿　　北</t>
  </si>
  <si>
    <t>菊 池 市</t>
  </si>
  <si>
    <t>菊 池 北</t>
  </si>
  <si>
    <t>泗　　水</t>
  </si>
  <si>
    <t>七　　城</t>
  </si>
  <si>
    <t>旭　　志</t>
  </si>
  <si>
    <t>合 志 市</t>
  </si>
  <si>
    <t>合　　志</t>
  </si>
  <si>
    <t>西合志南</t>
  </si>
  <si>
    <t>大 津 町</t>
  </si>
  <si>
    <t>大 津 北</t>
  </si>
  <si>
    <t>菊 陽 町</t>
  </si>
  <si>
    <t>武蔵ヶ丘</t>
  </si>
  <si>
    <t>阿 蘇 市</t>
  </si>
  <si>
    <t>一 の 宮</t>
  </si>
  <si>
    <t>波　　野</t>
  </si>
  <si>
    <t>南小国町</t>
  </si>
  <si>
    <t>小 国 町</t>
  </si>
  <si>
    <t>高 森 町</t>
  </si>
  <si>
    <t>西 原 村</t>
  </si>
  <si>
    <t>南阿蘇村</t>
  </si>
  <si>
    <t>白　　水</t>
  </si>
  <si>
    <t>久 木 野</t>
  </si>
  <si>
    <t>御 船 町</t>
  </si>
  <si>
    <t>嘉 島 町</t>
  </si>
  <si>
    <t>益 城 町</t>
  </si>
  <si>
    <t>甲 佐 町</t>
  </si>
  <si>
    <t>山 都 町</t>
  </si>
  <si>
    <t>清　　和</t>
  </si>
  <si>
    <t>蘇　　陽</t>
  </si>
  <si>
    <t>八 代 市</t>
  </si>
  <si>
    <t>日 奈 久</t>
  </si>
  <si>
    <t>二　　見</t>
  </si>
  <si>
    <t>千　　丁</t>
  </si>
  <si>
    <t>0965-67-2311</t>
  </si>
  <si>
    <t>　 鏡</t>
  </si>
  <si>
    <t>大　　野</t>
  </si>
  <si>
    <t>096-339-5103</t>
  </si>
  <si>
    <t>熊本市東区長嶺南7丁目22番1号</t>
  </si>
  <si>
    <t>096-368-9925</t>
  </si>
  <si>
    <t>日 吉 東</t>
  </si>
  <si>
    <t>熊本市南区近見5丁目1番1号</t>
  </si>
  <si>
    <t>096-323-3264</t>
  </si>
  <si>
    <t>桜 木 東</t>
  </si>
  <si>
    <t>熊本市東区桜木6丁目10番1号</t>
  </si>
  <si>
    <t>096-360-3341</t>
  </si>
  <si>
    <t>富     合</t>
  </si>
  <si>
    <t>熊本市南区富合町清藤472番地</t>
  </si>
  <si>
    <t>096-357-4511</t>
  </si>
  <si>
    <t>杉　　上</t>
  </si>
  <si>
    <t>0964-28-2120</t>
  </si>
  <si>
    <t>隈　　庄</t>
  </si>
  <si>
    <t>熊本市南区城南町隈庄270番地</t>
  </si>
  <si>
    <t>0964-28-2045</t>
  </si>
  <si>
    <t>豊　　田</t>
  </si>
  <si>
    <t>熊本市南区城南町塚原259番地</t>
  </si>
  <si>
    <t>0964-28-2044</t>
  </si>
  <si>
    <t>植　　木</t>
  </si>
  <si>
    <t>熊本市北区植木町広住1番地</t>
  </si>
  <si>
    <t>096-272-0009</t>
  </si>
  <si>
    <t>山　　本</t>
  </si>
  <si>
    <t>熊本市北区植木町内1424番地</t>
  </si>
  <si>
    <t>096-272-0839</t>
  </si>
  <si>
    <t>田　　原</t>
  </si>
  <si>
    <t>096-272-0141</t>
  </si>
  <si>
    <t>菱　　形</t>
  </si>
  <si>
    <t>熊本市北区植木町円台寺124番地</t>
  </si>
  <si>
    <t>096-272-3951</t>
  </si>
  <si>
    <t>桜　　井</t>
  </si>
  <si>
    <t>熊本市北区植木町滴水2255番地 　</t>
  </si>
  <si>
    <t>096-272-0054</t>
  </si>
  <si>
    <t>泗 水 東</t>
  </si>
  <si>
    <t>菊池市泗水町住吉2851</t>
  </si>
  <si>
    <t>0968-38-2151</t>
  </si>
  <si>
    <t>菊池市泗水町豊水3481</t>
  </si>
  <si>
    <t>0968-38-2028</t>
  </si>
  <si>
    <t>泗 水 西</t>
  </si>
  <si>
    <t>菊池市泗水町田島333</t>
  </si>
  <si>
    <t>0968-38-2453</t>
  </si>
  <si>
    <t>菊池市七城町甲佐町33</t>
  </si>
  <si>
    <t>菊池市旭志新明2790</t>
  </si>
  <si>
    <t>0968-37-2032</t>
  </si>
  <si>
    <t>菊池市隈府1530-1</t>
  </si>
  <si>
    <t>0968-25-3933</t>
  </si>
  <si>
    <t>宇土市下網田町1842</t>
  </si>
  <si>
    <t>0964-27-0006</t>
  </si>
  <si>
    <t>宇 土 東</t>
  </si>
  <si>
    <t>宇土市築籠町46</t>
  </si>
  <si>
    <t>0964-23-3013</t>
  </si>
  <si>
    <t>宇城市三角町三角浦574-1</t>
  </si>
  <si>
    <t>0964-52-2070</t>
  </si>
  <si>
    <t>宇城市不知火町高良1952</t>
  </si>
  <si>
    <t>0964-32-0212</t>
  </si>
  <si>
    <t>宇城市松橋町松橋1666</t>
  </si>
  <si>
    <t>0964-32-0068</t>
  </si>
  <si>
    <t>当　　尾</t>
  </si>
  <si>
    <t>宇城市松橋町曲野1856</t>
  </si>
  <si>
    <t>0964-32-0268</t>
  </si>
  <si>
    <t>豊　　川</t>
  </si>
  <si>
    <t>宇城市松橋町南豊崎582</t>
  </si>
  <si>
    <t>0964-32-0271</t>
  </si>
  <si>
    <t>豊　　福</t>
  </si>
  <si>
    <t>宇城市松橋町豊福1604</t>
  </si>
  <si>
    <t>0964-32-0329</t>
  </si>
  <si>
    <t>小野部田</t>
  </si>
  <si>
    <t>宇城市小川町南小野1402</t>
  </si>
  <si>
    <t>0964-43-0039</t>
  </si>
  <si>
    <t>河　　江</t>
  </si>
  <si>
    <t>0964-43-0109</t>
  </si>
  <si>
    <t>教員数</t>
  </si>
  <si>
    <t>学級数</t>
  </si>
  <si>
    <t>熊 本 市</t>
  </si>
  <si>
    <t>出　　水</t>
  </si>
  <si>
    <t>白　　川</t>
  </si>
  <si>
    <t>城　　南</t>
  </si>
  <si>
    <t>桜　　山</t>
  </si>
  <si>
    <t>城　　西</t>
  </si>
  <si>
    <t>帯　　山</t>
  </si>
  <si>
    <t>西　　原</t>
  </si>
  <si>
    <t>芳　　野</t>
  </si>
  <si>
    <t>河　　内</t>
  </si>
  <si>
    <t>有　　明</t>
  </si>
  <si>
    <t>城　　北</t>
  </si>
  <si>
    <t>麦　　島</t>
  </si>
  <si>
    <t>八代市迎町1丁目16号1-1</t>
  </si>
  <si>
    <t>0965-35-6191</t>
  </si>
  <si>
    <t>八　　竜</t>
  </si>
  <si>
    <t>八代市坂本町荒瀬6544</t>
  </si>
  <si>
    <t>0965-45-3888</t>
  </si>
  <si>
    <t>氷 川 町</t>
  </si>
  <si>
    <t>宮　　原</t>
  </si>
  <si>
    <t>八代郡氷川町今762</t>
  </si>
  <si>
    <t>0965-62-2147</t>
  </si>
  <si>
    <t>竜北西部</t>
  </si>
  <si>
    <t>八代郡氷川町鹿島746</t>
  </si>
  <si>
    <t>0965-52-0268</t>
  </si>
  <si>
    <t>竜 北 東</t>
  </si>
  <si>
    <t>八代郡氷川町野津2336</t>
  </si>
  <si>
    <t>0965-62-3800</t>
  </si>
  <si>
    <t>玉名郡和水町江田2891</t>
  </si>
  <si>
    <t>南関第一</t>
  </si>
  <si>
    <t>玉名郡南関町関町188</t>
  </si>
  <si>
    <t>0968-53-0009</t>
  </si>
  <si>
    <t>南関第二</t>
  </si>
  <si>
    <t>玉名郡南関町高久野754</t>
  </si>
  <si>
    <t>0968-53-0412</t>
  </si>
  <si>
    <t>南関第三</t>
  </si>
  <si>
    <t>玉名郡南関町相谷1800</t>
  </si>
  <si>
    <t>0968-53-0101</t>
  </si>
  <si>
    <t>南関第四</t>
  </si>
  <si>
    <t>玉名郡南関町上坂下3528</t>
  </si>
  <si>
    <t>0968-53-9204</t>
  </si>
  <si>
    <t>六　　栄</t>
  </si>
  <si>
    <t>玉名郡長洲町宮野957-1</t>
  </si>
  <si>
    <t>0968-78-0705</t>
  </si>
  <si>
    <t>腹　　赤</t>
  </si>
  <si>
    <t>玉名郡長洲町腹赤125</t>
  </si>
  <si>
    <t>0968-78-0704</t>
  </si>
  <si>
    <t>玉名郡長洲町長洲1776</t>
  </si>
  <si>
    <t>0968-78-0109</t>
  </si>
  <si>
    <t>玉名郡長洲町高浜1250</t>
  </si>
  <si>
    <t>0968-78-0605</t>
  </si>
  <si>
    <t>山鹿市山鹿351</t>
  </si>
  <si>
    <t>0968-43-1171</t>
  </si>
  <si>
    <t>山鹿市熊入町300</t>
  </si>
  <si>
    <t>0968-43-1178</t>
  </si>
  <si>
    <t>三　　玉</t>
  </si>
  <si>
    <t>山鹿市久原2935</t>
  </si>
  <si>
    <t>0968-43-1177</t>
  </si>
  <si>
    <t>大　　道</t>
  </si>
  <si>
    <t>山鹿市方保田1874</t>
  </si>
  <si>
    <t>0968-46-2168</t>
  </si>
  <si>
    <t>山鹿市鹿本町御宇田258</t>
  </si>
  <si>
    <t>八代市鏡町中島1360-1</t>
  </si>
  <si>
    <t>0965-52-1206</t>
  </si>
  <si>
    <t>文　　政</t>
  </si>
  <si>
    <t>八代市鏡町両出1371-1</t>
  </si>
  <si>
    <t>0965-52-0349</t>
  </si>
  <si>
    <t>八代市千丁町新牟田1345</t>
  </si>
  <si>
    <t>0965-46-0075</t>
  </si>
  <si>
    <t>八代市東陽町南3405-2</t>
  </si>
  <si>
    <t>0965-65-2131</t>
  </si>
  <si>
    <t>泉 第 八</t>
  </si>
  <si>
    <t>八代市泉町樅木137-4</t>
  </si>
  <si>
    <t>0965-67-5220</t>
  </si>
  <si>
    <t>熊本大学教育学部附属</t>
  </si>
  <si>
    <t>熊本市中央区京町本丁5-12</t>
    <rPh sb="3" eb="6">
      <t>チュウオウク</t>
    </rPh>
    <phoneticPr fontId="2"/>
  </si>
  <si>
    <t>児童数</t>
    <rPh sb="0" eb="2">
      <t>ジドウ</t>
    </rPh>
    <phoneticPr fontId="2"/>
  </si>
  <si>
    <t>壺　　川</t>
  </si>
  <si>
    <t>熊本市中央区壺川1丁目4番5号</t>
  </si>
  <si>
    <t>碩　　台</t>
  </si>
  <si>
    <t>熊本市中央区井川淵町4番8号</t>
  </si>
  <si>
    <t>096-343-1178</t>
  </si>
  <si>
    <t>熊本市中央区新屋敷1丁目7番13号</t>
  </si>
  <si>
    <t>096-366-4205</t>
  </si>
  <si>
    <t>城　　東</t>
  </si>
  <si>
    <t>096-356-0759</t>
  </si>
  <si>
    <t>慶　　徳</t>
  </si>
  <si>
    <t>熊本市中央区山崎町72番地</t>
  </si>
  <si>
    <t>096-322-0134</t>
  </si>
  <si>
    <t>一　　新</t>
  </si>
  <si>
    <t>熊本市中央区新町3丁目10番45号</t>
  </si>
  <si>
    <t>096-354-3040</t>
  </si>
  <si>
    <t>五　　福</t>
  </si>
  <si>
    <t>熊本市中央区細工町2丁目25番地</t>
  </si>
  <si>
    <t>096-356-0739</t>
  </si>
  <si>
    <t>向　　山</t>
  </si>
  <si>
    <t>熊本市中央区本山4丁目5番11号</t>
  </si>
  <si>
    <t>096-354-5495</t>
  </si>
  <si>
    <t>黒　　髪</t>
  </si>
  <si>
    <t>熊本市中央区黒髪2丁目2番1号</t>
  </si>
  <si>
    <t>096-343-0178</t>
  </si>
  <si>
    <t>大　　江</t>
  </si>
  <si>
    <t>熊本市中央区大江3丁目5番31号</t>
  </si>
  <si>
    <t>096-366-8947</t>
  </si>
  <si>
    <t>本　　荘</t>
  </si>
  <si>
    <t>熊本市中央区本荘6丁目5番47号</t>
  </si>
  <si>
    <t>096-364-2929</t>
  </si>
  <si>
    <t>春　　竹</t>
  </si>
  <si>
    <t>熊本市中央区琴平1丁目9番43号</t>
  </si>
  <si>
    <t>096-362-3315</t>
  </si>
  <si>
    <t>古　　町</t>
  </si>
  <si>
    <t>熊本市西区二本木4丁目9番65号</t>
  </si>
  <si>
    <t>096-325-7422</t>
  </si>
  <si>
    <t>春　　日</t>
  </si>
  <si>
    <t>熊本市西区春日5丁目3番5号</t>
  </si>
  <si>
    <t>096-352-1922</t>
  </si>
  <si>
    <t>熊本市西区島崎3丁目12番60号</t>
  </si>
  <si>
    <t>096-325-2739</t>
  </si>
  <si>
    <t>花　　園</t>
  </si>
  <si>
    <t>熊本市西区花園6丁目9番15号</t>
  </si>
  <si>
    <t>096-355-0258</t>
  </si>
  <si>
    <t>池　　田</t>
  </si>
  <si>
    <t>熊本市西区池田1丁目28番5号</t>
  </si>
  <si>
    <t>096-354-0218</t>
  </si>
  <si>
    <t>熊本市中央区出水1丁目1番75号</t>
  </si>
  <si>
    <t>096-371-1465</t>
  </si>
  <si>
    <t>白　　坪</t>
  </si>
  <si>
    <t>熊本市西区蓮台寺4丁目4番1号</t>
  </si>
  <si>
    <t>096-354-5575</t>
  </si>
  <si>
    <t>画　　図</t>
  </si>
  <si>
    <t>096-378-0710</t>
  </si>
  <si>
    <t>砂　　取</t>
  </si>
  <si>
    <t>熊本市中央区神水1丁目1番1号</t>
  </si>
  <si>
    <t>096-382-7033</t>
  </si>
  <si>
    <t>健　　軍</t>
  </si>
  <si>
    <t>熊本市東区健軍2丁目25番56号</t>
  </si>
  <si>
    <t>096-369-2004</t>
  </si>
  <si>
    <t>熊本市北区清水本町14番58号</t>
  </si>
  <si>
    <t>096-343-4628</t>
  </si>
  <si>
    <t>096-325-0072</t>
  </si>
  <si>
    <t>川　　尻</t>
  </si>
  <si>
    <t>熊本市南区川尻4丁目1番1号</t>
  </si>
  <si>
    <t>096-357-9100</t>
  </si>
  <si>
    <t>尾 ノ 上</t>
  </si>
  <si>
    <t>熊本市東区尾ﾉ上2丁目8番1号</t>
  </si>
  <si>
    <t>096-381-0165</t>
  </si>
  <si>
    <t>096-357-9417</t>
  </si>
  <si>
    <t>田　　迎</t>
  </si>
  <si>
    <t>熊本市南区出仲間8丁目3番30号</t>
  </si>
  <si>
    <t>096-378-2818</t>
  </si>
  <si>
    <t>御　　幸</t>
  </si>
  <si>
    <t>096-379-1921</t>
  </si>
  <si>
    <t>池　　上</t>
  </si>
  <si>
    <t>熊本市西区池上町850番地</t>
  </si>
  <si>
    <t>096-322-0400</t>
  </si>
  <si>
    <t>城　　山</t>
  </si>
  <si>
    <t>096-329-4866</t>
  </si>
  <si>
    <t>高　　橋</t>
  </si>
  <si>
    <t>熊本市西区高橋町1丁目6番1号</t>
  </si>
  <si>
    <t>096-329-8101</t>
  </si>
  <si>
    <t>託 麻 原</t>
  </si>
  <si>
    <t>熊本市中央区渡鹿2丁目3番1号</t>
  </si>
  <si>
    <t>096-366-5201</t>
  </si>
  <si>
    <t>秋　　津</t>
  </si>
  <si>
    <t>熊本市東区秋津3丁目9番20号</t>
  </si>
  <si>
    <t>096-367-4868</t>
  </si>
  <si>
    <t>泉 ヶ 丘</t>
  </si>
  <si>
    <t>熊本市東区水源1丁目7番1号</t>
  </si>
  <si>
    <t>096-369-2007</t>
  </si>
  <si>
    <t>096-338-1377</t>
  </si>
  <si>
    <t>小　　島</t>
  </si>
  <si>
    <t>096-329-0912</t>
  </si>
  <si>
    <t>中　　島</t>
  </si>
  <si>
    <t>熊本市西区中島町538番地</t>
  </si>
  <si>
    <t>096-329-7120</t>
  </si>
  <si>
    <t>熊本市中央区帯山4丁目11番11号</t>
  </si>
  <si>
    <t>096-382-5102</t>
  </si>
  <si>
    <t>白　　山</t>
  </si>
  <si>
    <t>熊本市中央区菅原町9番1号</t>
  </si>
  <si>
    <t>096-366-6216</t>
  </si>
  <si>
    <t>若　　葉</t>
  </si>
  <si>
    <t>熊本市東区若葉4丁目23番1号</t>
  </si>
  <si>
    <t>096-368-2750</t>
  </si>
  <si>
    <t>熊本市北区清水新地1丁目4番1号</t>
  </si>
  <si>
    <t>096-344-8521</t>
  </si>
  <si>
    <t>熊本市東区新南部3丁目4番60号</t>
  </si>
  <si>
    <t>096-382-3461</t>
  </si>
  <si>
    <t>高 平 台</t>
  </si>
  <si>
    <t>熊本市北区高平1丁目17番28号</t>
  </si>
  <si>
    <t>096-325-3257</t>
  </si>
  <si>
    <t>熊本市北区楠5丁目15番1号</t>
  </si>
  <si>
    <t>096-338-7780</t>
  </si>
  <si>
    <t>熊本市東区花立2丁目23番1号</t>
  </si>
  <si>
    <t>096-368-6095</t>
  </si>
  <si>
    <t>熊本市北区武蔵ｹ丘3丁目15番1号</t>
  </si>
  <si>
    <t>096-339-3393</t>
  </si>
  <si>
    <t>帯 山 西</t>
  </si>
  <si>
    <t>096-381-7755</t>
  </si>
  <si>
    <t>月　　出</t>
  </si>
  <si>
    <t>熊本市東区月出6丁目2番40号</t>
  </si>
  <si>
    <t>096-382-5747</t>
  </si>
  <si>
    <t>熊本市中央区出水4丁目1番1号</t>
  </si>
  <si>
    <t>096-363-5671</t>
  </si>
  <si>
    <t>川　　上</t>
  </si>
  <si>
    <t>熊本市北区西梶尾町480番地</t>
  </si>
  <si>
    <t>096-245-0018</t>
  </si>
  <si>
    <t>西　　里</t>
  </si>
  <si>
    <t>熊本市北区下硯川町1784番地</t>
  </si>
  <si>
    <t>096-245-0004</t>
  </si>
  <si>
    <t>熊本市西区河内町野出1419番地</t>
  </si>
  <si>
    <t>096-277-2006</t>
  </si>
  <si>
    <t>096-276-0031</t>
  </si>
  <si>
    <t>飽 田 東</t>
  </si>
  <si>
    <t>熊本市南区砂原町115番地</t>
  </si>
  <si>
    <t>096-227-0003</t>
  </si>
  <si>
    <t>飽 田 南</t>
  </si>
  <si>
    <t>熊本市南区護藤町999番地</t>
  </si>
  <si>
    <t>096-357-9240</t>
  </si>
  <si>
    <t>飽 田 西</t>
  </si>
  <si>
    <t>熊本市南区並建町1005番地</t>
  </si>
  <si>
    <t>096-227-0028</t>
  </si>
  <si>
    <t>中　　緑</t>
  </si>
  <si>
    <t>銭　　塘</t>
  </si>
  <si>
    <t>熊本市南区銭塘町990番地</t>
  </si>
  <si>
    <t>096-223-0028</t>
  </si>
  <si>
    <t>奥 古 閑</t>
  </si>
  <si>
    <t>熊本市南区奥古閑町4072番地</t>
  </si>
  <si>
    <t>096-223-0045</t>
  </si>
  <si>
    <t>川　　口</t>
  </si>
  <si>
    <t>熊本市南区川口町3045番地</t>
  </si>
  <si>
    <t>096-223-0025</t>
  </si>
  <si>
    <t>託 麻 北</t>
  </si>
  <si>
    <t>熊本市東区上南部3丁目34番1号</t>
  </si>
  <si>
    <t>096-380-2004</t>
  </si>
  <si>
    <t>託 麻 西</t>
  </si>
  <si>
    <t>熊本市東区御領2丁目3番30号</t>
  </si>
  <si>
    <t>096-380-2123</t>
  </si>
  <si>
    <t>託 麻 東</t>
  </si>
  <si>
    <t>熊本市東区戸島3丁目15番1号　</t>
  </si>
  <si>
    <t>096-380-2156</t>
  </si>
  <si>
    <t>熊本市東区東町3丁目3番1号</t>
  </si>
  <si>
    <t>096-367-0357</t>
  </si>
  <si>
    <t>麻 生 田</t>
  </si>
  <si>
    <t>熊本市北区麻生田3丁目9番1号</t>
  </si>
  <si>
    <t>096-338-0349</t>
  </si>
  <si>
    <t>健 軍 東</t>
  </si>
  <si>
    <t>熊本市東区東町4丁目15番2号</t>
  </si>
  <si>
    <t>096-367-8117</t>
  </si>
  <si>
    <t>熊本市南区南高江4丁目2番70号</t>
  </si>
  <si>
    <t>096-358-2380</t>
  </si>
  <si>
    <t>北 部 東</t>
  </si>
  <si>
    <t>096-344-5630</t>
  </si>
  <si>
    <t>田 迎 南</t>
  </si>
  <si>
    <t>096-378-6405</t>
  </si>
  <si>
    <t>弓　　削</t>
  </si>
  <si>
    <t>096-338-9390</t>
  </si>
  <si>
    <t>託 麻 南</t>
  </si>
  <si>
    <t>熊本市東区長嶺東3丁目2番20号</t>
  </si>
  <si>
    <t>096-389-0850</t>
  </si>
  <si>
    <t>熊本市東区山ノ内4丁目1番1号</t>
  </si>
  <si>
    <t>096-367-0800</t>
  </si>
  <si>
    <t>楡　　木</t>
  </si>
  <si>
    <t>熊本市北区楡木3丁目9番1号</t>
  </si>
  <si>
    <t>宇 土 市</t>
  </si>
  <si>
    <t>網　　田</t>
  </si>
  <si>
    <t>096-356-2492</t>
  </si>
  <si>
    <t>合志市上庄55</t>
  </si>
  <si>
    <t>096-248-0016</t>
  </si>
  <si>
    <t>合志市合生2197</t>
  </si>
  <si>
    <t>096-242-0103</t>
  </si>
  <si>
    <t>合志市須屋1873</t>
  </si>
  <si>
    <t>096-344-0100</t>
  </si>
  <si>
    <t>合志市野々島4832</t>
  </si>
  <si>
    <t>096-242-0102</t>
  </si>
  <si>
    <t>合 志 南</t>
  </si>
  <si>
    <t>合志市豊岡2224-29</t>
  </si>
  <si>
    <t>096-248-0154</t>
  </si>
  <si>
    <t>西合志東</t>
  </si>
  <si>
    <t>合志市須屋2948</t>
  </si>
  <si>
    <t>096-242-0511</t>
  </si>
  <si>
    <t>合志市幾久富1909-101</t>
  </si>
  <si>
    <t>096-248-5280</t>
  </si>
  <si>
    <t xml:space="preserve">   室</t>
  </si>
  <si>
    <t>菊池郡大津町室1825</t>
  </si>
  <si>
    <t>096-293-9201</t>
  </si>
  <si>
    <t>大 津 南</t>
  </si>
  <si>
    <t>菊池郡大津町陣内1582</t>
  </si>
  <si>
    <t>096-293-2274</t>
  </si>
  <si>
    <t>護　  川</t>
  </si>
  <si>
    <t>菊池郡大津町杉水3092</t>
  </si>
  <si>
    <t>096-293-2365</t>
  </si>
  <si>
    <t>大 津 東</t>
  </si>
  <si>
    <t>菊池郡大津町大林44</t>
  </si>
  <si>
    <t>096-293-2341</t>
  </si>
  <si>
    <t>0968-48-2016</t>
  </si>
  <si>
    <t>隈　　府</t>
  </si>
  <si>
    <t>菊池市隈府792</t>
  </si>
  <si>
    <t>0968-25-2197</t>
  </si>
  <si>
    <t>河　　原</t>
  </si>
  <si>
    <t>菊 之 池</t>
  </si>
  <si>
    <t>菊池市西寺1928</t>
  </si>
  <si>
    <t>0968-25-2093</t>
  </si>
  <si>
    <t>花　　房</t>
  </si>
  <si>
    <t>菊池市出田2516</t>
  </si>
  <si>
    <t>0968-25-2386</t>
  </si>
  <si>
    <t>戸　　崎</t>
  </si>
  <si>
    <t>菊池郡大津町美咲野２丁目1733-1</t>
    <rPh sb="0" eb="3">
      <t>キクチグン</t>
    </rPh>
    <rPh sb="3" eb="6">
      <t>オオヅマチ</t>
    </rPh>
    <rPh sb="6" eb="8">
      <t>ミサ</t>
    </rPh>
    <rPh sb="8" eb="9">
      <t>ノ</t>
    </rPh>
    <rPh sb="10" eb="12">
      <t>チョウメ</t>
    </rPh>
    <phoneticPr fontId="2"/>
  </si>
  <si>
    <t>東　　陽</t>
    <rPh sb="0" eb="1">
      <t>ヒガシ</t>
    </rPh>
    <rPh sb="3" eb="4">
      <t>ヨウ</t>
    </rPh>
    <phoneticPr fontId="2"/>
  </si>
  <si>
    <t>三 加 和</t>
    <rPh sb="0" eb="1">
      <t>サン</t>
    </rPh>
    <rPh sb="2" eb="3">
      <t>カ</t>
    </rPh>
    <rPh sb="4" eb="5">
      <t>カズ</t>
    </rPh>
    <phoneticPr fontId="2"/>
  </si>
  <si>
    <t>菊池郡菊陽町武蔵ヶ丘北１丁目2-1</t>
    <rPh sb="6" eb="10">
      <t>ムサシガオカ</t>
    </rPh>
    <rPh sb="10" eb="11">
      <t>キタ</t>
    </rPh>
    <rPh sb="12" eb="14">
      <t>チョウメ</t>
    </rPh>
    <phoneticPr fontId="2"/>
  </si>
  <si>
    <t>菊池郡菊陽町武蔵ヶ丘北3丁目5-2</t>
    <rPh sb="6" eb="10">
      <t>ムサシガオカ</t>
    </rPh>
    <rPh sb="10" eb="11">
      <t>キタ</t>
    </rPh>
    <rPh sb="12" eb="14">
      <t>チョウメ</t>
    </rPh>
    <phoneticPr fontId="2"/>
  </si>
  <si>
    <t>　 泉</t>
    <rPh sb="2" eb="3">
      <t>イズミ</t>
    </rPh>
    <phoneticPr fontId="2"/>
  </si>
  <si>
    <t>八代市泉町柿迫1111</t>
    <rPh sb="5" eb="6">
      <t>カキ</t>
    </rPh>
    <rPh sb="6" eb="7">
      <t>サコ</t>
    </rPh>
    <phoneticPr fontId="2"/>
  </si>
  <si>
    <t>096-325-8267</t>
  </si>
  <si>
    <t>熊本市東区下江津8丁目1番6号</t>
  </si>
  <si>
    <t>熊本市南区近見1丁目9番30号</t>
  </si>
  <si>
    <t>熊本市南区刈草2丁目10番1号</t>
  </si>
  <si>
    <t>熊本市南区御幸笛田7丁目16番1号</t>
  </si>
  <si>
    <t>熊本市西区城山大塘1丁目23番1号</t>
  </si>
  <si>
    <t>熊本市西区小島7丁目9番1号</t>
  </si>
  <si>
    <t>熊本市北区龍田7丁目7番1号</t>
  </si>
  <si>
    <t>熊本市中央区帯山1丁目29番8号</t>
  </si>
  <si>
    <t>熊本市南区田井島3丁目12番1号</t>
  </si>
  <si>
    <t>山 ノ 内</t>
  </si>
  <si>
    <t>熊本市北区鶴羽田2丁目7番1号</t>
  </si>
  <si>
    <t>熊本市南区美登里町800番地</t>
  </si>
  <si>
    <t>096-223-1415</t>
  </si>
  <si>
    <t>田 迎 西</t>
  </si>
  <si>
    <t>熊本市南区馬渡2丁目5番1号</t>
  </si>
  <si>
    <t>096-378-0550</t>
  </si>
  <si>
    <t>力 合 西</t>
  </si>
  <si>
    <t>熊本市南区荒尾1丁目11番1号</t>
  </si>
  <si>
    <t>096-358-8700</t>
  </si>
  <si>
    <t>龍 田 西</t>
  </si>
  <si>
    <t>準へ</t>
  </si>
  <si>
    <t>菊池市赤星1164</t>
  </si>
  <si>
    <t>0968-25-2053</t>
  </si>
  <si>
    <t>0968-25-2629</t>
  </si>
  <si>
    <t>西合志第一</t>
  </si>
  <si>
    <t>西合志中央</t>
  </si>
  <si>
    <t>096-294-2333</t>
  </si>
  <si>
    <t>096-338-2132</t>
  </si>
  <si>
    <t>菊池郡菊陽町原水5666-40</t>
  </si>
  <si>
    <t>096-232-1745</t>
  </si>
  <si>
    <t>宇城市小川町新田1675-1</t>
  </si>
  <si>
    <t>0964-43-0202</t>
  </si>
  <si>
    <t>万　　田</t>
  </si>
  <si>
    <t>荒尾市万田696番地1</t>
  </si>
  <si>
    <t>緑 ケ 丘</t>
  </si>
  <si>
    <t>阿蘇市一の宮町宮地1680</t>
  </si>
  <si>
    <t>阿　　蘇</t>
  </si>
  <si>
    <t>高森中央</t>
  </si>
  <si>
    <t>南阿蘇西</t>
  </si>
  <si>
    <t>学校長名</t>
  </si>
  <si>
    <t>0968-32-3334</t>
  </si>
  <si>
    <t>山鹿市南島1125</t>
    <rPh sb="3" eb="5">
      <t>ミナミジマ</t>
    </rPh>
    <phoneticPr fontId="2"/>
  </si>
  <si>
    <t>小計</t>
    <rPh sb="0" eb="2">
      <t>ショウケイ</t>
    </rPh>
    <phoneticPr fontId="2"/>
  </si>
  <si>
    <t>準
へ</t>
    <rPh sb="0" eb="1">
      <t>ジュン</t>
    </rPh>
    <phoneticPr fontId="2"/>
  </si>
  <si>
    <t>玉　　陵</t>
    <rPh sb="0" eb="1">
      <t>ギョク</t>
    </rPh>
    <rPh sb="3" eb="4">
      <t>リョウ</t>
    </rPh>
    <phoneticPr fontId="2"/>
  </si>
  <si>
    <t>860-0811</t>
  </si>
  <si>
    <t>869-1102</t>
  </si>
  <si>
    <t>860-0082</t>
  </si>
  <si>
    <t>861-1102</t>
  </si>
  <si>
    <t>860-0862</t>
  </si>
  <si>
    <t>862-0901</t>
  </si>
  <si>
    <t>860-0067</t>
  </si>
  <si>
    <t>864-0041</t>
  </si>
  <si>
    <t>861-1331</t>
  </si>
  <si>
    <t>869-2612</t>
  </si>
  <si>
    <t>869-1602</t>
  </si>
  <si>
    <t>861-3204</t>
  </si>
  <si>
    <t>866-0885</t>
  </si>
  <si>
    <t>868-0201</t>
  </si>
  <si>
    <t>868-0501</t>
  </si>
  <si>
    <t>861-6402</t>
  </si>
  <si>
    <t>863-1902</t>
  </si>
  <si>
    <t>869-3603</t>
  </si>
  <si>
    <t>862-0954</t>
  </si>
  <si>
    <t>868-0303</t>
  </si>
  <si>
    <t>861-0304</t>
  </si>
  <si>
    <t>863-0043</t>
  </si>
  <si>
    <t>869-1235</t>
  </si>
  <si>
    <t>869-4201</t>
  </si>
  <si>
    <t>869-4401</t>
  </si>
  <si>
    <t>860-0073</t>
  </si>
  <si>
    <t>862-0971</t>
  </si>
  <si>
    <t>862-0970</t>
  </si>
  <si>
    <t>862-0911</t>
  </si>
  <si>
    <t>865-0016</t>
  </si>
  <si>
    <t>869-1411</t>
  </si>
  <si>
    <t>学 校 名</t>
    <phoneticPr fontId="2"/>
  </si>
  <si>
    <t>861-1101</t>
  </si>
  <si>
    <t>862-0941</t>
  </si>
  <si>
    <t>869-0502</t>
  </si>
  <si>
    <t>869-0543</t>
  </si>
  <si>
    <t>869-0524</t>
  </si>
  <si>
    <t>869-2501</t>
  </si>
  <si>
    <t>863-2503</t>
  </si>
  <si>
    <t>-</t>
    <phoneticPr fontId="2"/>
  </si>
  <si>
    <t>へき地</t>
    <phoneticPr fontId="2"/>
  </si>
  <si>
    <t>860-0001</t>
  </si>
  <si>
    <t>860-0081</t>
  </si>
  <si>
    <t>860-0813</t>
  </si>
  <si>
    <t>862-0963</t>
  </si>
  <si>
    <t>861-5287</t>
  </si>
  <si>
    <t>862-0924</t>
  </si>
  <si>
    <t>861-8041</t>
  </si>
  <si>
    <t>861-8010</t>
  </si>
  <si>
    <t>861-8003</t>
  </si>
  <si>
    <t>861-8001</t>
  </si>
  <si>
    <t>861-8075</t>
  </si>
  <si>
    <t xml:space="preserve">（ 　）は学校教育法第８１条の学級再掲   </t>
    <phoneticPr fontId="2"/>
  </si>
  <si>
    <t>861-5343</t>
  </si>
  <si>
    <t>861-5347</t>
  </si>
  <si>
    <t>861-4125</t>
  </si>
  <si>
    <t>861-8039</t>
  </si>
  <si>
    <t>861-8006</t>
  </si>
  <si>
    <t>861-4101</t>
  </si>
  <si>
    <t>861-2101</t>
  </si>
  <si>
    <t>861-0133</t>
  </si>
  <si>
    <t>869-3173</t>
  </si>
  <si>
    <t>861-4301</t>
  </si>
  <si>
    <t>865-0005</t>
  </si>
  <si>
    <t>865-0055</t>
  </si>
  <si>
    <t>861-5401</t>
  </si>
  <si>
    <t>864-0163</t>
  </si>
  <si>
    <t>865-0136</t>
  </si>
  <si>
    <t>861-0913</t>
  </si>
  <si>
    <t>869-0103</t>
  </si>
  <si>
    <t>869-0123</t>
  </si>
  <si>
    <t>861-0501</t>
  </si>
  <si>
    <t>861-0601</t>
  </si>
  <si>
    <t>861-1353</t>
  </si>
  <si>
    <t>861-1212</t>
  </si>
  <si>
    <t>861-1115</t>
  </si>
  <si>
    <t>861-1103</t>
  </si>
  <si>
    <t>869-1101</t>
  </si>
  <si>
    <t>869-2301</t>
  </si>
  <si>
    <t>869-2806</t>
  </si>
  <si>
    <t>869-2401</t>
  </si>
  <si>
    <t>861-2402</t>
  </si>
  <si>
    <t>869-1404</t>
  </si>
  <si>
    <t>861-2244</t>
  </si>
  <si>
    <t>861-3106</t>
  </si>
  <si>
    <t>866-0865</t>
  </si>
  <si>
    <t>866-0805</t>
  </si>
  <si>
    <t>869-5143</t>
  </si>
  <si>
    <t>869-4301</t>
  </si>
  <si>
    <t>869-6115</t>
  </si>
  <si>
    <t>869-4601</t>
  </si>
  <si>
    <t>電 話 番 号</t>
    <phoneticPr fontId="2"/>
  </si>
  <si>
    <t>860-0076</t>
  </si>
  <si>
    <t>860-0841</t>
  </si>
  <si>
    <t>862-0975</t>
  </si>
  <si>
    <t>860-0016</t>
  </si>
  <si>
    <t>860-0004</t>
  </si>
  <si>
    <t>860-0041</t>
  </si>
  <si>
    <t>860-0821</t>
  </si>
  <si>
    <t>860-0051</t>
  </si>
  <si>
    <t>860-0047</t>
  </si>
  <si>
    <t>860-0072</t>
  </si>
  <si>
    <t>860-0055</t>
  </si>
  <si>
    <t>862-0960</t>
  </si>
  <si>
    <t>861-4115</t>
  </si>
  <si>
    <t>861-4134</t>
  </si>
  <si>
    <t>861-4172</t>
  </si>
  <si>
    <t>860-0062</t>
  </si>
  <si>
    <t>860-0048</t>
  </si>
  <si>
    <t>861-2104</t>
  </si>
  <si>
    <t>862-0907</t>
  </si>
  <si>
    <t>861-5272</t>
  </si>
  <si>
    <t>862-0957</t>
  </si>
  <si>
    <t>861-2103</t>
  </si>
  <si>
    <t>862-0913</t>
  </si>
  <si>
    <t>861-8028</t>
  </si>
  <si>
    <t>860-0085</t>
  </si>
  <si>
    <t>861-8035</t>
  </si>
  <si>
    <t>861-2118</t>
  </si>
  <si>
    <t>861-8081</t>
  </si>
  <si>
    <t>862-0920</t>
  </si>
  <si>
    <t>861-4106</t>
  </si>
  <si>
    <t>862-0965</t>
  </si>
  <si>
    <t>861-8002</t>
  </si>
  <si>
    <t>熊本市北区弓削3丁目20番1号</t>
    <rPh sb="5" eb="7">
      <t>ユゲ</t>
    </rPh>
    <rPh sb="8" eb="10">
      <t>チョウメ</t>
    </rPh>
    <rPh sb="12" eb="13">
      <t>バン</t>
    </rPh>
    <rPh sb="14" eb="15">
      <t>ゴウ</t>
    </rPh>
    <phoneticPr fontId="2"/>
  </si>
  <si>
    <t>861-8038</t>
  </si>
  <si>
    <t>862-0914</t>
  </si>
  <si>
    <t>861-8083</t>
  </si>
  <si>
    <t>861-5516</t>
  </si>
  <si>
    <t>861-5522</t>
  </si>
  <si>
    <t>861-5517</t>
  </si>
  <si>
    <t>861-5255</t>
  </si>
  <si>
    <t>861-4117</t>
  </si>
  <si>
    <t>861-5263</t>
  </si>
  <si>
    <t>861-4122</t>
  </si>
  <si>
    <t>861-4126</t>
  </si>
  <si>
    <t>861-4123</t>
  </si>
  <si>
    <t>861-4151</t>
  </si>
  <si>
    <t>861-4234</t>
  </si>
  <si>
    <t>861-4203</t>
  </si>
  <si>
    <t>861-4226</t>
  </si>
  <si>
    <t>861-0131</t>
  </si>
  <si>
    <t>861-0102</t>
  </si>
  <si>
    <t>861-0162</t>
  </si>
  <si>
    <t>861-0153</t>
  </si>
  <si>
    <t>861-0123</t>
  </si>
  <si>
    <t>861-0106</t>
  </si>
  <si>
    <t>861-0117</t>
  </si>
  <si>
    <t>862-0968</t>
  </si>
  <si>
    <t>861-4136</t>
  </si>
  <si>
    <t>861-8005</t>
  </si>
  <si>
    <t>869-0452</t>
  </si>
  <si>
    <t>869-0463</t>
  </si>
  <si>
    <t>869-0461</t>
  </si>
  <si>
    <t>869-0415</t>
  </si>
  <si>
    <t>869-0404</t>
  </si>
  <si>
    <t>869-0408</t>
  </si>
  <si>
    <t>869-3207</t>
  </si>
  <si>
    <t>869-0552</t>
  </si>
  <si>
    <t>869-0511</t>
  </si>
  <si>
    <t>池田　由美</t>
    <rPh sb="0" eb="2">
      <t>イケダ</t>
    </rPh>
    <rPh sb="3" eb="5">
      <t>ユミ</t>
    </rPh>
    <phoneticPr fontId="2"/>
  </si>
  <si>
    <t>869-0603</t>
  </si>
  <si>
    <t>869-0633</t>
  </si>
  <si>
    <t>869-0622</t>
  </si>
  <si>
    <t>869-0612</t>
  </si>
  <si>
    <t>869-3202</t>
  </si>
  <si>
    <t>861-4721</t>
  </si>
  <si>
    <t>861-4703</t>
  </si>
  <si>
    <t>861-4406</t>
  </si>
  <si>
    <t>865-0065</t>
  </si>
  <si>
    <t>865-0056</t>
  </si>
  <si>
    <t>865-0031</t>
  </si>
  <si>
    <t>865-0042</t>
  </si>
  <si>
    <t>玉 名 市</t>
    <rPh sb="0" eb="1">
      <t>タマ</t>
    </rPh>
    <rPh sb="2" eb="3">
      <t>ナ</t>
    </rPh>
    <rPh sb="4" eb="5">
      <t>シ</t>
    </rPh>
    <phoneticPr fontId="2"/>
  </si>
  <si>
    <t>0968-72-3319</t>
    <phoneticPr fontId="2"/>
  </si>
  <si>
    <t>玉 名 市</t>
    <phoneticPr fontId="2"/>
  </si>
  <si>
    <t>865-0048</t>
  </si>
  <si>
    <t>865-0072</t>
  </si>
  <si>
    <t>869-0222</t>
  </si>
  <si>
    <t>869-0233</t>
  </si>
  <si>
    <t>869-0211</t>
  </si>
  <si>
    <t>869-0202</t>
  </si>
  <si>
    <t>861-5403</t>
  </si>
  <si>
    <t>荒 尾 市</t>
    <phoneticPr fontId="2"/>
  </si>
  <si>
    <t>864-0002</t>
  </si>
  <si>
    <t>864-0021</t>
  </si>
  <si>
    <t>荒尾市一部305</t>
    <phoneticPr fontId="2"/>
  </si>
  <si>
    <t>864-0026</t>
  </si>
  <si>
    <t>864-0013</t>
  </si>
  <si>
    <t>864-0165</t>
  </si>
  <si>
    <t>864-0022</t>
  </si>
  <si>
    <t>869-0313</t>
  </si>
  <si>
    <t>869-0303</t>
  </si>
  <si>
    <t>玉名郡和水町板楠1001</t>
    <phoneticPr fontId="2"/>
  </si>
  <si>
    <t>861-0803</t>
  </si>
  <si>
    <t>861-0833</t>
  </si>
  <si>
    <t>861-0812</t>
  </si>
  <si>
    <t>861-0822</t>
  </si>
  <si>
    <t>869-0101</t>
  </si>
  <si>
    <t>869-0121</t>
  </si>
  <si>
    <t>861-0511</t>
  </si>
  <si>
    <t>861-0522</t>
  </si>
  <si>
    <t>861-0382</t>
  </si>
  <si>
    <t>山鹿市鹿北町四丁1469-1</t>
    <phoneticPr fontId="2"/>
  </si>
  <si>
    <t>861-0405</t>
  </si>
  <si>
    <t>861-0535</t>
  </si>
  <si>
    <t>0968-43-1179</t>
    <phoneticPr fontId="2"/>
  </si>
  <si>
    <t>861-1323</t>
  </si>
  <si>
    <t>861-1313</t>
  </si>
  <si>
    <t>861-1311</t>
  </si>
  <si>
    <t>869-1207</t>
  </si>
  <si>
    <t>861-1203</t>
  </si>
  <si>
    <t>861-1214</t>
  </si>
  <si>
    <t>861-1111</t>
  </si>
  <si>
    <t>861-1112</t>
  </si>
  <si>
    <t>869-1234</t>
  </si>
  <si>
    <t>美 咲 野</t>
    <rPh sb="0" eb="1">
      <t>ビ</t>
    </rPh>
    <rPh sb="2" eb="3">
      <t>ザキ</t>
    </rPh>
    <rPh sb="4" eb="5">
      <t>ノ</t>
    </rPh>
    <phoneticPr fontId="2"/>
  </si>
  <si>
    <t>869-1237</t>
  </si>
  <si>
    <t>869-1221</t>
  </si>
  <si>
    <t>869-1219</t>
  </si>
  <si>
    <t>869-1231</t>
  </si>
  <si>
    <t>869-1236</t>
  </si>
  <si>
    <t>869-1106</t>
  </si>
  <si>
    <t>869-1112</t>
  </si>
  <si>
    <t>869-2225</t>
  </si>
  <si>
    <t xml:space="preserve">阿 蘇 西
</t>
    <phoneticPr fontId="2"/>
  </si>
  <si>
    <t>869-2237</t>
  </si>
  <si>
    <t xml:space="preserve">0967-35-0812
</t>
    <phoneticPr fontId="2"/>
  </si>
  <si>
    <t>準へ</t>
    <phoneticPr fontId="2"/>
  </si>
  <si>
    <t>869-2403</t>
  </si>
  <si>
    <t>869-2402</t>
  </si>
  <si>
    <t>861-2404</t>
  </si>
  <si>
    <t>861-3205</t>
  </si>
  <si>
    <t>861-3208</t>
  </si>
  <si>
    <t>861-3322</t>
  </si>
  <si>
    <t>861-3203</t>
  </si>
  <si>
    <t>861-3202</t>
  </si>
  <si>
    <t>861-2222</t>
  </si>
  <si>
    <t>861-2232</t>
  </si>
  <si>
    <t>861-2203</t>
  </si>
  <si>
    <t>861-2235</t>
  </si>
  <si>
    <t>861-4607</t>
  </si>
  <si>
    <t>861-3243</t>
  </si>
  <si>
    <t>861-4617</t>
  </si>
  <si>
    <t>861-4622</t>
  </si>
  <si>
    <t>861-3455</t>
  </si>
  <si>
    <t>861-3512</t>
  </si>
  <si>
    <t>861-3841</t>
  </si>
  <si>
    <t>861-3923</t>
  </si>
  <si>
    <t>蘇 陽 南</t>
    <rPh sb="0" eb="1">
      <t>ソ</t>
    </rPh>
    <rPh sb="2" eb="3">
      <t>ヨウ</t>
    </rPh>
    <rPh sb="4" eb="5">
      <t>ミナミ</t>
    </rPh>
    <phoneticPr fontId="2"/>
  </si>
  <si>
    <t>861-3901</t>
  </si>
  <si>
    <t>861-3105</t>
  </si>
  <si>
    <t>866-0896</t>
  </si>
  <si>
    <t>866-0081</t>
  </si>
  <si>
    <t>869-5154</t>
  </si>
  <si>
    <t>869-5163</t>
  </si>
  <si>
    <t>866-0062</t>
  </si>
  <si>
    <t>866-0894</t>
  </si>
  <si>
    <t>866-0007</t>
  </si>
  <si>
    <t>866-0016</t>
  </si>
  <si>
    <t>869-4722</t>
  </si>
  <si>
    <t>869-5174</t>
  </si>
  <si>
    <t>869-4613</t>
  </si>
  <si>
    <t>869-4214</t>
  </si>
  <si>
    <t>869-4703</t>
  </si>
  <si>
    <t>869-4512</t>
  </si>
  <si>
    <t>866-0055</t>
  </si>
  <si>
    <t>869-4815</t>
  </si>
  <si>
    <t>869-4805</t>
  </si>
  <si>
    <t>４　　小　学　校</t>
    <rPh sb="3" eb="4">
      <t>ショウ</t>
    </rPh>
    <rPh sb="5" eb="6">
      <t>マナブ</t>
    </rPh>
    <rPh sb="7" eb="8">
      <t>コウ</t>
    </rPh>
    <phoneticPr fontId="2"/>
  </si>
  <si>
    <t>玉 東 町</t>
    <phoneticPr fontId="2"/>
  </si>
  <si>
    <t>めのだけ</t>
    <phoneticPr fontId="2"/>
  </si>
  <si>
    <t>鹿　　本</t>
    <rPh sb="0" eb="1">
      <t>シカ</t>
    </rPh>
    <rPh sb="3" eb="4">
      <t>ホン</t>
    </rPh>
    <phoneticPr fontId="2"/>
  </si>
  <si>
    <t xml:space="preserve">阿蘇市的石1494
</t>
    <phoneticPr fontId="2"/>
  </si>
  <si>
    <t>上益城郡益城町砥川137</t>
    <phoneticPr fontId="2"/>
  </si>
  <si>
    <t>甲 佐 町</t>
    <phoneticPr fontId="2"/>
  </si>
  <si>
    <t>川上　輝美</t>
    <rPh sb="0" eb="2">
      <t>カワカミ</t>
    </rPh>
    <rPh sb="3" eb="5">
      <t>テルミ</t>
    </rPh>
    <phoneticPr fontId="2"/>
  </si>
  <si>
    <t>小野　久子</t>
    <rPh sb="0" eb="2">
      <t>オノ</t>
    </rPh>
    <rPh sb="3" eb="5">
      <t>ヒサコ</t>
    </rPh>
    <phoneticPr fontId="2"/>
  </si>
  <si>
    <t xml:space="preserve"> 弥次分校</t>
    <phoneticPr fontId="2"/>
  </si>
  <si>
    <t>水 俣 市</t>
  </si>
  <si>
    <t>水俣第一</t>
  </si>
  <si>
    <t>867-0011</t>
  </si>
  <si>
    <t>水俣市陣内1丁目1-2</t>
  </si>
  <si>
    <t>0966-63-4133</t>
  </si>
  <si>
    <t xml:space="preserve"> 浜分校</t>
    <phoneticPr fontId="2"/>
  </si>
  <si>
    <t>867-0041</t>
  </si>
  <si>
    <t>水俣市天神町1丁目2-1</t>
  </si>
  <si>
    <t>0966-63-2101</t>
  </si>
  <si>
    <t>水俣第二</t>
  </si>
  <si>
    <t>867-0059</t>
  </si>
  <si>
    <t>水俣市栄町1丁目2-1</t>
  </si>
  <si>
    <t>0966-63-2227</t>
  </si>
  <si>
    <t>水　　東</t>
  </si>
  <si>
    <t>867-0002</t>
  </si>
  <si>
    <t>水俣市初野59</t>
  </si>
  <si>
    <t>0966-63-3279</t>
  </si>
  <si>
    <t>　 袋</t>
  </si>
  <si>
    <t>867-0034</t>
  </si>
  <si>
    <t>水俣市袋1413</t>
  </si>
  <si>
    <t>0966-63-4611</t>
  </si>
  <si>
    <t>湯　　出</t>
  </si>
  <si>
    <t>867-0025</t>
  </si>
  <si>
    <t>水俣市湯出1641</t>
  </si>
  <si>
    <t>0966-68-0018</t>
  </si>
  <si>
    <t>葛　　渡</t>
  </si>
  <si>
    <t>867-0173</t>
  </si>
  <si>
    <t>水俣市葛渡270-2</t>
  </si>
  <si>
    <t>0966-67-1003</t>
  </si>
  <si>
    <t>867-0281</t>
  </si>
  <si>
    <t>水俣市久木野1117</t>
  </si>
  <si>
    <t>0966-69-0014</t>
  </si>
  <si>
    <t>芦 北 町</t>
  </si>
  <si>
    <t>田　　浦</t>
  </si>
  <si>
    <t>869-5302</t>
  </si>
  <si>
    <t>葦北郡芦北町田浦840</t>
  </si>
  <si>
    <t>0966-87-0015</t>
  </si>
  <si>
    <t>佐　　敷</t>
  </si>
  <si>
    <t>869-5451</t>
  </si>
  <si>
    <t>葦北郡芦北町道川内31</t>
  </si>
  <si>
    <t>0966-82-2036</t>
  </si>
  <si>
    <t>休校</t>
    <rPh sb="0" eb="2">
      <t>キュウコウ</t>
    </rPh>
    <phoneticPr fontId="2"/>
  </si>
  <si>
    <t>869-6306</t>
  </si>
  <si>
    <t>葦北郡芦北町市野瀬1119</t>
  </si>
  <si>
    <t>0966-84-0230</t>
  </si>
  <si>
    <t>湯　　浦</t>
  </si>
  <si>
    <t>869-5563</t>
  </si>
  <si>
    <t>葦北郡芦北町湯浦1396</t>
  </si>
  <si>
    <t>0966-86-0022</t>
  </si>
  <si>
    <t>内　　野</t>
  </si>
  <si>
    <t>869-5574</t>
  </si>
  <si>
    <t>葦北郡芦北町大川内602</t>
  </si>
  <si>
    <t>0966-86-1836</t>
  </si>
  <si>
    <t>津奈木町</t>
  </si>
  <si>
    <t>津 奈 木</t>
  </si>
  <si>
    <t>869-5603</t>
  </si>
  <si>
    <t>葦北郡津奈木町岩城1470</t>
  </si>
  <si>
    <t>0966-78-2008</t>
  </si>
  <si>
    <t>人 吉 市</t>
  </si>
  <si>
    <t>人 吉 東</t>
  </si>
  <si>
    <t>868-0034</t>
  </si>
  <si>
    <t>人吉市七日町100-1</t>
  </si>
  <si>
    <t>0966-23-2291</t>
  </si>
  <si>
    <t>人 吉 西</t>
  </si>
  <si>
    <t>868-0016</t>
  </si>
  <si>
    <t>人吉市城本町873</t>
  </si>
  <si>
    <t>0966-22-3904</t>
  </si>
  <si>
    <t>東　　間</t>
  </si>
  <si>
    <t>868-0044</t>
  </si>
  <si>
    <t>人吉市東間下町2683</t>
  </si>
  <si>
    <t>0966-22-3905</t>
  </si>
  <si>
    <t>大　　畑</t>
  </si>
  <si>
    <t>868-0803</t>
  </si>
  <si>
    <t>人吉市大畑町4097</t>
  </si>
  <si>
    <t>西　　瀬</t>
  </si>
  <si>
    <t>868-0077</t>
  </si>
  <si>
    <t>人吉市下戸越町1654-1</t>
  </si>
  <si>
    <t>0966-22-3907</t>
  </si>
  <si>
    <t>868-0085</t>
  </si>
  <si>
    <t>0966-22-3908</t>
  </si>
  <si>
    <t>梶原　哲朗</t>
    <rPh sb="0" eb="2">
      <t>カジワラ</t>
    </rPh>
    <rPh sb="3" eb="5">
      <t>テツロウ</t>
    </rPh>
    <phoneticPr fontId="2"/>
  </si>
  <si>
    <t>錦　　町</t>
  </si>
  <si>
    <t>　 西</t>
  </si>
  <si>
    <t>球磨郡錦町西1132</t>
  </si>
  <si>
    <t>0966-38-0039</t>
  </si>
  <si>
    <t>一　　武</t>
  </si>
  <si>
    <t>868-0302</t>
  </si>
  <si>
    <t>球磨郡錦町一武2658</t>
  </si>
  <si>
    <t>0966-38-1045</t>
  </si>
  <si>
    <t>木　　上</t>
  </si>
  <si>
    <t>868-0301</t>
  </si>
  <si>
    <t>球磨郡錦町木上北2737</t>
  </si>
  <si>
    <t>0966-38-0083</t>
  </si>
  <si>
    <t>多良木町</t>
  </si>
  <si>
    <t>多 良 木</t>
  </si>
  <si>
    <t>球磨郡多良木町多良木876</t>
  </si>
  <si>
    <t>0966-42-2101</t>
  </si>
  <si>
    <t>宮 ヶ 野</t>
  </si>
  <si>
    <t>球磨郡多良木町多良木3272</t>
  </si>
  <si>
    <t>－</t>
    <phoneticPr fontId="2"/>
  </si>
  <si>
    <t>久　　米</t>
  </si>
  <si>
    <t>868-0503</t>
  </si>
  <si>
    <t>球磨郡多良木町久米128</t>
  </si>
  <si>
    <t>0966-42-2180</t>
  </si>
  <si>
    <t>槻　　木</t>
  </si>
  <si>
    <t>868-0505</t>
  </si>
  <si>
    <t>球磨郡多良木町槻木713-1</t>
  </si>
  <si>
    <t>黒 肥 地</t>
  </si>
  <si>
    <t>868-0502</t>
  </si>
  <si>
    <t>球磨郡多良木町黒肥地1629</t>
  </si>
  <si>
    <t>0966-42-2131</t>
  </si>
  <si>
    <t>球磨郡多良木町黒肥地10288</t>
  </si>
  <si>
    <t>0966-42-6162</t>
  </si>
  <si>
    <t>湯 前 町</t>
  </si>
  <si>
    <t>湯　　前</t>
  </si>
  <si>
    <t>868-0621</t>
  </si>
  <si>
    <t>球磨郡湯前町2120</t>
  </si>
  <si>
    <t>0966-43-2014</t>
  </si>
  <si>
    <t>特</t>
    <rPh sb="0" eb="1">
      <t>トク</t>
    </rPh>
    <phoneticPr fontId="2"/>
  </si>
  <si>
    <t>相 良 村</t>
  </si>
  <si>
    <t>相 良 南</t>
  </si>
  <si>
    <t>868-0094</t>
  </si>
  <si>
    <t>球磨郡相良村深水2012</t>
  </si>
  <si>
    <t>0966-35-0009</t>
  </si>
  <si>
    <t>相 良 北</t>
  </si>
  <si>
    <t>868-0101</t>
  </si>
  <si>
    <t>球磨郡相良村四浦東2449</t>
  </si>
  <si>
    <t>0966-36-0122</t>
  </si>
  <si>
    <t>五 木 村</t>
  </si>
  <si>
    <t>五 木 東</t>
  </si>
  <si>
    <t>球磨郡五木村甲3374-51</t>
  </si>
  <si>
    <t>0966-37-2009</t>
  </si>
  <si>
    <t>山 江 村</t>
  </si>
  <si>
    <t>山　　田</t>
  </si>
  <si>
    <t>868-0092</t>
  </si>
  <si>
    <t>球磨郡山江村山田乙2030</t>
  </si>
  <si>
    <t>0966-22-5375</t>
  </si>
  <si>
    <t>万　　江</t>
  </si>
  <si>
    <t>868-0091</t>
  </si>
  <si>
    <t>球磨郡山江村万江甲931</t>
  </si>
  <si>
    <t>0966-23-5691</t>
  </si>
  <si>
    <t>あさぎり町</t>
  </si>
  <si>
    <t xml:space="preserve">   上</t>
  </si>
  <si>
    <t>868-0423</t>
  </si>
  <si>
    <t>球磨郡あさぎり町上南2370</t>
  </si>
  <si>
    <t>0966-47-0006</t>
  </si>
  <si>
    <t>免　　田</t>
  </si>
  <si>
    <t>868-0408</t>
  </si>
  <si>
    <t>球磨郡あさぎり町免田東1719</t>
  </si>
  <si>
    <t>0966-45-0044</t>
  </si>
  <si>
    <t>岡　　原</t>
  </si>
  <si>
    <t>868-0431</t>
  </si>
  <si>
    <t>球磨郡あさぎり町岡原北1313</t>
  </si>
  <si>
    <t>0966-45-0243</t>
  </si>
  <si>
    <t>須　　恵</t>
  </si>
  <si>
    <t>868-0451</t>
  </si>
  <si>
    <t>球磨郡あさぎり町須恵1230</t>
  </si>
  <si>
    <t>0966-45-3130</t>
  </si>
  <si>
    <t>深　　田</t>
  </si>
  <si>
    <t>868-0442</t>
  </si>
  <si>
    <t>球磨郡あさぎり町深田東787</t>
  </si>
  <si>
    <t>0966-45-0201</t>
  </si>
  <si>
    <t>上天草市</t>
  </si>
  <si>
    <t>登　　立</t>
  </si>
  <si>
    <t>869-3601</t>
  </si>
  <si>
    <t>上天草市大矢野町登立14103</t>
  </si>
  <si>
    <t>0964-56-0004</t>
  </si>
  <si>
    <t>維　　和</t>
  </si>
  <si>
    <t>869-3604</t>
  </si>
  <si>
    <t>上天草市大矢野町維和1680</t>
  </si>
  <si>
    <t>0964-58-0025</t>
  </si>
  <si>
    <t>869-3602</t>
  </si>
  <si>
    <t>上天草市大矢野町上1119</t>
  </si>
  <si>
    <t>0964-56-0054</t>
  </si>
  <si>
    <t>中　　北</t>
  </si>
  <si>
    <t>上天草市大矢野町中1918</t>
  </si>
  <si>
    <t>0964-56-0149</t>
  </si>
  <si>
    <t>中　　南</t>
  </si>
  <si>
    <t>上天草市大矢野町中9720</t>
  </si>
  <si>
    <t>0964-57-0006</t>
  </si>
  <si>
    <t>湯　　島</t>
  </si>
  <si>
    <t>869-3711</t>
  </si>
  <si>
    <t>上天草市大矢野町湯島154</t>
  </si>
  <si>
    <t>0964-56-4141</t>
  </si>
  <si>
    <t>沢村　祐介</t>
    <rPh sb="0" eb="2">
      <t>サワムラ</t>
    </rPh>
    <rPh sb="3" eb="5">
      <t>ユウスケ</t>
    </rPh>
    <phoneticPr fontId="2"/>
  </si>
  <si>
    <t>阿　　村</t>
  </si>
  <si>
    <t>861-6101</t>
  </si>
  <si>
    <t>上天草市松島町阿村853</t>
  </si>
  <si>
    <t>0969-56-0040</t>
  </si>
  <si>
    <t>今　　津</t>
  </si>
  <si>
    <t>861-6102</t>
  </si>
  <si>
    <t>上天草市松島町合津2697</t>
  </si>
  <si>
    <t>0969-56-0006</t>
  </si>
  <si>
    <t>教 良 木</t>
  </si>
  <si>
    <t>861-6105</t>
  </si>
  <si>
    <t>上天草市松島町教良木2845-1</t>
  </si>
  <si>
    <t>0969-57-0014</t>
  </si>
  <si>
    <t>姫　　戸</t>
  </si>
  <si>
    <t>866-0101</t>
  </si>
  <si>
    <t>上天草市姫戸町姫浦656-3</t>
  </si>
  <si>
    <t>0969-58-2068</t>
  </si>
  <si>
    <t>龍 ヶ 岳</t>
    <rPh sb="0" eb="1">
      <t>リュウ</t>
    </rPh>
    <rPh sb="4" eb="5">
      <t>タケ</t>
    </rPh>
    <phoneticPr fontId="2"/>
  </si>
  <si>
    <t>上天草市龍ヶ岳町高戸2748</t>
    <rPh sb="8" eb="9">
      <t>タカ</t>
    </rPh>
    <rPh sb="9" eb="10">
      <t>ト</t>
    </rPh>
    <phoneticPr fontId="2"/>
  </si>
  <si>
    <t>0969-62-0504</t>
  </si>
  <si>
    <t>天 草 市</t>
  </si>
  <si>
    <t>本 渡 南</t>
  </si>
  <si>
    <t>863-0024</t>
  </si>
  <si>
    <t>天草市川原町4-21</t>
  </si>
  <si>
    <t>0969-23-4200</t>
  </si>
  <si>
    <t>本 渡 北</t>
  </si>
  <si>
    <t>863-0018</t>
  </si>
  <si>
    <t>天草市浜崎町3-55</t>
  </si>
  <si>
    <t>0969-23-0755</t>
  </si>
  <si>
    <t>亀　　川</t>
    <rPh sb="0" eb="1">
      <t>カメ</t>
    </rPh>
    <rPh sb="3" eb="4">
      <t>カワ</t>
    </rPh>
    <phoneticPr fontId="2"/>
  </si>
  <si>
    <t>天草市亀場町亀川1620</t>
  </si>
  <si>
    <t>0969-22-3263</t>
  </si>
  <si>
    <t>本 渡 東</t>
    <rPh sb="0" eb="1">
      <t>ホン</t>
    </rPh>
    <rPh sb="2" eb="3">
      <t>ワタリ</t>
    </rPh>
    <rPh sb="4" eb="5">
      <t>ヒガシ</t>
    </rPh>
    <phoneticPr fontId="2"/>
  </si>
  <si>
    <t>0969-22-2906</t>
  </si>
  <si>
    <t>楠　　浦</t>
  </si>
  <si>
    <t>863-0044</t>
  </si>
  <si>
    <t>天草市楠浦町2805</t>
  </si>
  <si>
    <t>0969-22-2447</t>
  </si>
  <si>
    <t>本　　町</t>
  </si>
  <si>
    <t>863-0007</t>
  </si>
  <si>
    <t>天草市本町本815</t>
  </si>
  <si>
    <t>0969-22-3318</t>
  </si>
  <si>
    <t>佐 伊 津</t>
  </si>
  <si>
    <t>863-2171</t>
  </si>
  <si>
    <t>天草市佐伊津町2312</t>
  </si>
  <si>
    <t>0969-23-6105</t>
  </si>
  <si>
    <t>牛　　深</t>
  </si>
  <si>
    <t>863-1901</t>
  </si>
  <si>
    <t>天草市牛深町1985</t>
    <rPh sb="0" eb="2">
      <t>アマクサ</t>
    </rPh>
    <phoneticPr fontId="2"/>
  </si>
  <si>
    <t>0969-72-2043</t>
  </si>
  <si>
    <t>牛 深 東</t>
    <rPh sb="0" eb="1">
      <t>ウシ</t>
    </rPh>
    <rPh sb="2" eb="3">
      <t>フカ</t>
    </rPh>
    <rPh sb="4" eb="5">
      <t>ヒガシ</t>
    </rPh>
    <phoneticPr fontId="2"/>
  </si>
  <si>
    <t>天草市久玉町1963</t>
  </si>
  <si>
    <t>0969-72-3247</t>
  </si>
  <si>
    <t>栖　　本</t>
  </si>
  <si>
    <t>861-6303</t>
  </si>
  <si>
    <t>天草市栖本町馬場25</t>
  </si>
  <si>
    <t>0969-66-2011</t>
  </si>
  <si>
    <t>渡邊　和也</t>
    <rPh sb="0" eb="2">
      <t>ワタナベ</t>
    </rPh>
    <rPh sb="3" eb="5">
      <t>カズヤ</t>
    </rPh>
    <phoneticPr fontId="2"/>
  </si>
  <si>
    <t>五　　和</t>
    <rPh sb="0" eb="1">
      <t>ゴ</t>
    </rPh>
    <rPh sb="3" eb="4">
      <t>カズ</t>
    </rPh>
    <phoneticPr fontId="2"/>
  </si>
  <si>
    <t>天草市五和町御領9608-1</t>
    <rPh sb="6" eb="8">
      <t>ゴリョウ</t>
    </rPh>
    <phoneticPr fontId="2"/>
  </si>
  <si>
    <t>0969-32-0013</t>
  </si>
  <si>
    <t>天　　草</t>
    <rPh sb="0" eb="1">
      <t>テン</t>
    </rPh>
    <rPh sb="3" eb="4">
      <t>クサ</t>
    </rPh>
    <phoneticPr fontId="2"/>
  </si>
  <si>
    <t>863-2804</t>
  </si>
  <si>
    <t>天草市天草町高浜南2714</t>
  </si>
  <si>
    <t>0969-42-1101</t>
  </si>
  <si>
    <t>河　　浦</t>
    <rPh sb="0" eb="1">
      <t>カワ</t>
    </rPh>
    <rPh sb="3" eb="4">
      <t>ウラ</t>
    </rPh>
    <phoneticPr fontId="2"/>
  </si>
  <si>
    <t>863-1202</t>
  </si>
  <si>
    <t>天草市河浦町河浦4932-2</t>
  </si>
  <si>
    <t>0969-76-0012</t>
  </si>
  <si>
    <t>有　　明</t>
    <rPh sb="0" eb="1">
      <t>ユウ</t>
    </rPh>
    <rPh sb="3" eb="4">
      <t>メイ</t>
    </rPh>
    <phoneticPr fontId="2"/>
  </si>
  <si>
    <t>861-7201</t>
  </si>
  <si>
    <t>天草市有明町赤崎3291</t>
    <rPh sb="3" eb="5">
      <t>アリアケ</t>
    </rPh>
    <rPh sb="6" eb="8">
      <t>アカサキ</t>
    </rPh>
    <phoneticPr fontId="2"/>
  </si>
  <si>
    <t>新　　和</t>
  </si>
  <si>
    <t>863-0101</t>
  </si>
  <si>
    <t>天草市新和町小宮地620</t>
  </si>
  <si>
    <t>0969-46-2011</t>
  </si>
  <si>
    <t>御 所 浦</t>
  </si>
  <si>
    <t>866-0313</t>
  </si>
  <si>
    <t>天草市御所浦町御所浦3527-5</t>
  </si>
  <si>
    <t>0969-67-3009</t>
  </si>
  <si>
    <t>倉　　岳</t>
    <rPh sb="0" eb="1">
      <t>クラ</t>
    </rPh>
    <rPh sb="3" eb="4">
      <t>タケ</t>
    </rPh>
    <phoneticPr fontId="2"/>
  </si>
  <si>
    <t>準へ</t>
    <rPh sb="0" eb="1">
      <t>ジュン</t>
    </rPh>
    <phoneticPr fontId="2"/>
  </si>
  <si>
    <t>天草市倉岳町棚底2091</t>
  </si>
  <si>
    <t>0969-64-3324</t>
  </si>
  <si>
    <t>苓 北 町</t>
  </si>
  <si>
    <t>坂 瀬 川</t>
  </si>
  <si>
    <t>863-2501</t>
  </si>
  <si>
    <t>天草郡苓北町坂瀬川83</t>
  </si>
  <si>
    <t>0969-37-0501</t>
  </si>
  <si>
    <t>志　　岐</t>
  </si>
  <si>
    <t>天草郡苓北町志岐410</t>
  </si>
  <si>
    <t>0969-35-0014</t>
  </si>
  <si>
    <t>富　　岡</t>
  </si>
  <si>
    <t>863-2507</t>
  </si>
  <si>
    <t>天草郡苓北町富岡2480</t>
  </si>
  <si>
    <t>0969-35-0039</t>
  </si>
  <si>
    <t>都 呂 々</t>
  </si>
  <si>
    <t>863-2611</t>
  </si>
  <si>
    <t>天草郡苓北町都呂々1245-1</t>
  </si>
  <si>
    <t>0969-36-0025</t>
  </si>
  <si>
    <t>大平　宏</t>
    <rPh sb="0" eb="2">
      <t>オオヒラ</t>
    </rPh>
    <rPh sb="3" eb="4">
      <t>ヒロシ</t>
    </rPh>
    <phoneticPr fontId="2"/>
  </si>
  <si>
    <t>（市町村立）※熊本市及び山鹿市を除く市町村立学校は、教育事務所別に掲載
小学校（熊本市）</t>
    <rPh sb="1" eb="4">
      <t>シチョウソン</t>
    </rPh>
    <rPh sb="4" eb="5">
      <t>リツ</t>
    </rPh>
    <rPh sb="28" eb="30">
      <t>ジム</t>
    </rPh>
    <rPh sb="30" eb="31">
      <t>ショ</t>
    </rPh>
    <rPh sb="36" eb="39">
      <t>ショウガッコウ</t>
    </rPh>
    <phoneticPr fontId="2"/>
  </si>
  <si>
    <t>小学校（熊本市）</t>
    <phoneticPr fontId="2"/>
  </si>
  <si>
    <t>横田　久敬</t>
    <rPh sb="0" eb="2">
      <t>ヨコタ</t>
    </rPh>
    <rPh sb="3" eb="4">
      <t>ヒサ</t>
    </rPh>
    <rPh sb="4" eb="5">
      <t>ケイ</t>
    </rPh>
    <phoneticPr fontId="2"/>
  </si>
  <si>
    <t>古市　直樹</t>
    <rPh sb="0" eb="2">
      <t>フルイチ</t>
    </rPh>
    <rPh sb="3" eb="5">
      <t>ナオキ</t>
    </rPh>
    <phoneticPr fontId="2"/>
  </si>
  <si>
    <t>西釜　勝久</t>
    <rPh sb="0" eb="2">
      <t>ニシガマ</t>
    </rPh>
    <rPh sb="3" eb="5">
      <t>カツヒサ</t>
    </rPh>
    <phoneticPr fontId="2"/>
  </si>
  <si>
    <t>小学校（宇城）</t>
    <phoneticPr fontId="2"/>
  </si>
  <si>
    <t>へき地</t>
    <phoneticPr fontId="2"/>
  </si>
  <si>
    <t>小学校（玉名）</t>
    <phoneticPr fontId="2"/>
  </si>
  <si>
    <t>福山　尚美</t>
    <rPh sb="0" eb="2">
      <t>フクヤマ</t>
    </rPh>
    <rPh sb="3" eb="5">
      <t>ナオミ</t>
    </rPh>
    <phoneticPr fontId="2"/>
  </si>
  <si>
    <t>玉名市天水町部田見1440-2</t>
    <phoneticPr fontId="2"/>
  </si>
  <si>
    <t>玉 東 町</t>
    <phoneticPr fontId="2"/>
  </si>
  <si>
    <t>菊　　水</t>
    <phoneticPr fontId="2"/>
  </si>
  <si>
    <t>0968-86-2039</t>
    <phoneticPr fontId="2"/>
  </si>
  <si>
    <t>0968-34-2622</t>
    <phoneticPr fontId="2"/>
  </si>
  <si>
    <t>小学校（山鹿市 ）</t>
    <phoneticPr fontId="2"/>
  </si>
  <si>
    <t xml:space="preserve">（ 　）は学校教育法第８１条の学級再掲   </t>
    <phoneticPr fontId="2"/>
  </si>
  <si>
    <t>学 校 名</t>
    <phoneticPr fontId="2"/>
  </si>
  <si>
    <t>0968-46-2067</t>
    <phoneticPr fontId="2"/>
  </si>
  <si>
    <t>小学校（菊池）</t>
    <phoneticPr fontId="2"/>
  </si>
  <si>
    <t>村田　典子</t>
    <rPh sb="0" eb="2">
      <t>ムラタ</t>
    </rPh>
    <rPh sb="3" eb="5">
      <t>ノリコ</t>
    </rPh>
    <phoneticPr fontId="2"/>
  </si>
  <si>
    <t>小学校（阿蘇）</t>
    <phoneticPr fontId="2"/>
  </si>
  <si>
    <t>井上　由紀</t>
    <rPh sb="0" eb="2">
      <t>イノウエ</t>
    </rPh>
    <rPh sb="3" eb="5">
      <t>ユキ</t>
    </rPh>
    <phoneticPr fontId="2"/>
  </si>
  <si>
    <t>小学校（上益城）</t>
    <phoneticPr fontId="2"/>
  </si>
  <si>
    <t>大江　律子</t>
    <rPh sb="0" eb="2">
      <t>オオエ</t>
    </rPh>
    <rPh sb="3" eb="5">
      <t>リツコ</t>
    </rPh>
    <phoneticPr fontId="2"/>
  </si>
  <si>
    <t>小学校（八代）</t>
    <phoneticPr fontId="2"/>
  </si>
  <si>
    <t>設 置 者</t>
    <phoneticPr fontId="2"/>
  </si>
  <si>
    <t>小学校（芦北）</t>
    <phoneticPr fontId="2"/>
  </si>
  <si>
    <t>小学校（球磨）</t>
    <phoneticPr fontId="2"/>
  </si>
  <si>
    <t>人吉市中神町字段548</t>
    <rPh sb="6" eb="7">
      <t>アザ</t>
    </rPh>
    <rPh sb="7" eb="8">
      <t>ダン</t>
    </rPh>
    <phoneticPr fontId="2"/>
  </si>
  <si>
    <t>中嶋　陽一</t>
    <rPh sb="0" eb="2">
      <t>ナカシマ</t>
    </rPh>
    <rPh sb="3" eb="5">
      <t>ヨウイチ</t>
    </rPh>
    <phoneticPr fontId="2"/>
  </si>
  <si>
    <t>金子　圭</t>
    <rPh sb="0" eb="2">
      <t>カネコ</t>
    </rPh>
    <rPh sb="3" eb="4">
      <t>ケイ</t>
    </rPh>
    <phoneticPr fontId="2"/>
  </si>
  <si>
    <t xml:space="preserve"> 柳野分校</t>
    <phoneticPr fontId="2"/>
  </si>
  <si>
    <t>吉本　仁</t>
    <rPh sb="0" eb="2">
      <t>ヨシモト</t>
    </rPh>
    <rPh sb="3" eb="4">
      <t>ジン</t>
    </rPh>
    <phoneticPr fontId="2"/>
  </si>
  <si>
    <t>堀川　誠治</t>
    <rPh sb="0" eb="2">
      <t>ホリカワ</t>
    </rPh>
    <rPh sb="3" eb="5">
      <t>セイジ</t>
    </rPh>
    <phoneticPr fontId="2"/>
  </si>
  <si>
    <t>小学校（天草）</t>
    <phoneticPr fontId="2"/>
  </si>
  <si>
    <t>電 話 番 号</t>
    <phoneticPr fontId="2"/>
  </si>
  <si>
    <t>橋口　辰樹</t>
    <rPh sb="0" eb="2">
      <t>ハシグチ</t>
    </rPh>
    <rPh sb="3" eb="4">
      <t>タツ</t>
    </rPh>
    <rPh sb="4" eb="5">
      <t>キ</t>
    </rPh>
    <phoneticPr fontId="2"/>
  </si>
  <si>
    <t>863-0041</t>
    <phoneticPr fontId="2"/>
  </si>
  <si>
    <t>天草市志柿町5029-5</t>
    <rPh sb="3" eb="6">
      <t>シカキマチ</t>
    </rPh>
    <phoneticPr fontId="2"/>
  </si>
  <si>
    <t>863-2201</t>
    <phoneticPr fontId="2"/>
  </si>
  <si>
    <t>0969-53-0511</t>
    <phoneticPr fontId="2"/>
  </si>
  <si>
    <t>梶原　圭一</t>
    <rPh sb="0" eb="2">
      <t>カジワラ</t>
    </rPh>
    <rPh sb="3" eb="5">
      <t>ケイイチ</t>
    </rPh>
    <phoneticPr fontId="2"/>
  </si>
  <si>
    <t>小学校（国立大学法人）</t>
    <rPh sb="0" eb="3">
      <t>ショウガッコウ</t>
    </rPh>
    <rPh sb="4" eb="6">
      <t>コクリツ</t>
    </rPh>
    <rPh sb="6" eb="8">
      <t>ダイガク</t>
    </rPh>
    <rPh sb="8" eb="10">
      <t>ホウジン</t>
    </rPh>
    <phoneticPr fontId="2"/>
  </si>
  <si>
    <t>設 置 者</t>
    <phoneticPr fontId="2"/>
  </si>
  <si>
    <t>へき地</t>
    <phoneticPr fontId="2"/>
  </si>
  <si>
    <t>電 話 番 号</t>
    <phoneticPr fontId="2"/>
  </si>
  <si>
    <t>合志楓の森</t>
    <rPh sb="0" eb="2">
      <t>コウシ</t>
    </rPh>
    <rPh sb="2" eb="3">
      <t>カエデ</t>
    </rPh>
    <rPh sb="4" eb="5">
      <t>モリ</t>
    </rPh>
    <phoneticPr fontId="2"/>
  </si>
  <si>
    <t>合志市栄3793-5</t>
    <rPh sb="0" eb="3">
      <t>コウシシ</t>
    </rPh>
    <rPh sb="3" eb="4">
      <t>サカエ</t>
    </rPh>
    <phoneticPr fontId="2"/>
  </si>
  <si>
    <t>861-1113</t>
    <phoneticPr fontId="2"/>
  </si>
  <si>
    <t>阿蘇郡南阿蘇村大字吉田2301</t>
    <phoneticPr fontId="2"/>
  </si>
  <si>
    <t>松永　裕子</t>
    <rPh sb="0" eb="2">
      <t>マツナガ</t>
    </rPh>
    <rPh sb="3" eb="5">
      <t>ユウコ</t>
    </rPh>
    <phoneticPr fontId="2"/>
  </si>
  <si>
    <t>藤米田成二</t>
    <rPh sb="0" eb="3">
      <t>フジコメダ</t>
    </rPh>
    <rPh sb="3" eb="5">
      <t>セイジ</t>
    </rPh>
    <phoneticPr fontId="2"/>
  </si>
  <si>
    <t>杉本　佳秋</t>
    <rPh sb="0" eb="2">
      <t>スギモト</t>
    </rPh>
    <rPh sb="3" eb="4">
      <t>カ</t>
    </rPh>
    <rPh sb="4" eb="5">
      <t>アキ</t>
    </rPh>
    <phoneticPr fontId="2"/>
  </si>
  <si>
    <t>米村　一雄</t>
    <rPh sb="0" eb="2">
      <t>ヨネムラ</t>
    </rPh>
    <rPh sb="3" eb="5">
      <t>カズオ</t>
    </rPh>
    <phoneticPr fontId="2"/>
  </si>
  <si>
    <t>藤本　邦昭</t>
    <rPh sb="0" eb="2">
      <t>フジモト</t>
    </rPh>
    <rPh sb="3" eb="5">
      <t>クニアキ</t>
    </rPh>
    <phoneticPr fontId="2"/>
  </si>
  <si>
    <t>梅田　博子</t>
    <rPh sb="0" eb="2">
      <t>ウメダ</t>
    </rPh>
    <rPh sb="3" eb="5">
      <t>ヒロコ</t>
    </rPh>
    <phoneticPr fontId="2"/>
  </si>
  <si>
    <t>深川　慎也</t>
    <rPh sb="0" eb="2">
      <t>フカガワ</t>
    </rPh>
    <rPh sb="3" eb="5">
      <t>シンヤ</t>
    </rPh>
    <phoneticPr fontId="2"/>
  </si>
  <si>
    <t>小山　恵子</t>
    <rPh sb="0" eb="2">
      <t>オヤマ</t>
    </rPh>
    <rPh sb="3" eb="5">
      <t>ケイコ</t>
    </rPh>
    <phoneticPr fontId="2"/>
  </si>
  <si>
    <t>西方　浩一</t>
    <rPh sb="0" eb="2">
      <t>セイホウ</t>
    </rPh>
    <rPh sb="3" eb="5">
      <t>コウイチ</t>
    </rPh>
    <phoneticPr fontId="2"/>
  </si>
  <si>
    <t>岸森　和彦</t>
    <rPh sb="0" eb="2">
      <t>キシモリ</t>
    </rPh>
    <rPh sb="3" eb="5">
      <t>カズヒコ</t>
    </rPh>
    <phoneticPr fontId="2"/>
  </si>
  <si>
    <t>田上佐知子</t>
    <rPh sb="0" eb="2">
      <t>タノウエ</t>
    </rPh>
    <rPh sb="2" eb="5">
      <t>サチコ</t>
    </rPh>
    <phoneticPr fontId="2"/>
  </si>
  <si>
    <t>石原　将</t>
    <rPh sb="0" eb="2">
      <t>イシハラ</t>
    </rPh>
    <rPh sb="3" eb="4">
      <t>ショウ</t>
    </rPh>
    <phoneticPr fontId="2"/>
  </si>
  <si>
    <t>廣瀬　泰幸</t>
    <rPh sb="0" eb="2">
      <t>ヒロセ</t>
    </rPh>
    <rPh sb="3" eb="5">
      <t>ヤスユキ</t>
    </rPh>
    <phoneticPr fontId="2"/>
  </si>
  <si>
    <t>境　健一朗</t>
    <rPh sb="0" eb="1">
      <t>サカイ</t>
    </rPh>
    <rPh sb="2" eb="5">
      <t>ケンイチロウ</t>
    </rPh>
    <phoneticPr fontId="2"/>
  </si>
  <si>
    <t>阪本　雅弘</t>
    <rPh sb="0" eb="2">
      <t>サカモト</t>
    </rPh>
    <rPh sb="3" eb="5">
      <t>マサヒロ</t>
    </rPh>
    <phoneticPr fontId="2"/>
  </si>
  <si>
    <t>荒木　隆伸</t>
    <rPh sb="0" eb="2">
      <t>アラキ</t>
    </rPh>
    <rPh sb="3" eb="5">
      <t>タカノブ</t>
    </rPh>
    <phoneticPr fontId="2"/>
  </si>
  <si>
    <t>吉田　高広</t>
    <rPh sb="0" eb="2">
      <t>ヨシダ</t>
    </rPh>
    <rPh sb="3" eb="5">
      <t>タカヒロ</t>
    </rPh>
    <phoneticPr fontId="2"/>
  </si>
  <si>
    <t>松本　幸</t>
    <rPh sb="0" eb="2">
      <t>マツモト</t>
    </rPh>
    <rPh sb="3" eb="4">
      <t>ユキ</t>
    </rPh>
    <phoneticPr fontId="2"/>
  </si>
  <si>
    <t>赤星　和明</t>
    <rPh sb="0" eb="2">
      <t>アカホシ</t>
    </rPh>
    <rPh sb="3" eb="5">
      <t>カズアキ</t>
    </rPh>
    <phoneticPr fontId="2"/>
  </si>
  <si>
    <t>坂口　一成</t>
    <rPh sb="0" eb="2">
      <t>サカグチ</t>
    </rPh>
    <rPh sb="3" eb="5">
      <t>イッセイ</t>
    </rPh>
    <phoneticPr fontId="2"/>
  </si>
  <si>
    <t>樋口聖一郎</t>
    <rPh sb="0" eb="2">
      <t>ヒグチ</t>
    </rPh>
    <rPh sb="2" eb="5">
      <t>セイイチロウ</t>
    </rPh>
    <phoneticPr fontId="2"/>
  </si>
  <si>
    <t>森本　洋司</t>
    <rPh sb="0" eb="2">
      <t>モリモト</t>
    </rPh>
    <rPh sb="3" eb="5">
      <t>ヨウジ</t>
    </rPh>
    <phoneticPr fontId="2"/>
  </si>
  <si>
    <t>成清　信彦</t>
    <rPh sb="0" eb="2">
      <t>ナリキヨ</t>
    </rPh>
    <rPh sb="3" eb="5">
      <t>ノブヒコ</t>
    </rPh>
    <phoneticPr fontId="2"/>
  </si>
  <si>
    <t>村上　利美</t>
    <rPh sb="0" eb="2">
      <t>ムラカミ</t>
    </rPh>
    <rPh sb="3" eb="5">
      <t>トシミ</t>
    </rPh>
    <phoneticPr fontId="2"/>
  </si>
  <si>
    <t>益永　一幸</t>
    <rPh sb="0" eb="2">
      <t>マスナガ</t>
    </rPh>
    <rPh sb="3" eb="5">
      <t>カズユキ</t>
    </rPh>
    <phoneticPr fontId="2"/>
  </si>
  <si>
    <t>江野　謙二</t>
    <rPh sb="0" eb="2">
      <t>エノ</t>
    </rPh>
    <rPh sb="3" eb="5">
      <t>ケンジ</t>
    </rPh>
    <phoneticPr fontId="2"/>
  </si>
  <si>
    <t>鈴嶋　聖一</t>
    <rPh sb="0" eb="2">
      <t>すずしま</t>
    </rPh>
    <rPh sb="3" eb="5">
      <t>せいいち</t>
    </rPh>
    <phoneticPr fontId="2" type="Hiragana" alignment="distributed"/>
  </si>
  <si>
    <t>小倉　史朗</t>
    <phoneticPr fontId="2"/>
  </si>
  <si>
    <t>河野　満理</t>
    <rPh sb="0" eb="2">
      <t>カワノ</t>
    </rPh>
    <rPh sb="3" eb="4">
      <t>マン</t>
    </rPh>
    <rPh sb="4" eb="5">
      <t>リ</t>
    </rPh>
    <phoneticPr fontId="2"/>
  </si>
  <si>
    <t>志水　英子</t>
    <rPh sb="0" eb="2">
      <t>しみず</t>
    </rPh>
    <rPh sb="3" eb="5">
      <t>えいこ</t>
    </rPh>
    <phoneticPr fontId="2" type="Hiragana" alignment="distributed"/>
  </si>
  <si>
    <t>宮﨑　陽子</t>
    <rPh sb="0" eb="2">
      <t>ミヤザキ</t>
    </rPh>
    <rPh sb="3" eb="5">
      <t>ヨウコ</t>
    </rPh>
    <phoneticPr fontId="2"/>
  </si>
  <si>
    <t>廣瀬　武史</t>
    <rPh sb="0" eb="2">
      <t>ひろせ</t>
    </rPh>
    <rPh sb="3" eb="5">
      <t>たけし</t>
    </rPh>
    <phoneticPr fontId="2" type="Hiragana" alignment="distributed"/>
  </si>
  <si>
    <t>門岡　啓介</t>
    <rPh sb="0" eb="2">
      <t>モンオカ</t>
    </rPh>
    <rPh sb="3" eb="5">
      <t>ケイスケ</t>
    </rPh>
    <phoneticPr fontId="1"/>
  </si>
  <si>
    <t>菊川　博行</t>
    <rPh sb="0" eb="2">
      <t>キクカワ</t>
    </rPh>
    <rPh sb="3" eb="5">
      <t>ヒロユキ</t>
    </rPh>
    <phoneticPr fontId="2"/>
  </si>
  <si>
    <t>西村　英一</t>
    <rPh sb="3" eb="5">
      <t>エイイチ</t>
    </rPh>
    <phoneticPr fontId="2"/>
  </si>
  <si>
    <t>髙田みゆき</t>
    <rPh sb="0" eb="2">
      <t>タカダ</t>
    </rPh>
    <phoneticPr fontId="2"/>
  </si>
  <si>
    <t>北岡　誉久</t>
    <rPh sb="0" eb="2">
      <t>キタオカ</t>
    </rPh>
    <rPh sb="3" eb="4">
      <t>ホマレ</t>
    </rPh>
    <rPh sb="4" eb="5">
      <t>ヒサ</t>
    </rPh>
    <phoneticPr fontId="2"/>
  </si>
  <si>
    <t>安本　賢治</t>
    <rPh sb="0" eb="2">
      <t>ヤスモト</t>
    </rPh>
    <rPh sb="3" eb="5">
      <t>ケンジ</t>
    </rPh>
    <phoneticPr fontId="2"/>
  </si>
  <si>
    <t>冨下みどり</t>
    <rPh sb="0" eb="2">
      <t>トミシタ</t>
    </rPh>
    <phoneticPr fontId="2"/>
  </si>
  <si>
    <t>森山　資典</t>
    <rPh sb="0" eb="2">
      <t>モリヤマ</t>
    </rPh>
    <rPh sb="3" eb="4">
      <t>シ</t>
    </rPh>
    <rPh sb="4" eb="5">
      <t>テン</t>
    </rPh>
    <phoneticPr fontId="2"/>
  </si>
  <si>
    <t>藤本　竜一</t>
    <rPh sb="0" eb="2">
      <t>フジモト</t>
    </rPh>
    <rPh sb="3" eb="5">
      <t>リュウイチ</t>
    </rPh>
    <phoneticPr fontId="2"/>
  </si>
  <si>
    <t>吉野　新吾</t>
    <rPh sb="0" eb="2">
      <t>ヨシノ</t>
    </rPh>
    <rPh sb="3" eb="4">
      <t>シン</t>
    </rPh>
    <rPh sb="4" eb="5">
      <t>ゴ</t>
    </rPh>
    <phoneticPr fontId="2"/>
  </si>
  <si>
    <t>井上　雄治</t>
    <rPh sb="0" eb="2">
      <t>イノウエ</t>
    </rPh>
    <rPh sb="3" eb="4">
      <t>オス</t>
    </rPh>
    <rPh sb="4" eb="5">
      <t>チ</t>
    </rPh>
    <phoneticPr fontId="2"/>
  </si>
  <si>
    <t>浜崎　泰史</t>
    <phoneticPr fontId="2"/>
  </si>
  <si>
    <t>左村　良一</t>
    <rPh sb="0" eb="1">
      <t>ヒダリ</t>
    </rPh>
    <rPh sb="1" eb="2">
      <t>ムラ</t>
    </rPh>
    <rPh sb="3" eb="5">
      <t>リョウイチ</t>
    </rPh>
    <phoneticPr fontId="2"/>
  </si>
  <si>
    <t>坂本　一博</t>
    <rPh sb="0" eb="2">
      <t>サカモト</t>
    </rPh>
    <rPh sb="3" eb="5">
      <t>カズヒロ</t>
    </rPh>
    <phoneticPr fontId="2"/>
  </si>
  <si>
    <t>森　毎恵</t>
    <rPh sb="2" eb="3">
      <t>マイ</t>
    </rPh>
    <rPh sb="3" eb="4">
      <t>メグミ</t>
    </rPh>
    <phoneticPr fontId="2"/>
  </si>
  <si>
    <t>鶴田　史子</t>
    <rPh sb="0" eb="2">
      <t>ツルタ</t>
    </rPh>
    <rPh sb="3" eb="4">
      <t>シ</t>
    </rPh>
    <rPh sb="4" eb="5">
      <t>コ</t>
    </rPh>
    <phoneticPr fontId="2"/>
  </si>
  <si>
    <t>下津　光雄</t>
    <rPh sb="0" eb="2">
      <t>シモツ</t>
    </rPh>
    <rPh sb="3" eb="5">
      <t>ミツオ</t>
    </rPh>
    <phoneticPr fontId="2"/>
  </si>
  <si>
    <t>河北　俊彦</t>
    <rPh sb="0" eb="2">
      <t>カワキタ</t>
    </rPh>
    <rPh sb="3" eb="5">
      <t>トシヒコ</t>
    </rPh>
    <phoneticPr fontId="2"/>
  </si>
  <si>
    <t>久保　郁夫</t>
    <rPh sb="0" eb="2">
      <t>クボ</t>
    </rPh>
    <rPh sb="3" eb="5">
      <t>イクオ</t>
    </rPh>
    <phoneticPr fontId="2"/>
  </si>
  <si>
    <t>川田　直樹</t>
    <rPh sb="0" eb="2">
      <t>カワタ</t>
    </rPh>
    <rPh sb="3" eb="5">
      <t>ナオキ</t>
    </rPh>
    <phoneticPr fontId="2"/>
  </si>
  <si>
    <t>福島恵美子</t>
    <rPh sb="0" eb="2">
      <t>フクシマ</t>
    </rPh>
    <rPh sb="2" eb="5">
      <t>エミコ</t>
    </rPh>
    <phoneticPr fontId="2"/>
  </si>
  <si>
    <t>土井　昭子</t>
    <rPh sb="0" eb="2">
      <t>ドイ</t>
    </rPh>
    <rPh sb="3" eb="5">
      <t>アキコ</t>
    </rPh>
    <phoneticPr fontId="2"/>
  </si>
  <si>
    <t>佐藤　正貴</t>
    <rPh sb="0" eb="2">
      <t>サトウ</t>
    </rPh>
    <rPh sb="3" eb="4">
      <t>タダシ</t>
    </rPh>
    <rPh sb="4" eb="5">
      <t>タカシ</t>
    </rPh>
    <phoneticPr fontId="2"/>
  </si>
  <si>
    <t>有内　弘</t>
    <rPh sb="0" eb="2">
      <t>アリウチ</t>
    </rPh>
    <rPh sb="3" eb="4">
      <t>ヒロシ</t>
    </rPh>
    <phoneticPr fontId="2"/>
  </si>
  <si>
    <t>宮脇　真一</t>
    <rPh sb="0" eb="2">
      <t>ミヤワキ</t>
    </rPh>
    <rPh sb="3" eb="5">
      <t>シンイチ</t>
    </rPh>
    <phoneticPr fontId="2"/>
  </si>
  <si>
    <t>太田黒保宏</t>
    <rPh sb="0" eb="3">
      <t>オオタグロ</t>
    </rPh>
    <rPh sb="3" eb="4">
      <t>タモツ</t>
    </rPh>
    <rPh sb="4" eb="5">
      <t>ヒロ</t>
    </rPh>
    <phoneticPr fontId="2"/>
  </si>
  <si>
    <t>堺　昭博</t>
    <rPh sb="0" eb="1">
      <t>サカイ</t>
    </rPh>
    <rPh sb="2" eb="4">
      <t>アキヒロ</t>
    </rPh>
    <phoneticPr fontId="2"/>
  </si>
  <si>
    <t>0967-62-9443</t>
    <phoneticPr fontId="2"/>
  </si>
  <si>
    <t>上田　武満</t>
    <rPh sb="0" eb="2">
      <t>ウエダ</t>
    </rPh>
    <rPh sb="3" eb="5">
      <t>タケミツ</t>
    </rPh>
    <phoneticPr fontId="2"/>
  </si>
  <si>
    <t>栗原　邦広</t>
    <rPh sb="0" eb="2">
      <t>クリハラ</t>
    </rPh>
    <rPh sb="3" eb="5">
      <t>クニヒロ</t>
    </rPh>
    <phoneticPr fontId="2"/>
  </si>
  <si>
    <t>三牧　公久</t>
    <rPh sb="0" eb="2">
      <t>ミマキ</t>
    </rPh>
    <rPh sb="3" eb="5">
      <t>キミヒサ</t>
    </rPh>
    <phoneticPr fontId="2"/>
  </si>
  <si>
    <t>坂本　政司</t>
    <rPh sb="0" eb="2">
      <t>サカモト</t>
    </rPh>
    <rPh sb="3" eb="5">
      <t>マサジ</t>
    </rPh>
    <phoneticPr fontId="2"/>
  </si>
  <si>
    <t>濱本竜一郎</t>
    <rPh sb="0" eb="2">
      <t>ハマモト</t>
    </rPh>
    <rPh sb="2" eb="5">
      <t>リュウイチロウ</t>
    </rPh>
    <phoneticPr fontId="2"/>
  </si>
  <si>
    <t>島田　美彦</t>
    <rPh sb="0" eb="2">
      <t>シマダ</t>
    </rPh>
    <rPh sb="3" eb="4">
      <t>ビ</t>
    </rPh>
    <rPh sb="4" eb="5">
      <t>ヒコ</t>
    </rPh>
    <phoneticPr fontId="2"/>
  </si>
  <si>
    <t>谷川　裕明</t>
    <rPh sb="0" eb="2">
      <t>タニガワ</t>
    </rPh>
    <rPh sb="3" eb="5">
      <t>ユウメイ</t>
    </rPh>
    <phoneticPr fontId="2"/>
  </si>
  <si>
    <t>原田加代子</t>
    <rPh sb="0" eb="2">
      <t>ハラダ</t>
    </rPh>
    <rPh sb="2" eb="5">
      <t>カヨコ</t>
    </rPh>
    <phoneticPr fontId="2"/>
  </si>
  <si>
    <t>岩下　正尊</t>
    <rPh sb="0" eb="2">
      <t>イワシタ</t>
    </rPh>
    <rPh sb="3" eb="4">
      <t>マサ</t>
    </rPh>
    <rPh sb="4" eb="5">
      <t>ソン</t>
    </rPh>
    <phoneticPr fontId="2"/>
  </si>
  <si>
    <t>江上　知男</t>
    <rPh sb="0" eb="2">
      <t>エガミ</t>
    </rPh>
    <rPh sb="3" eb="4">
      <t>チ</t>
    </rPh>
    <rPh sb="4" eb="5">
      <t>オトコ</t>
    </rPh>
    <phoneticPr fontId="2"/>
  </si>
  <si>
    <t>入佐　正夫</t>
    <rPh sb="0" eb="2">
      <t>イリサ</t>
    </rPh>
    <rPh sb="3" eb="5">
      <t>マサオ</t>
    </rPh>
    <phoneticPr fontId="2"/>
  </si>
  <si>
    <t>林　浩也</t>
    <rPh sb="2" eb="4">
      <t>ヒロヤ</t>
    </rPh>
    <phoneticPr fontId="2"/>
  </si>
  <si>
    <t>村嶋　博史</t>
    <phoneticPr fontId="2"/>
  </si>
  <si>
    <t>上村　智俊</t>
    <rPh sb="0" eb="2">
      <t>ウエムラ</t>
    </rPh>
    <rPh sb="3" eb="4">
      <t>トモ</t>
    </rPh>
    <rPh sb="4" eb="5">
      <t>シュン</t>
    </rPh>
    <phoneticPr fontId="2"/>
  </si>
  <si>
    <t>本田　稔</t>
    <rPh sb="0" eb="2">
      <t>ホンダ</t>
    </rPh>
    <rPh sb="3" eb="4">
      <t>ミノル</t>
    </rPh>
    <phoneticPr fontId="2"/>
  </si>
  <si>
    <t>上塚浩一郎</t>
    <rPh sb="0" eb="2">
      <t>カミヅカ</t>
    </rPh>
    <rPh sb="2" eb="5">
      <t>コウイチロウ</t>
    </rPh>
    <phoneticPr fontId="2"/>
  </si>
  <si>
    <t>森　晋一郎</t>
    <rPh sb="0" eb="1">
      <t>モリ</t>
    </rPh>
    <rPh sb="2" eb="5">
      <t>シンイチロウ</t>
    </rPh>
    <phoneticPr fontId="2"/>
  </si>
  <si>
    <t>髙田　義彦</t>
    <rPh sb="0" eb="2">
      <t>タカダ</t>
    </rPh>
    <rPh sb="3" eb="4">
      <t>ギ</t>
    </rPh>
    <rPh sb="4" eb="5">
      <t>ヒコ</t>
    </rPh>
    <phoneticPr fontId="2"/>
  </si>
  <si>
    <t>村上　茂弘</t>
    <rPh sb="0" eb="2">
      <t>ムラカミ</t>
    </rPh>
    <rPh sb="3" eb="5">
      <t>シゲヒロ</t>
    </rPh>
    <phoneticPr fontId="2"/>
  </si>
  <si>
    <t>村山　勝宣</t>
    <rPh sb="0" eb="2">
      <t>ムラヤマ</t>
    </rPh>
    <rPh sb="3" eb="4">
      <t>カツ</t>
    </rPh>
    <rPh sb="4" eb="5">
      <t>セン</t>
    </rPh>
    <phoneticPr fontId="2"/>
  </si>
  <si>
    <t>井上　雅晴</t>
    <rPh sb="0" eb="2">
      <t>イノウエ</t>
    </rPh>
    <rPh sb="3" eb="4">
      <t>ミヤビ</t>
    </rPh>
    <rPh sb="4" eb="5">
      <t>ハレ</t>
    </rPh>
    <phoneticPr fontId="2"/>
  </si>
  <si>
    <t>髙橋　和宏</t>
    <rPh sb="0" eb="2">
      <t>たかはし</t>
    </rPh>
    <rPh sb="3" eb="5">
      <t>かずひろ</t>
    </rPh>
    <phoneticPr fontId="2" type="Hiragana" alignment="distributed"/>
  </si>
  <si>
    <t>唐津　智彦</t>
    <rPh sb="0" eb="2">
      <t>カラツ</t>
    </rPh>
    <rPh sb="3" eb="5">
      <t>トモヒコ</t>
    </rPh>
    <phoneticPr fontId="2"/>
  </si>
  <si>
    <t>德成　聡</t>
    <rPh sb="0" eb="1">
      <t>トク</t>
    </rPh>
    <rPh sb="1" eb="2">
      <t>ナリ</t>
    </rPh>
    <rPh sb="3" eb="4">
      <t>サトシ</t>
    </rPh>
    <phoneticPr fontId="2"/>
  </si>
  <si>
    <t>宮﨑　知一</t>
    <rPh sb="0" eb="2">
      <t>ミヤザキ</t>
    </rPh>
    <rPh sb="3" eb="4">
      <t>チ</t>
    </rPh>
    <rPh sb="4" eb="5">
      <t>イチ</t>
    </rPh>
    <phoneticPr fontId="2"/>
  </si>
  <si>
    <t>野田　直子</t>
    <rPh sb="0" eb="2">
      <t>ノダ</t>
    </rPh>
    <rPh sb="3" eb="5">
      <t>ナオコ</t>
    </rPh>
    <phoneticPr fontId="2"/>
  </si>
  <si>
    <t>須惠　勝幸</t>
    <rPh sb="0" eb="2">
      <t>スエ</t>
    </rPh>
    <rPh sb="3" eb="5">
      <t>カツユキ</t>
    </rPh>
    <phoneticPr fontId="2"/>
  </si>
  <si>
    <t>加登住貴子</t>
    <rPh sb="0" eb="2">
      <t>カトウ</t>
    </rPh>
    <rPh sb="2" eb="3">
      <t>スミ</t>
    </rPh>
    <rPh sb="3" eb="4">
      <t>キ</t>
    </rPh>
    <rPh sb="4" eb="5">
      <t>コ</t>
    </rPh>
    <phoneticPr fontId="2"/>
  </si>
  <si>
    <t>早田　靖伸</t>
    <rPh sb="0" eb="2">
      <t>ハヤタ</t>
    </rPh>
    <rPh sb="3" eb="4">
      <t>セイ</t>
    </rPh>
    <rPh sb="4" eb="5">
      <t>シン</t>
    </rPh>
    <phoneticPr fontId="2"/>
  </si>
  <si>
    <t>吉田　憲一</t>
    <rPh sb="0" eb="2">
      <t>ヨシダ</t>
    </rPh>
    <rPh sb="3" eb="5">
      <t>ケンイチ</t>
    </rPh>
    <phoneticPr fontId="2"/>
  </si>
  <si>
    <t>荒木　明美</t>
    <rPh sb="0" eb="2">
      <t>アラキ</t>
    </rPh>
    <rPh sb="3" eb="5">
      <t>アケミ</t>
    </rPh>
    <phoneticPr fontId="2"/>
  </si>
  <si>
    <t>木場　正敏</t>
    <rPh sb="0" eb="2">
      <t>コバ</t>
    </rPh>
    <rPh sb="3" eb="5">
      <t>マサトシ</t>
    </rPh>
    <phoneticPr fontId="2"/>
  </si>
  <si>
    <t>赤城　理恵</t>
    <rPh sb="0" eb="2">
      <t>アカギ</t>
    </rPh>
    <rPh sb="3" eb="5">
      <t>リエ</t>
    </rPh>
    <phoneticPr fontId="2"/>
  </si>
  <si>
    <t>手嶋　淑恵</t>
    <rPh sb="0" eb="2">
      <t>テジマ</t>
    </rPh>
    <rPh sb="3" eb="4">
      <t>シュク</t>
    </rPh>
    <rPh sb="4" eb="5">
      <t>メグミ</t>
    </rPh>
    <phoneticPr fontId="2"/>
  </si>
  <si>
    <t>松本　誉</t>
    <rPh sb="0" eb="2">
      <t>マツモト</t>
    </rPh>
    <rPh sb="3" eb="4">
      <t>ホマレ</t>
    </rPh>
    <phoneticPr fontId="2"/>
  </si>
  <si>
    <t>江﨑　宏徳</t>
    <rPh sb="0" eb="2">
      <t>エザキ</t>
    </rPh>
    <rPh sb="3" eb="5">
      <t>ヒロトク</t>
    </rPh>
    <phoneticPr fontId="2"/>
  </si>
  <si>
    <t>加島　政幸</t>
    <rPh sb="0" eb="2">
      <t>カシマ</t>
    </rPh>
    <rPh sb="3" eb="5">
      <t>マサユキ</t>
    </rPh>
    <phoneticPr fontId="2"/>
  </si>
  <si>
    <t>栗原　克浩</t>
    <rPh sb="0" eb="2">
      <t>クリハラ</t>
    </rPh>
    <rPh sb="3" eb="4">
      <t>カツ</t>
    </rPh>
    <rPh sb="4" eb="5">
      <t>ヒロシ</t>
    </rPh>
    <phoneticPr fontId="2"/>
  </si>
  <si>
    <t>小田原美芽</t>
    <rPh sb="0" eb="3">
      <t>オダワラ</t>
    </rPh>
    <rPh sb="3" eb="4">
      <t>ビ</t>
    </rPh>
    <rPh sb="4" eb="5">
      <t>メ</t>
    </rPh>
    <phoneticPr fontId="2"/>
  </si>
  <si>
    <t>増永　善久</t>
    <rPh sb="0" eb="2">
      <t>マスナガ</t>
    </rPh>
    <rPh sb="3" eb="4">
      <t>ゼン</t>
    </rPh>
    <rPh sb="4" eb="5">
      <t>ヒサ</t>
    </rPh>
    <phoneticPr fontId="2"/>
  </si>
  <si>
    <t>866-0202</t>
  </si>
  <si>
    <t>櫔原　憲聖</t>
    <rPh sb="1" eb="2">
      <t>ハラ</t>
    </rPh>
    <rPh sb="3" eb="4">
      <t>ケン</t>
    </rPh>
    <rPh sb="4" eb="5">
      <t>ヒジリ</t>
    </rPh>
    <phoneticPr fontId="2"/>
  </si>
  <si>
    <t>根本まり子</t>
    <rPh sb="0" eb="2">
      <t>ネモト</t>
    </rPh>
    <rPh sb="4" eb="5">
      <t>コ</t>
    </rPh>
    <phoneticPr fontId="2"/>
  </si>
  <si>
    <t>869-1503</t>
    <phoneticPr fontId="2"/>
  </si>
  <si>
    <t>田代千恵子</t>
    <rPh sb="0" eb="2">
      <t>タシロ</t>
    </rPh>
    <rPh sb="2" eb="5">
      <t>チエコ</t>
    </rPh>
    <phoneticPr fontId="2"/>
  </si>
  <si>
    <t>096-245-6638</t>
    <phoneticPr fontId="2"/>
  </si>
  <si>
    <t>869-4222</t>
    <phoneticPr fontId="2"/>
  </si>
  <si>
    <t>桃﨑佐知子</t>
    <rPh sb="0" eb="1">
      <t>モモ</t>
    </rPh>
    <rPh sb="1" eb="2">
      <t>サキ</t>
    </rPh>
    <rPh sb="2" eb="5">
      <t>サチコ</t>
    </rPh>
    <phoneticPr fontId="2"/>
  </si>
  <si>
    <t>熊本市北区龍田陳内2丁目17番1号</t>
    <rPh sb="10" eb="11">
      <t>チョウ</t>
    </rPh>
    <phoneticPr fontId="2"/>
  </si>
  <si>
    <t>八代市三江湖町1472</t>
    <phoneticPr fontId="2"/>
  </si>
  <si>
    <t>大竹　弘祐</t>
    <rPh sb="0" eb="2">
      <t>オオタケ</t>
    </rPh>
    <rPh sb="3" eb="4">
      <t>ヒロシ</t>
    </rPh>
    <rPh sb="4" eb="5">
      <t>スケ</t>
    </rPh>
    <phoneticPr fontId="2"/>
  </si>
  <si>
    <t>小田　浩之</t>
    <rPh sb="0" eb="2">
      <t>オダ</t>
    </rPh>
    <rPh sb="3" eb="4">
      <t>ヒロシ</t>
    </rPh>
    <rPh sb="4" eb="5">
      <t>ノ</t>
    </rPh>
    <phoneticPr fontId="2"/>
  </si>
  <si>
    <t>寺前研太郎</t>
    <rPh sb="0" eb="2">
      <t>テラマエ</t>
    </rPh>
    <rPh sb="2" eb="5">
      <t>ケンタロウ</t>
    </rPh>
    <phoneticPr fontId="2"/>
  </si>
  <si>
    <t>竹原　欣哉</t>
    <rPh sb="0" eb="2">
      <t>タケハラ</t>
    </rPh>
    <rPh sb="3" eb="5">
      <t>キンヤ</t>
    </rPh>
    <phoneticPr fontId="2"/>
  </si>
  <si>
    <t>藤芳　秀樹</t>
    <rPh sb="0" eb="1">
      <t>フジ</t>
    </rPh>
    <rPh sb="1" eb="2">
      <t>ヨシ</t>
    </rPh>
    <rPh sb="3" eb="5">
      <t>ヒデキ</t>
    </rPh>
    <phoneticPr fontId="2"/>
  </si>
  <si>
    <t>福永　光昭</t>
    <rPh sb="0" eb="2">
      <t>フクナガ</t>
    </rPh>
    <rPh sb="3" eb="5">
      <t>ミツアキ</t>
    </rPh>
    <phoneticPr fontId="2"/>
  </si>
  <si>
    <t>中野　二則</t>
    <rPh sb="0" eb="2">
      <t>ナカノ</t>
    </rPh>
    <rPh sb="3" eb="4">
      <t>ニ</t>
    </rPh>
    <rPh sb="4" eb="5">
      <t>ソク</t>
    </rPh>
    <phoneticPr fontId="2"/>
  </si>
  <si>
    <t>岡田　実</t>
    <rPh sb="0" eb="2">
      <t>オカダ</t>
    </rPh>
    <rPh sb="3" eb="4">
      <t>ミノル</t>
    </rPh>
    <phoneticPr fontId="2"/>
  </si>
  <si>
    <t>西　崇伯</t>
    <rPh sb="0" eb="1">
      <t>ニシ</t>
    </rPh>
    <rPh sb="2" eb="3">
      <t>タカシ</t>
    </rPh>
    <rPh sb="3" eb="4">
      <t>ハク</t>
    </rPh>
    <phoneticPr fontId="2"/>
  </si>
  <si>
    <t>石川　貴博</t>
    <rPh sb="0" eb="2">
      <t>イシカワ</t>
    </rPh>
    <rPh sb="3" eb="5">
      <t>タカヒロ</t>
    </rPh>
    <phoneticPr fontId="2"/>
  </si>
  <si>
    <t>佐藤　真司</t>
    <rPh sb="3" eb="5">
      <t>シンジ</t>
    </rPh>
    <phoneticPr fontId="2"/>
  </si>
  <si>
    <t>太良木香江</t>
    <rPh sb="0" eb="2">
      <t>タイラ</t>
    </rPh>
    <rPh sb="2" eb="3">
      <t>キ</t>
    </rPh>
    <rPh sb="3" eb="5">
      <t>コウノエ</t>
    </rPh>
    <phoneticPr fontId="2"/>
  </si>
  <si>
    <t>穴井　佳典</t>
    <rPh sb="0" eb="2">
      <t>アナイ</t>
    </rPh>
    <rPh sb="3" eb="4">
      <t>カ</t>
    </rPh>
    <rPh sb="4" eb="5">
      <t>ノリ</t>
    </rPh>
    <phoneticPr fontId="2"/>
  </si>
  <si>
    <t>藤本　敏広</t>
    <rPh sb="0" eb="2">
      <t>フジモト</t>
    </rPh>
    <rPh sb="3" eb="5">
      <t>トシヒロ</t>
    </rPh>
    <phoneticPr fontId="2"/>
  </si>
  <si>
    <t>坂本　多代</t>
    <rPh sb="0" eb="2">
      <t>サカモト</t>
    </rPh>
    <rPh sb="3" eb="4">
      <t>タ</t>
    </rPh>
    <rPh sb="4" eb="5">
      <t>ヨ</t>
    </rPh>
    <phoneticPr fontId="2"/>
  </si>
  <si>
    <t>井上　伸円</t>
    <rPh sb="0" eb="2">
      <t>イノウエ</t>
    </rPh>
    <rPh sb="3" eb="4">
      <t>ノ</t>
    </rPh>
    <rPh sb="4" eb="5">
      <t>エン</t>
    </rPh>
    <phoneticPr fontId="2"/>
  </si>
  <si>
    <t>小倉　秀俊</t>
    <rPh sb="3" eb="5">
      <t>ヒデトシ</t>
    </rPh>
    <phoneticPr fontId="2"/>
  </si>
  <si>
    <t>池田　誠</t>
    <rPh sb="0" eb="2">
      <t>イケダ</t>
    </rPh>
    <rPh sb="3" eb="4">
      <t>マコト</t>
    </rPh>
    <phoneticPr fontId="2"/>
  </si>
  <si>
    <t>酒井　志郎</t>
    <rPh sb="0" eb="2">
      <t>サカイ</t>
    </rPh>
    <rPh sb="3" eb="5">
      <t>シロウ</t>
    </rPh>
    <phoneticPr fontId="2"/>
  </si>
  <si>
    <t>杉本　誉弘</t>
    <rPh sb="0" eb="2">
      <t>スギモト</t>
    </rPh>
    <rPh sb="3" eb="4">
      <t>ホマレ</t>
    </rPh>
    <rPh sb="4" eb="5">
      <t>ヒロシ</t>
    </rPh>
    <phoneticPr fontId="2"/>
  </si>
  <si>
    <t>白石　和弘</t>
    <rPh sb="0" eb="2">
      <t>シライシ</t>
    </rPh>
    <rPh sb="3" eb="4">
      <t>ワ</t>
    </rPh>
    <rPh sb="4" eb="5">
      <t>ヒロ</t>
    </rPh>
    <phoneticPr fontId="2"/>
  </si>
  <si>
    <t>余宮　忠義</t>
    <rPh sb="0" eb="2">
      <t>ヨミヤ</t>
    </rPh>
    <rPh sb="3" eb="5">
      <t>チュウギ</t>
    </rPh>
    <phoneticPr fontId="2"/>
  </si>
  <si>
    <t>坂本　英明</t>
    <rPh sb="0" eb="2">
      <t>サカモト</t>
    </rPh>
    <rPh sb="3" eb="5">
      <t>ヒデアキ</t>
    </rPh>
    <phoneticPr fontId="2"/>
  </si>
  <si>
    <t>中島　尚子</t>
    <rPh sb="0" eb="2">
      <t>ナカジマ</t>
    </rPh>
    <rPh sb="3" eb="5">
      <t>ナオコ</t>
    </rPh>
    <phoneticPr fontId="2"/>
  </si>
  <si>
    <t>水本　幸三</t>
    <rPh sb="0" eb="2">
      <t>ミズモト</t>
    </rPh>
    <rPh sb="3" eb="5">
      <t>ユキサン</t>
    </rPh>
    <phoneticPr fontId="2"/>
  </si>
  <si>
    <t>橋本　和幸</t>
    <rPh sb="0" eb="2">
      <t>ハシモト</t>
    </rPh>
    <rPh sb="3" eb="4">
      <t>ワ</t>
    </rPh>
    <rPh sb="4" eb="5">
      <t>ユキ</t>
    </rPh>
    <phoneticPr fontId="2"/>
  </si>
  <si>
    <t>東田　昌樹</t>
    <rPh sb="0" eb="2">
      <t>ヒガシダ</t>
    </rPh>
    <rPh sb="3" eb="5">
      <t>マサキ</t>
    </rPh>
    <phoneticPr fontId="2"/>
  </si>
  <si>
    <t>堀下　欣也</t>
    <rPh sb="0" eb="2">
      <t>ホリシタ</t>
    </rPh>
    <rPh sb="3" eb="5">
      <t>キンヤ</t>
    </rPh>
    <phoneticPr fontId="2"/>
  </si>
  <si>
    <t>河野　智幸</t>
    <rPh sb="0" eb="2">
      <t>カワノ</t>
    </rPh>
    <rPh sb="3" eb="5">
      <t>トモユキ</t>
    </rPh>
    <phoneticPr fontId="2"/>
  </si>
  <si>
    <t>中村　道恵</t>
    <rPh sb="0" eb="2">
      <t>なかむら</t>
    </rPh>
    <rPh sb="3" eb="4">
      <t>みち</t>
    </rPh>
    <rPh sb="4" eb="5">
      <t>え</t>
    </rPh>
    <phoneticPr fontId="2" type="Hiragana" alignment="distributed"/>
  </si>
  <si>
    <t>中嶋　利彦</t>
    <rPh sb="0" eb="2">
      <t>ナカシマ</t>
    </rPh>
    <rPh sb="3" eb="4">
      <t>リ</t>
    </rPh>
    <rPh sb="4" eb="5">
      <t>ヒコ</t>
    </rPh>
    <phoneticPr fontId="2"/>
  </si>
  <si>
    <t>中村　伸也</t>
    <rPh sb="0" eb="2">
      <t>なかむら</t>
    </rPh>
    <rPh sb="3" eb="5">
      <t>しんや</t>
    </rPh>
    <phoneticPr fontId="2" type="Hiragana" alignment="distributed"/>
  </si>
  <si>
    <t>水上誠一郎</t>
    <rPh sb="0" eb="2">
      <t>ミズカミ</t>
    </rPh>
    <rPh sb="2" eb="5">
      <t>セイイチロウ</t>
    </rPh>
    <phoneticPr fontId="1"/>
  </si>
  <si>
    <t>堀　治也</t>
    <rPh sb="0" eb="1">
      <t>ホリ</t>
    </rPh>
    <rPh sb="2" eb="3">
      <t>チ</t>
    </rPh>
    <rPh sb="3" eb="4">
      <t>ヤ</t>
    </rPh>
    <phoneticPr fontId="2"/>
  </si>
  <si>
    <t>東山　幸輔</t>
    <rPh sb="0" eb="2">
      <t>ヒガシヤマ</t>
    </rPh>
    <rPh sb="3" eb="4">
      <t>ユキ</t>
    </rPh>
    <rPh sb="4" eb="5">
      <t>スケ</t>
    </rPh>
    <phoneticPr fontId="2"/>
  </si>
  <si>
    <t>野中伸一郎</t>
    <rPh sb="0" eb="2">
      <t>ノナカ</t>
    </rPh>
    <rPh sb="2" eb="5">
      <t>シンイチロウ</t>
    </rPh>
    <phoneticPr fontId="2"/>
  </si>
  <si>
    <t>小田　博臣</t>
    <rPh sb="0" eb="2">
      <t>オダ</t>
    </rPh>
    <rPh sb="3" eb="5">
      <t>ヒロオミ</t>
    </rPh>
    <phoneticPr fontId="2"/>
  </si>
  <si>
    <t>猿渡　博実</t>
    <rPh sb="0" eb="2">
      <t>サルワタリ</t>
    </rPh>
    <rPh sb="3" eb="4">
      <t>ヒロシ</t>
    </rPh>
    <rPh sb="4" eb="5">
      <t>ミ</t>
    </rPh>
    <phoneticPr fontId="2"/>
  </si>
  <si>
    <t>柳井　雅衣</t>
    <rPh sb="0" eb="2">
      <t>ヤナイ</t>
    </rPh>
    <rPh sb="3" eb="4">
      <t>マサ</t>
    </rPh>
    <rPh sb="4" eb="5">
      <t>イ</t>
    </rPh>
    <phoneticPr fontId="2"/>
  </si>
  <si>
    <t>渕上　竜一</t>
    <rPh sb="0" eb="2">
      <t>フチガミ</t>
    </rPh>
    <rPh sb="3" eb="5">
      <t>リュウイチ</t>
    </rPh>
    <phoneticPr fontId="2"/>
  </si>
  <si>
    <t>上原　泰</t>
    <rPh sb="0" eb="2">
      <t>ウエハラ</t>
    </rPh>
    <rPh sb="3" eb="4">
      <t>ヤスシ</t>
    </rPh>
    <phoneticPr fontId="2"/>
  </si>
  <si>
    <t>平川　尚子</t>
    <rPh sb="0" eb="2">
      <t>ヒラカワ</t>
    </rPh>
    <rPh sb="3" eb="5">
      <t>ナオコ</t>
    </rPh>
    <phoneticPr fontId="2"/>
  </si>
  <si>
    <t>古川　浩美</t>
    <rPh sb="0" eb="2">
      <t>フルカワ</t>
    </rPh>
    <rPh sb="3" eb="5">
      <t>ヒロミ</t>
    </rPh>
    <phoneticPr fontId="2"/>
  </si>
  <si>
    <t>冨永　泰寛</t>
    <rPh sb="0" eb="2">
      <t>トミナガ</t>
    </rPh>
    <rPh sb="3" eb="4">
      <t>タイ</t>
    </rPh>
    <rPh sb="4" eb="5">
      <t>ヒロシ</t>
    </rPh>
    <phoneticPr fontId="2"/>
  </si>
  <si>
    <t>中村　文則</t>
    <rPh sb="0" eb="2">
      <t>ナカムラ</t>
    </rPh>
    <rPh sb="3" eb="4">
      <t>ブン</t>
    </rPh>
    <rPh sb="4" eb="5">
      <t>ノリ</t>
    </rPh>
    <phoneticPr fontId="2"/>
  </si>
  <si>
    <t>森田富士夫</t>
    <rPh sb="0" eb="2">
      <t>モリタ</t>
    </rPh>
    <rPh sb="2" eb="5">
      <t>フジオ</t>
    </rPh>
    <phoneticPr fontId="2"/>
  </si>
  <si>
    <t>西村　羊治</t>
    <rPh sb="3" eb="4">
      <t>ヒツジ</t>
    </rPh>
    <rPh sb="4" eb="5">
      <t>チ</t>
    </rPh>
    <phoneticPr fontId="2"/>
  </si>
  <si>
    <t>田中　宏和</t>
    <rPh sb="0" eb="2">
      <t>タナカ</t>
    </rPh>
    <rPh sb="3" eb="4">
      <t>ヒロシ</t>
    </rPh>
    <rPh sb="4" eb="5">
      <t>ワ</t>
    </rPh>
    <phoneticPr fontId="2"/>
  </si>
  <si>
    <t>佐藤　政臣</t>
    <rPh sb="3" eb="5">
      <t>マサオミ</t>
    </rPh>
    <phoneticPr fontId="2"/>
  </si>
  <si>
    <t>榎田　雄二</t>
    <rPh sb="0" eb="2">
      <t>エノキダ</t>
    </rPh>
    <rPh sb="3" eb="5">
      <t>ユウジ</t>
    </rPh>
    <phoneticPr fontId="2"/>
  </si>
  <si>
    <t>大野　一郎</t>
    <rPh sb="0" eb="2">
      <t>オオノ</t>
    </rPh>
    <rPh sb="3" eb="5">
      <t>イチロウ</t>
    </rPh>
    <phoneticPr fontId="2"/>
  </si>
  <si>
    <t>大塚　博俊</t>
    <rPh sb="0" eb="2">
      <t>オオツカ</t>
    </rPh>
    <rPh sb="3" eb="5">
      <t>ヒロトシ</t>
    </rPh>
    <phoneticPr fontId="2"/>
  </si>
  <si>
    <t>益崎　恭行</t>
    <rPh sb="0" eb="2">
      <t>マスザキ</t>
    </rPh>
    <rPh sb="3" eb="4">
      <t>ウヤウヤ</t>
    </rPh>
    <rPh sb="4" eb="5">
      <t>イキ</t>
    </rPh>
    <phoneticPr fontId="2"/>
  </si>
  <si>
    <t>後藤　昭</t>
    <rPh sb="0" eb="2">
      <t>ゴトウ</t>
    </rPh>
    <rPh sb="3" eb="4">
      <t>アキラ</t>
    </rPh>
    <phoneticPr fontId="2"/>
  </si>
  <si>
    <t>田上　邦宏</t>
    <rPh sb="0" eb="2">
      <t>タノウエ</t>
    </rPh>
    <rPh sb="3" eb="4">
      <t>ホウ</t>
    </rPh>
    <rPh sb="4" eb="5">
      <t>ヒロ</t>
    </rPh>
    <phoneticPr fontId="2"/>
  </si>
  <si>
    <t>井　正成</t>
    <rPh sb="0" eb="1">
      <t>イ</t>
    </rPh>
    <rPh sb="2" eb="4">
      <t>マサナリ</t>
    </rPh>
    <phoneticPr fontId="2"/>
  </si>
  <si>
    <t>徳川　美香</t>
    <rPh sb="0" eb="2">
      <t>トクガワ</t>
    </rPh>
    <rPh sb="3" eb="5">
      <t>ミカ</t>
    </rPh>
    <phoneticPr fontId="2"/>
  </si>
  <si>
    <t>阿蘇郡西原村小森2754-1</t>
    <phoneticPr fontId="2"/>
  </si>
  <si>
    <t>白石　孝裕</t>
    <rPh sb="0" eb="2">
      <t>シライシ</t>
    </rPh>
    <rPh sb="3" eb="4">
      <t>タカ</t>
    </rPh>
    <rPh sb="4" eb="5">
      <t>ユウ</t>
    </rPh>
    <phoneticPr fontId="2"/>
  </si>
  <si>
    <t>松本　政子</t>
    <rPh sb="0" eb="2">
      <t>マツモト</t>
    </rPh>
    <rPh sb="3" eb="5">
      <t>マサコ</t>
    </rPh>
    <phoneticPr fontId="2"/>
  </si>
  <si>
    <t>森川　宏子</t>
    <rPh sb="0" eb="2">
      <t>モリカワ</t>
    </rPh>
    <rPh sb="3" eb="5">
      <t>ヒロコ</t>
    </rPh>
    <phoneticPr fontId="2"/>
  </si>
  <si>
    <t>佐方　俊文</t>
    <rPh sb="0" eb="2">
      <t>サカタ</t>
    </rPh>
    <rPh sb="3" eb="5">
      <t>シュンブン</t>
    </rPh>
    <phoneticPr fontId="2"/>
  </si>
  <si>
    <t>冨永喜代子</t>
    <rPh sb="0" eb="2">
      <t>トミナガ</t>
    </rPh>
    <rPh sb="2" eb="5">
      <t>キヨコ</t>
    </rPh>
    <phoneticPr fontId="2"/>
  </si>
  <si>
    <t>藤川　寛</t>
    <rPh sb="0" eb="2">
      <t>フジカワ</t>
    </rPh>
    <rPh sb="3" eb="4">
      <t>ヒロシ</t>
    </rPh>
    <phoneticPr fontId="2"/>
  </si>
  <si>
    <t>山下　清孝</t>
    <rPh sb="0" eb="2">
      <t>ヤマシタ</t>
    </rPh>
    <rPh sb="3" eb="5">
      <t>キヨタカ</t>
    </rPh>
    <phoneticPr fontId="2"/>
  </si>
  <si>
    <t>岩坂　君代</t>
    <rPh sb="0" eb="2">
      <t>イワサカ</t>
    </rPh>
    <rPh sb="3" eb="5">
      <t>キミヨ</t>
    </rPh>
    <phoneticPr fontId="2"/>
  </si>
  <si>
    <t>佐藤　正和</t>
    <rPh sb="0" eb="2">
      <t>サトウ</t>
    </rPh>
    <rPh sb="3" eb="4">
      <t>セイ</t>
    </rPh>
    <rPh sb="4" eb="5">
      <t>ワ</t>
    </rPh>
    <phoneticPr fontId="2"/>
  </si>
  <si>
    <t>宮川　英樹</t>
    <rPh sb="0" eb="2">
      <t>ミヤガワ</t>
    </rPh>
    <rPh sb="3" eb="5">
      <t>ヒデキ</t>
    </rPh>
    <phoneticPr fontId="2"/>
  </si>
  <si>
    <t>大住　和行</t>
    <rPh sb="0" eb="2">
      <t>オオスミ</t>
    </rPh>
    <rPh sb="3" eb="4">
      <t>ワ</t>
    </rPh>
    <rPh sb="4" eb="5">
      <t>イキ</t>
    </rPh>
    <phoneticPr fontId="2"/>
  </si>
  <si>
    <t>嶋村　立馬</t>
    <rPh sb="0" eb="2">
      <t>シマムラ</t>
    </rPh>
    <rPh sb="3" eb="4">
      <t>タ</t>
    </rPh>
    <rPh sb="4" eb="5">
      <t>ウマ</t>
    </rPh>
    <phoneticPr fontId="2"/>
  </si>
  <si>
    <t>村本　恭子</t>
    <rPh sb="0" eb="2">
      <t>ムラモト</t>
    </rPh>
    <rPh sb="3" eb="5">
      <t>キョウコ</t>
    </rPh>
    <phoneticPr fontId="2"/>
  </si>
  <si>
    <t>園田　泰男</t>
    <rPh sb="0" eb="2">
      <t>ソノダ</t>
    </rPh>
    <rPh sb="3" eb="5">
      <t>ヤスオ</t>
    </rPh>
    <phoneticPr fontId="2"/>
  </si>
  <si>
    <t>内場真由美</t>
    <rPh sb="0" eb="2">
      <t>ウチバ</t>
    </rPh>
    <rPh sb="2" eb="5">
      <t>マユミ</t>
    </rPh>
    <phoneticPr fontId="2"/>
  </si>
  <si>
    <t>今岡　康則</t>
    <rPh sb="0" eb="2">
      <t>イマオカ</t>
    </rPh>
    <rPh sb="3" eb="5">
      <t>ヤスノリ</t>
    </rPh>
    <phoneticPr fontId="2"/>
  </si>
  <si>
    <t>立道　一則</t>
    <rPh sb="0" eb="2">
      <t>タテミチ</t>
    </rPh>
    <rPh sb="3" eb="4">
      <t>イチ</t>
    </rPh>
    <rPh sb="4" eb="5">
      <t>ソク</t>
    </rPh>
    <phoneticPr fontId="2"/>
  </si>
  <si>
    <t>田尻　則幸</t>
    <rPh sb="0" eb="2">
      <t>タジリ</t>
    </rPh>
    <rPh sb="3" eb="4">
      <t>ノリ</t>
    </rPh>
    <rPh sb="4" eb="5">
      <t>ユキ</t>
    </rPh>
    <phoneticPr fontId="2"/>
  </si>
  <si>
    <t>山口　雅士</t>
    <rPh sb="0" eb="2">
      <t>ヤマグチ</t>
    </rPh>
    <rPh sb="3" eb="4">
      <t>マサシ</t>
    </rPh>
    <rPh sb="4" eb="5">
      <t>シ</t>
    </rPh>
    <phoneticPr fontId="2"/>
  </si>
  <si>
    <t>森　泰昭</t>
    <rPh sb="2" eb="3">
      <t>タイ</t>
    </rPh>
    <rPh sb="3" eb="4">
      <t>アキラ</t>
    </rPh>
    <phoneticPr fontId="2"/>
  </si>
  <si>
    <t>船場　孝洋</t>
    <rPh sb="0" eb="2">
      <t>センバ</t>
    </rPh>
    <rPh sb="3" eb="4">
      <t>タカ</t>
    </rPh>
    <rPh sb="4" eb="5">
      <t>ヨウ</t>
    </rPh>
    <phoneticPr fontId="2"/>
  </si>
  <si>
    <t>田代　隆徳</t>
    <rPh sb="0" eb="2">
      <t>タシロ</t>
    </rPh>
    <rPh sb="3" eb="4">
      <t>タカ</t>
    </rPh>
    <rPh sb="4" eb="5">
      <t>トク</t>
    </rPh>
    <phoneticPr fontId="2"/>
  </si>
  <si>
    <t>池田雄一郎</t>
    <rPh sb="0" eb="2">
      <t>イケダ</t>
    </rPh>
    <rPh sb="2" eb="5">
      <t>ユウイチロウ</t>
    </rPh>
    <phoneticPr fontId="2"/>
  </si>
  <si>
    <t>千葉冨美子</t>
    <rPh sb="0" eb="2">
      <t>チバ</t>
    </rPh>
    <rPh sb="2" eb="5">
      <t>フミコ</t>
    </rPh>
    <phoneticPr fontId="2"/>
  </si>
  <si>
    <t>池邉由利子</t>
    <rPh sb="0" eb="2">
      <t>イケナベ</t>
    </rPh>
    <rPh sb="2" eb="5">
      <t>ユリコ</t>
    </rPh>
    <phoneticPr fontId="2"/>
  </si>
  <si>
    <t>黒木　幸博</t>
    <rPh sb="0" eb="2">
      <t>クロキ</t>
    </rPh>
    <rPh sb="3" eb="4">
      <t>サチ</t>
    </rPh>
    <rPh sb="4" eb="5">
      <t>ハク</t>
    </rPh>
    <phoneticPr fontId="2"/>
  </si>
  <si>
    <t>田口　広治</t>
    <rPh sb="3" eb="4">
      <t>ヒロ</t>
    </rPh>
    <rPh sb="4" eb="5">
      <t>チ</t>
    </rPh>
    <phoneticPr fontId="2"/>
  </si>
  <si>
    <t>村本雄一郎</t>
    <rPh sb="0" eb="2">
      <t>ムラモト</t>
    </rPh>
    <rPh sb="2" eb="5">
      <t>ユウイチロウ</t>
    </rPh>
    <phoneticPr fontId="2"/>
  </si>
  <si>
    <t>白樫　明宜</t>
    <rPh sb="0" eb="2">
      <t>シラカバ</t>
    </rPh>
    <rPh sb="3" eb="4">
      <t>メイ</t>
    </rPh>
    <rPh sb="4" eb="5">
      <t>ノリ</t>
    </rPh>
    <phoneticPr fontId="2"/>
  </si>
  <si>
    <t>池田　幸彦</t>
    <rPh sb="0" eb="2">
      <t>イケダ</t>
    </rPh>
    <rPh sb="3" eb="5">
      <t>ユキヒコ</t>
    </rPh>
    <phoneticPr fontId="2"/>
  </si>
  <si>
    <t>戸田　誠之</t>
    <rPh sb="0" eb="2">
      <t>トダ</t>
    </rPh>
    <rPh sb="3" eb="4">
      <t>マコト</t>
    </rPh>
    <rPh sb="4" eb="5">
      <t>ノ</t>
    </rPh>
    <phoneticPr fontId="2"/>
  </si>
  <si>
    <t>原田　琢二</t>
    <rPh sb="0" eb="2">
      <t>ハラダ</t>
    </rPh>
    <rPh sb="3" eb="4">
      <t>fa4a</t>
    </rPh>
    <rPh sb="4" eb="5">
      <t>ニ</t>
    </rPh>
    <phoneticPr fontId="2"/>
  </si>
  <si>
    <t>酒井　成寿</t>
    <rPh sb="0" eb="2">
      <t>サカイ</t>
    </rPh>
    <rPh sb="3" eb="4">
      <t>ナリ</t>
    </rPh>
    <rPh sb="4" eb="5">
      <t>ジュ</t>
    </rPh>
    <phoneticPr fontId="2"/>
  </si>
  <si>
    <t>川上しげり</t>
    <rPh sb="0" eb="2">
      <t>カワカミ</t>
    </rPh>
    <phoneticPr fontId="2"/>
  </si>
  <si>
    <t>田﨑　正明</t>
    <rPh sb="0" eb="2">
      <t>タサキ</t>
    </rPh>
    <rPh sb="3" eb="5">
      <t>マサアキ</t>
    </rPh>
    <phoneticPr fontId="2"/>
  </si>
  <si>
    <t>準へ</t>
    <phoneticPr fontId="2"/>
  </si>
  <si>
    <t>杉本　敏也</t>
    <rPh sb="0" eb="2">
      <t>スギモト</t>
    </rPh>
    <rPh sb="3" eb="4">
      <t>ビン</t>
    </rPh>
    <rPh sb="4" eb="5">
      <t>ヤ</t>
    </rPh>
    <phoneticPr fontId="2"/>
  </si>
  <si>
    <t>金子　美智</t>
    <rPh sb="0" eb="2">
      <t>カネコ</t>
    </rPh>
    <rPh sb="3" eb="5">
      <t>ミチ</t>
    </rPh>
    <phoneticPr fontId="2"/>
  </si>
  <si>
    <t>村田　賢治</t>
    <rPh sb="0" eb="2">
      <t>ムラタ</t>
    </rPh>
    <rPh sb="3" eb="5">
      <t>ケンジ</t>
    </rPh>
    <phoneticPr fontId="2"/>
  </si>
  <si>
    <t>桜井　祐子</t>
    <rPh sb="0" eb="2">
      <t>サクライ</t>
    </rPh>
    <rPh sb="3" eb="5">
      <t>ユウコ</t>
    </rPh>
    <phoneticPr fontId="2"/>
  </si>
  <si>
    <t>古川　忠司</t>
    <rPh sb="0" eb="2">
      <t>フルカワ</t>
    </rPh>
    <rPh sb="3" eb="4">
      <t>チュウ</t>
    </rPh>
    <rPh sb="4" eb="5">
      <t>ツカサ</t>
    </rPh>
    <phoneticPr fontId="2"/>
  </si>
  <si>
    <t>木村　純一</t>
    <rPh sb="0" eb="2">
      <t>キムラ</t>
    </rPh>
    <rPh sb="3" eb="5">
      <t>ジュンイチ</t>
    </rPh>
    <phoneticPr fontId="2"/>
  </si>
  <si>
    <t>令和6年（2024年）5月1日現在</t>
    <phoneticPr fontId="2"/>
  </si>
  <si>
    <t>下田　佳代</t>
    <rPh sb="0" eb="2">
      <t>シモダ</t>
    </rPh>
    <rPh sb="3" eb="5">
      <t>カヨ</t>
    </rPh>
    <phoneticPr fontId="2"/>
  </si>
  <si>
    <t>澤田　伸一</t>
    <rPh sb="0" eb="2">
      <t>サワダ</t>
    </rPh>
    <rPh sb="3" eb="5">
      <t>シンイチ</t>
    </rPh>
    <phoneticPr fontId="2"/>
  </si>
  <si>
    <t>村上　剛史</t>
    <rPh sb="3" eb="5">
      <t>ツヨシ</t>
    </rPh>
    <phoneticPr fontId="2"/>
  </si>
  <si>
    <t>才所　征司</t>
    <rPh sb="0" eb="2">
      <t>サイショ</t>
    </rPh>
    <rPh sb="3" eb="5">
      <t>セイジ</t>
    </rPh>
    <phoneticPr fontId="2"/>
  </si>
  <si>
    <t>大河内浩貴</t>
    <rPh sb="0" eb="3">
      <t>オオカワチ</t>
    </rPh>
    <rPh sb="3" eb="5">
      <t>ヒロタカ</t>
    </rPh>
    <phoneticPr fontId="2"/>
  </si>
  <si>
    <t>濵崎　督之</t>
    <rPh sb="0" eb="2">
      <t>ハマサキ</t>
    </rPh>
    <rPh sb="3" eb="4">
      <t>トク</t>
    </rPh>
    <rPh sb="4" eb="5">
      <t>ノ</t>
    </rPh>
    <phoneticPr fontId="2"/>
  </si>
  <si>
    <t>村上　博之</t>
    <rPh sb="0" eb="2">
      <t>ムラカミ</t>
    </rPh>
    <rPh sb="3" eb="5">
      <t>ヒロユキ</t>
    </rPh>
    <phoneticPr fontId="2"/>
  </si>
  <si>
    <t>岡崎　雄治</t>
    <rPh sb="0" eb="2">
      <t>オカザキ</t>
    </rPh>
    <rPh sb="3" eb="4">
      <t>オス</t>
    </rPh>
    <rPh sb="4" eb="5">
      <t>チ</t>
    </rPh>
    <phoneticPr fontId="2"/>
  </si>
  <si>
    <t>荒木　治雄</t>
    <rPh sb="0" eb="2">
      <t>アラキ</t>
    </rPh>
    <rPh sb="3" eb="4">
      <t>チ</t>
    </rPh>
    <rPh sb="4" eb="5">
      <t>ユウ</t>
    </rPh>
    <phoneticPr fontId="2"/>
  </si>
  <si>
    <t>福田信一郎</t>
    <rPh sb="0" eb="2">
      <t>フクダ</t>
    </rPh>
    <rPh sb="2" eb="5">
      <t>シンイチロウ</t>
    </rPh>
    <phoneticPr fontId="2"/>
  </si>
  <si>
    <t>松並　直子</t>
    <rPh sb="0" eb="2">
      <t>マツナミ</t>
    </rPh>
    <rPh sb="3" eb="5">
      <t>ナオコ</t>
    </rPh>
    <phoneticPr fontId="2"/>
  </si>
  <si>
    <t>首藤　英紀</t>
    <rPh sb="0" eb="2">
      <t>シュトウ</t>
    </rPh>
    <rPh sb="3" eb="5">
      <t>ヒデキ</t>
    </rPh>
    <phoneticPr fontId="2"/>
  </si>
  <si>
    <t>中山　和臣</t>
    <rPh sb="0" eb="2">
      <t>ナカヤマ</t>
    </rPh>
    <rPh sb="3" eb="5">
      <t>カズオミ</t>
    </rPh>
    <phoneticPr fontId="2"/>
  </si>
  <si>
    <t>塩山　武陵</t>
    <rPh sb="0" eb="2">
      <t>シオヤマ</t>
    </rPh>
    <rPh sb="3" eb="4">
      <t>タケ</t>
    </rPh>
    <rPh sb="4" eb="5">
      <t>ミササギ</t>
    </rPh>
    <phoneticPr fontId="2"/>
  </si>
  <si>
    <t>木村　公一</t>
    <rPh sb="0" eb="2">
      <t>キムラ</t>
    </rPh>
    <rPh sb="3" eb="5">
      <t>コウイチ</t>
    </rPh>
    <phoneticPr fontId="2"/>
  </si>
  <si>
    <t>三谷　貴子</t>
    <rPh sb="0" eb="2">
      <t>ミツタニ</t>
    </rPh>
    <rPh sb="3" eb="5">
      <t>キコ</t>
    </rPh>
    <phoneticPr fontId="2"/>
  </si>
  <si>
    <t>右ノ子隆博</t>
    <rPh sb="0" eb="1">
      <t>ミギ</t>
    </rPh>
    <rPh sb="2" eb="3">
      <t>コ</t>
    </rPh>
    <rPh sb="3" eb="4">
      <t>タカ</t>
    </rPh>
    <rPh sb="4" eb="5">
      <t>ハク</t>
    </rPh>
    <phoneticPr fontId="2"/>
  </si>
  <si>
    <t>林田亜砂美</t>
    <rPh sb="2" eb="3">
      <t>ア</t>
    </rPh>
    <rPh sb="3" eb="4">
      <t>スナ</t>
    </rPh>
    <rPh sb="4" eb="5">
      <t>ビ</t>
    </rPh>
    <phoneticPr fontId="2"/>
  </si>
  <si>
    <t>酒井　直孝</t>
    <rPh sb="0" eb="2">
      <t>サカイ</t>
    </rPh>
    <rPh sb="3" eb="5">
      <t>ナオタカ</t>
    </rPh>
    <phoneticPr fontId="2"/>
  </si>
  <si>
    <t>松下昌志郎</t>
    <rPh sb="0" eb="2">
      <t>マツシタ</t>
    </rPh>
    <rPh sb="2" eb="3">
      <t>ショウ</t>
    </rPh>
    <rPh sb="3" eb="5">
      <t>シロウ</t>
    </rPh>
    <phoneticPr fontId="2"/>
  </si>
  <si>
    <t>吉田　陽</t>
    <rPh sb="0" eb="2">
      <t>ヨシダ</t>
    </rPh>
    <rPh sb="3" eb="4">
      <t>ヨウ</t>
    </rPh>
    <phoneticPr fontId="2"/>
  </si>
  <si>
    <t>片山　明光</t>
    <rPh sb="0" eb="2">
      <t>カタヤマ</t>
    </rPh>
    <rPh sb="3" eb="5">
      <t>メイコウ</t>
    </rPh>
    <phoneticPr fontId="2"/>
  </si>
  <si>
    <t>古賀久美子</t>
    <rPh sb="0" eb="2">
      <t>コガ</t>
    </rPh>
    <rPh sb="2" eb="5">
      <t>クミコ</t>
    </rPh>
    <phoneticPr fontId="2"/>
  </si>
  <si>
    <t>中村　博朗</t>
    <rPh sb="0" eb="2">
      <t>ナカムラ</t>
    </rPh>
    <rPh sb="3" eb="4">
      <t>ヒロシ</t>
    </rPh>
    <rPh sb="4" eb="5">
      <t>ロウ</t>
    </rPh>
    <phoneticPr fontId="2"/>
  </si>
  <si>
    <t>藤本　良二</t>
    <rPh sb="0" eb="2">
      <t>フジモト</t>
    </rPh>
    <rPh sb="3" eb="5">
      <t>リョウジ</t>
    </rPh>
    <phoneticPr fontId="2"/>
  </si>
  <si>
    <t>塩村　勝典</t>
    <rPh sb="0" eb="2">
      <t>シオムラ</t>
    </rPh>
    <rPh sb="3" eb="5">
      <t>カツノリ</t>
    </rPh>
    <phoneticPr fontId="2"/>
  </si>
  <si>
    <t>宮本　直子</t>
    <rPh sb="0" eb="2">
      <t>ミヤモト</t>
    </rPh>
    <rPh sb="3" eb="5">
      <t>ナオコ</t>
    </rPh>
    <phoneticPr fontId="2"/>
  </si>
  <si>
    <t>早瀬由理子</t>
    <rPh sb="0" eb="2">
      <t>はやせ</t>
    </rPh>
    <rPh sb="2" eb="5">
      <t>ゆりこ</t>
    </rPh>
    <phoneticPr fontId="2" type="Hiragana" alignment="distributed"/>
  </si>
  <si>
    <t>折田衛章人</t>
    <rPh sb="0" eb="2">
      <t>おりた</t>
    </rPh>
    <rPh sb="2" eb="3">
      <t>まもる</t>
    </rPh>
    <rPh sb="3" eb="4">
      <t>しょう</t>
    </rPh>
    <rPh sb="4" eb="5">
      <t>じん</t>
    </rPh>
    <phoneticPr fontId="2" type="Hiragana" alignment="distributed"/>
  </si>
  <si>
    <t>前村　伸幸</t>
    <rPh sb="0" eb="2">
      <t>まえむら</t>
    </rPh>
    <rPh sb="3" eb="5">
      <t>のぶゆき</t>
    </rPh>
    <phoneticPr fontId="2" type="Hiragana" alignment="distributed"/>
  </si>
  <si>
    <t>丹生　伸二</t>
    <rPh sb="0" eb="1">
      <t>タン</t>
    </rPh>
    <rPh sb="1" eb="2">
      <t>ナマ</t>
    </rPh>
    <rPh sb="3" eb="5">
      <t>シンジ</t>
    </rPh>
    <phoneticPr fontId="2"/>
  </si>
  <si>
    <t>岩下　愛</t>
    <rPh sb="0" eb="2">
      <t>いわした</t>
    </rPh>
    <rPh sb="3" eb="4">
      <t>あい</t>
    </rPh>
    <phoneticPr fontId="2" type="Hiragana" alignment="distributed"/>
  </si>
  <si>
    <t>中川　広喜</t>
    <rPh sb="0" eb="2">
      <t>ナカガワ</t>
    </rPh>
    <rPh sb="3" eb="4">
      <t>ヒロ</t>
    </rPh>
    <rPh sb="4" eb="5">
      <t>ヨロコ</t>
    </rPh>
    <phoneticPr fontId="2"/>
  </si>
  <si>
    <t>桑原　理子</t>
    <rPh sb="0" eb="2">
      <t>くわはら</t>
    </rPh>
    <rPh sb="3" eb="5">
      <t>りこ</t>
    </rPh>
    <phoneticPr fontId="2" type="Hiragana" alignment="distributed"/>
  </si>
  <si>
    <t>尾﨑多佳子</t>
    <rPh sb="0" eb="2">
      <t>オザキ</t>
    </rPh>
    <rPh sb="2" eb="5">
      <t>タカコ</t>
    </rPh>
    <phoneticPr fontId="1"/>
  </si>
  <si>
    <t>有馬　明美</t>
    <rPh sb="0" eb="2">
      <t>アリマ</t>
    </rPh>
    <rPh sb="3" eb="5">
      <t>アケミ</t>
    </rPh>
    <phoneticPr fontId="2"/>
  </si>
  <si>
    <t>島　章人</t>
    <rPh sb="0" eb="1">
      <t>シマ</t>
    </rPh>
    <rPh sb="2" eb="3">
      <t>ショウ</t>
    </rPh>
    <rPh sb="3" eb="4">
      <t>ヒト</t>
    </rPh>
    <phoneticPr fontId="2"/>
  </si>
  <si>
    <t>木村　幸一</t>
    <rPh sb="0" eb="2">
      <t>キムラ</t>
    </rPh>
    <rPh sb="3" eb="5">
      <t>コウイチ</t>
    </rPh>
    <phoneticPr fontId="2"/>
  </si>
  <si>
    <t>澤田　敦</t>
    <rPh sb="0" eb="2">
      <t>サワダ</t>
    </rPh>
    <rPh sb="3" eb="4">
      <t>アツシ</t>
    </rPh>
    <phoneticPr fontId="2"/>
  </si>
  <si>
    <t>塩村　勝正</t>
    <rPh sb="0" eb="2">
      <t>シオムラ</t>
    </rPh>
    <rPh sb="3" eb="5">
      <t>カツマサ</t>
    </rPh>
    <phoneticPr fontId="2"/>
  </si>
  <si>
    <t>溜渕　知昭</t>
    <rPh sb="0" eb="2">
      <t>タメブチ</t>
    </rPh>
    <rPh sb="3" eb="4">
      <t>チ</t>
    </rPh>
    <rPh sb="4" eb="5">
      <t>アキ</t>
    </rPh>
    <phoneticPr fontId="2"/>
  </si>
  <si>
    <t>谷口　雄一</t>
    <rPh sb="0" eb="2">
      <t>タニグチ</t>
    </rPh>
    <rPh sb="3" eb="5">
      <t>ユウイチ</t>
    </rPh>
    <phoneticPr fontId="2"/>
  </si>
  <si>
    <t>村岡　英治</t>
    <rPh sb="0" eb="2">
      <t>ムラオカ</t>
    </rPh>
    <rPh sb="3" eb="4">
      <t>エイ</t>
    </rPh>
    <rPh sb="4" eb="5">
      <t>チ</t>
    </rPh>
    <phoneticPr fontId="2"/>
  </si>
  <si>
    <t>久保田眞二</t>
    <rPh sb="0" eb="3">
      <t>クボタ</t>
    </rPh>
    <rPh sb="3" eb="4">
      <t>マコト</t>
    </rPh>
    <rPh sb="4" eb="5">
      <t>ニ</t>
    </rPh>
    <phoneticPr fontId="2"/>
  </si>
  <si>
    <t>坂本　和也</t>
    <rPh sb="0" eb="2">
      <t>サカモト</t>
    </rPh>
    <rPh sb="3" eb="5">
      <t>カズヤ</t>
    </rPh>
    <phoneticPr fontId="2"/>
  </si>
  <si>
    <t>一瀬　一郎</t>
    <rPh sb="0" eb="2">
      <t>イチセ</t>
    </rPh>
    <rPh sb="3" eb="5">
      <t>イチロウ</t>
    </rPh>
    <phoneticPr fontId="2"/>
  </si>
  <si>
    <t>北山　綾</t>
    <rPh sb="0" eb="2">
      <t>キタヤマ</t>
    </rPh>
    <rPh sb="3" eb="4">
      <t>アヤ</t>
    </rPh>
    <phoneticPr fontId="2"/>
  </si>
  <si>
    <t>山西ふじ子</t>
    <rPh sb="0" eb="2">
      <t>ヤマニシ</t>
    </rPh>
    <rPh sb="4" eb="5">
      <t>コ</t>
    </rPh>
    <phoneticPr fontId="2"/>
  </si>
  <si>
    <t>内古閑見至</t>
    <rPh sb="0" eb="3">
      <t>ウチコガ</t>
    </rPh>
    <rPh sb="3" eb="4">
      <t>ミ</t>
    </rPh>
    <rPh sb="4" eb="5">
      <t>イタル</t>
    </rPh>
    <phoneticPr fontId="2"/>
  </si>
  <si>
    <t>百田　止水</t>
    <rPh sb="0" eb="2">
      <t>ヒャクタ</t>
    </rPh>
    <rPh sb="3" eb="4">
      <t>ト</t>
    </rPh>
    <rPh sb="4" eb="5">
      <t>ミズ</t>
    </rPh>
    <phoneticPr fontId="2"/>
  </si>
  <si>
    <t>古奥　雅一</t>
    <rPh sb="0" eb="2">
      <t>フルオク</t>
    </rPh>
    <rPh sb="3" eb="4">
      <t>マサ</t>
    </rPh>
    <rPh sb="4" eb="5">
      <t>イチ</t>
    </rPh>
    <phoneticPr fontId="2"/>
  </si>
  <si>
    <t>前田　美幸</t>
    <rPh sb="0" eb="2">
      <t>マエダ</t>
    </rPh>
    <rPh sb="3" eb="5">
      <t>ミユキ</t>
    </rPh>
    <phoneticPr fontId="2"/>
  </si>
  <si>
    <t>河野　圭一</t>
    <rPh sb="0" eb="2">
      <t>カワノ</t>
    </rPh>
    <rPh sb="3" eb="5">
      <t>ケイイチ</t>
    </rPh>
    <phoneticPr fontId="2"/>
  </si>
  <si>
    <t>小崎　由郎</t>
    <rPh sb="0" eb="2">
      <t>オザキ</t>
    </rPh>
    <rPh sb="3" eb="4">
      <t>ユ</t>
    </rPh>
    <rPh sb="4" eb="5">
      <t>ロウ</t>
    </rPh>
    <phoneticPr fontId="2"/>
  </si>
  <si>
    <t>堺　美華</t>
    <rPh sb="0" eb="1">
      <t>サカイ</t>
    </rPh>
    <rPh sb="2" eb="3">
      <t>ビ</t>
    </rPh>
    <rPh sb="3" eb="4">
      <t>ハナ</t>
    </rPh>
    <phoneticPr fontId="2"/>
  </si>
  <si>
    <t>鶴田　浩</t>
    <rPh sb="0" eb="2">
      <t>ツルタ</t>
    </rPh>
    <rPh sb="3" eb="4">
      <t>ヒロシ</t>
    </rPh>
    <phoneticPr fontId="2"/>
  </si>
  <si>
    <t>新川　晃英</t>
    <rPh sb="0" eb="2">
      <t>シンカワ</t>
    </rPh>
    <rPh sb="3" eb="4">
      <t>アキラ</t>
    </rPh>
    <rPh sb="4" eb="5">
      <t>エイ</t>
    </rPh>
    <phoneticPr fontId="2"/>
  </si>
  <si>
    <t>田木祐一郎</t>
    <rPh sb="0" eb="2">
      <t>デンキ</t>
    </rPh>
    <rPh sb="2" eb="5">
      <t>ユウイチロウ</t>
    </rPh>
    <phoneticPr fontId="2"/>
  </si>
  <si>
    <t>嶋﨑　佳子</t>
    <rPh sb="0" eb="2">
      <t>シマサキ</t>
    </rPh>
    <rPh sb="3" eb="5">
      <t>カコ</t>
    </rPh>
    <phoneticPr fontId="2"/>
  </si>
  <si>
    <t>前田　祈</t>
    <rPh sb="0" eb="2">
      <t>マエダ</t>
    </rPh>
    <rPh sb="3" eb="4">
      <t>イノ</t>
    </rPh>
    <phoneticPr fontId="2"/>
  </si>
  <si>
    <t>中村　繁徳</t>
    <rPh sb="0" eb="2">
      <t>ナカムラ</t>
    </rPh>
    <rPh sb="3" eb="4">
      <t>シゲル</t>
    </rPh>
    <rPh sb="4" eb="5">
      <t>トク</t>
    </rPh>
    <phoneticPr fontId="2"/>
  </si>
  <si>
    <t>池田美津子</t>
    <rPh sb="0" eb="2">
      <t>イケダ</t>
    </rPh>
    <rPh sb="2" eb="5">
      <t>ミツコ</t>
    </rPh>
    <phoneticPr fontId="2"/>
  </si>
  <si>
    <t>渡辺　泰生</t>
    <rPh sb="0" eb="2">
      <t>ワタナベ</t>
    </rPh>
    <rPh sb="3" eb="4">
      <t>タイ</t>
    </rPh>
    <rPh sb="4" eb="5">
      <t>ナマ</t>
    </rPh>
    <phoneticPr fontId="2"/>
  </si>
  <si>
    <t>下田　真壽</t>
    <rPh sb="0" eb="2">
      <t>シモダ</t>
    </rPh>
    <rPh sb="3" eb="4">
      <t>マ</t>
    </rPh>
    <rPh sb="4" eb="5">
      <t>コトブキ</t>
    </rPh>
    <phoneticPr fontId="2"/>
  </si>
  <si>
    <t>池部聖五智</t>
    <rPh sb="0" eb="2">
      <t>イケベ</t>
    </rPh>
    <rPh sb="2" eb="3">
      <t>セイ</t>
    </rPh>
    <rPh sb="3" eb="4">
      <t>ゴ</t>
    </rPh>
    <rPh sb="4" eb="5">
      <t>トモ</t>
    </rPh>
    <phoneticPr fontId="2"/>
  </si>
  <si>
    <t>出永　展</t>
    <rPh sb="0" eb="1">
      <t>デ</t>
    </rPh>
    <rPh sb="1" eb="2">
      <t>ナガ</t>
    </rPh>
    <rPh sb="3" eb="4">
      <t>テン</t>
    </rPh>
    <phoneticPr fontId="2"/>
  </si>
  <si>
    <t>堤　佳代</t>
    <rPh sb="0" eb="1">
      <t>ツツミ</t>
    </rPh>
    <rPh sb="2" eb="4">
      <t>カヨ</t>
    </rPh>
    <phoneticPr fontId="2"/>
  </si>
  <si>
    <t>櫻井　幸枝</t>
    <rPh sb="0" eb="2">
      <t>サクライ</t>
    </rPh>
    <rPh sb="3" eb="5">
      <t>ユキエ</t>
    </rPh>
    <phoneticPr fontId="2"/>
  </si>
  <si>
    <t>中田　京子</t>
    <rPh sb="0" eb="2">
      <t>ナカタ</t>
    </rPh>
    <rPh sb="3" eb="5">
      <t>キョウコ</t>
    </rPh>
    <phoneticPr fontId="2"/>
  </si>
  <si>
    <t>小西　人美</t>
    <rPh sb="0" eb="2">
      <t>コニシ</t>
    </rPh>
    <rPh sb="3" eb="4">
      <t>ヒト</t>
    </rPh>
    <rPh sb="4" eb="5">
      <t>ビ</t>
    </rPh>
    <phoneticPr fontId="2"/>
  </si>
  <si>
    <t>山﨑　知博</t>
    <rPh sb="0" eb="2">
      <t>やまさき</t>
    </rPh>
    <rPh sb="3" eb="4">
      <t>ち</t>
    </rPh>
    <rPh sb="4" eb="5">
      <t>はく</t>
    </rPh>
    <phoneticPr fontId="2" type="Hiragana" alignment="distributed"/>
  </si>
  <si>
    <t>服部　正</t>
    <rPh sb="0" eb="2">
      <t>ハットリ</t>
    </rPh>
    <rPh sb="3" eb="4">
      <t>マサ</t>
    </rPh>
    <phoneticPr fontId="2"/>
  </si>
  <si>
    <t>吉本　裕康</t>
    <rPh sb="0" eb="2">
      <t>ヨシモト</t>
    </rPh>
    <rPh sb="3" eb="4">
      <t>ユウ</t>
    </rPh>
    <rPh sb="4" eb="5">
      <t>ヤス</t>
    </rPh>
    <phoneticPr fontId="2"/>
  </si>
  <si>
    <t>一山　由美</t>
    <rPh sb="0" eb="2">
      <t>イチヤマ</t>
    </rPh>
    <rPh sb="3" eb="5">
      <t>ユミ</t>
    </rPh>
    <phoneticPr fontId="2"/>
  </si>
  <si>
    <t>森　安広</t>
    <rPh sb="0" eb="1">
      <t>モリ</t>
    </rPh>
    <rPh sb="2" eb="4">
      <t>ヤスヒロ</t>
    </rPh>
    <phoneticPr fontId="2"/>
  </si>
  <si>
    <t>緒方　尚哉</t>
    <rPh sb="3" eb="5">
      <t>ナオヤ</t>
    </rPh>
    <phoneticPr fontId="2"/>
  </si>
  <si>
    <t>成尾　明美</t>
    <rPh sb="0" eb="2">
      <t>ナリオ</t>
    </rPh>
    <rPh sb="3" eb="5">
      <t>アケミ</t>
    </rPh>
    <phoneticPr fontId="2"/>
  </si>
  <si>
    <t>0966-22-5216</t>
    <phoneticPr fontId="2"/>
  </si>
  <si>
    <t>永田　博弥</t>
    <rPh sb="0" eb="2">
      <t>ナガタ</t>
    </rPh>
    <rPh sb="3" eb="4">
      <t>ハク</t>
    </rPh>
    <rPh sb="4" eb="5">
      <t>ヤ</t>
    </rPh>
    <phoneticPr fontId="2"/>
  </si>
  <si>
    <t>沢田　美穂</t>
    <rPh sb="0" eb="2">
      <t>サワダ</t>
    </rPh>
    <rPh sb="3" eb="5">
      <t>ミホ</t>
    </rPh>
    <phoneticPr fontId="2"/>
  </si>
  <si>
    <t>小園　貴寛</t>
    <rPh sb="0" eb="2">
      <t>オゾノ</t>
    </rPh>
    <rPh sb="3" eb="4">
      <t>キ</t>
    </rPh>
    <rPh sb="4" eb="5">
      <t>ヒロシ</t>
    </rPh>
    <phoneticPr fontId="2"/>
  </si>
  <si>
    <t>菱刈　吉雄</t>
    <rPh sb="0" eb="2">
      <t>ヒシカリ</t>
    </rPh>
    <rPh sb="3" eb="5">
      <t>ヨシオ</t>
    </rPh>
    <phoneticPr fontId="2"/>
  </si>
  <si>
    <t>浅生昇一郎</t>
    <rPh sb="0" eb="2">
      <t>アサナマ</t>
    </rPh>
    <rPh sb="2" eb="5">
      <t>ショウイチロウ</t>
    </rPh>
    <phoneticPr fontId="2"/>
  </si>
  <si>
    <t>伊津野隆之</t>
    <rPh sb="0" eb="3">
      <t>イヅノ</t>
    </rPh>
    <rPh sb="3" eb="5">
      <t>タカユキ</t>
    </rPh>
    <phoneticPr fontId="2"/>
  </si>
  <si>
    <t>堀田　美穂</t>
    <rPh sb="0" eb="2">
      <t>ホリタ</t>
    </rPh>
    <rPh sb="3" eb="5">
      <t>ミホ</t>
    </rPh>
    <phoneticPr fontId="2"/>
  </si>
  <si>
    <t>松本　正史</t>
    <rPh sb="0" eb="2">
      <t>マツモト</t>
    </rPh>
    <rPh sb="3" eb="4">
      <t>タダシ</t>
    </rPh>
    <rPh sb="4" eb="5">
      <t>シ</t>
    </rPh>
    <phoneticPr fontId="2"/>
  </si>
  <si>
    <t>木場　秀敏</t>
    <rPh sb="0" eb="2">
      <t>コバ</t>
    </rPh>
    <rPh sb="3" eb="4">
      <t>ヒデ</t>
    </rPh>
    <rPh sb="4" eb="5">
      <t>ビン</t>
    </rPh>
    <phoneticPr fontId="2"/>
  </si>
  <si>
    <t>松本真由美</t>
    <rPh sb="0" eb="2">
      <t>マツモト</t>
    </rPh>
    <rPh sb="2" eb="5">
      <t>マユミ</t>
    </rPh>
    <phoneticPr fontId="2"/>
  </si>
  <si>
    <t>奥田　一之</t>
    <rPh sb="0" eb="2">
      <t>オクダ</t>
    </rPh>
    <rPh sb="3" eb="4">
      <t>イチ</t>
    </rPh>
    <rPh sb="4" eb="5">
      <t>ノ</t>
    </rPh>
    <phoneticPr fontId="2"/>
  </si>
  <si>
    <t>中本　青志</t>
    <rPh sb="0" eb="2">
      <t>ナカモト</t>
    </rPh>
    <rPh sb="3" eb="4">
      <t>アオ</t>
    </rPh>
    <rPh sb="4" eb="5">
      <t>シ</t>
    </rPh>
    <phoneticPr fontId="2"/>
  </si>
  <si>
    <t>鶴田　英子</t>
    <rPh sb="0" eb="2">
      <t>ツルタ</t>
    </rPh>
    <rPh sb="3" eb="5">
      <t>ヒデコ</t>
    </rPh>
    <phoneticPr fontId="2"/>
  </si>
  <si>
    <t>福田　直理</t>
    <rPh sb="0" eb="2">
      <t>フクダ</t>
    </rPh>
    <rPh sb="3" eb="4">
      <t>ナオ</t>
    </rPh>
    <rPh sb="4" eb="5">
      <t>リ</t>
    </rPh>
    <phoneticPr fontId="2"/>
  </si>
  <si>
    <t>土屋　寛仁</t>
    <rPh sb="0" eb="2">
      <t>ツチヤ</t>
    </rPh>
    <rPh sb="3" eb="4">
      <t>ヒロシ</t>
    </rPh>
    <rPh sb="4" eb="5">
      <t>ジン</t>
    </rPh>
    <phoneticPr fontId="2"/>
  </si>
  <si>
    <t>吉本　裕康</t>
    <phoneticPr fontId="2"/>
  </si>
  <si>
    <t>櫻井　幸枝</t>
    <phoneticPr fontId="2"/>
  </si>
  <si>
    <t>早田　靖伸</t>
    <phoneticPr fontId="2"/>
  </si>
  <si>
    <t>濵田　良彦</t>
    <phoneticPr fontId="2"/>
  </si>
  <si>
    <t>髙尾　和史</t>
    <phoneticPr fontId="2"/>
  </si>
  <si>
    <t>熊本市中央区千葉城町5番1号　</t>
  </si>
  <si>
    <t>西川　英臣</t>
  </si>
  <si>
    <t>宮村　幸宏</t>
  </si>
  <si>
    <t>佐土原智彰</t>
  </si>
  <si>
    <t>86１-8074</t>
  </si>
  <si>
    <t>古家　慎也</t>
  </si>
  <si>
    <t>熊本市西区河内町船津2505番地2</t>
  </si>
  <si>
    <t>林田　匡</t>
  </si>
  <si>
    <t>熊本市南区城南町永505番地１</t>
  </si>
  <si>
    <t>宮村　まり</t>
  </si>
  <si>
    <t>熊本市北区植木町富応1302番5</t>
  </si>
  <si>
    <t>096-339-6601</t>
  </si>
  <si>
    <t>水田　剛</t>
    <rPh sb="0" eb="2">
      <t>ミズタ</t>
    </rPh>
    <rPh sb="3" eb="4">
      <t>ツヨシ</t>
    </rPh>
    <phoneticPr fontId="2"/>
  </si>
  <si>
    <t>菊 陽 西</t>
    <rPh sb="0" eb="1">
      <t>キク</t>
    </rPh>
    <rPh sb="2" eb="3">
      <t>ヨウ</t>
    </rPh>
    <rPh sb="4" eb="5">
      <t>ニシ</t>
    </rPh>
    <phoneticPr fontId="2"/>
  </si>
  <si>
    <t>南 ヶ 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</si>
</sst>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\(0\)"/>
    <numFmt numFmtId="177" formatCode="#,##0_);[Red]\(#,##0\)"/>
    <numFmt numFmtId="178" formatCode="#,##0_);\(#,##0\)"/>
    <numFmt numFmtId="180" formatCode="\(General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1" fillId="0" borderId="0"/>
  </cellStyleXfs>
  <cellXfs count="244">
    <xf numFmtId="0" fontId="0" fillId="0" borderId="0" xfId="0"/>
    <xf numFmtId="0" fontId="4" fillId="3" borderId="1" xfId="0" applyFont="1" applyFill="1" applyBorder="1" applyAlignment="1">
      <alignment horizontal="right" vertical="top" wrapText="1"/>
    </xf>
    <xf numFmtId="176" fontId="4" fillId="3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justify" vertical="top" wrapText="1"/>
    </xf>
    <xf numFmtId="176" fontId="4" fillId="3" borderId="3" xfId="0" applyNumberFormat="1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3" fontId="4" fillId="2" borderId="13" xfId="0" applyNumberFormat="1" applyFont="1" applyFill="1" applyBorder="1" applyAlignment="1">
      <alignment vertical="top" shrinkToFit="1"/>
    </xf>
    <xf numFmtId="3" fontId="4" fillId="3" borderId="13" xfId="0" applyNumberFormat="1" applyFont="1" applyFill="1" applyBorder="1" applyAlignment="1">
      <alignment vertical="top" shrinkToFit="1"/>
    </xf>
    <xf numFmtId="0" fontId="5" fillId="2" borderId="1" xfId="0" applyFont="1" applyFill="1" applyBorder="1" applyAlignment="1">
      <alignment horizontal="center" vertical="top" wrapText="1"/>
    </xf>
    <xf numFmtId="3" fontId="4" fillId="3" borderId="3" xfId="0" applyNumberFormat="1" applyFont="1" applyFill="1" applyBorder="1" applyAlignment="1">
      <alignment vertical="top" shrinkToFit="1"/>
    </xf>
    <xf numFmtId="3" fontId="4" fillId="2" borderId="3" xfId="0" applyNumberFormat="1" applyFont="1" applyFill="1" applyBorder="1" applyAlignment="1">
      <alignment vertical="top" shrinkToFit="1"/>
    </xf>
    <xf numFmtId="0" fontId="4" fillId="3" borderId="3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 wrapText="1"/>
    </xf>
    <xf numFmtId="0" fontId="4" fillId="3" borderId="4" xfId="0" applyFont="1" applyFill="1" applyBorder="1" applyAlignment="1">
      <alignment horizontal="justify" vertical="top" wrapText="1"/>
    </xf>
    <xf numFmtId="0" fontId="4" fillId="3" borderId="2" xfId="0" applyFont="1" applyFill="1" applyBorder="1" applyAlignment="1">
      <alignment horizontal="justify" vertical="top" wrapText="1"/>
    </xf>
    <xf numFmtId="0" fontId="4" fillId="3" borderId="2" xfId="0" applyFont="1" applyFill="1" applyBorder="1" applyAlignment="1">
      <alignment horizontal="center" vertical="top" wrapText="1"/>
    </xf>
    <xf numFmtId="3" fontId="4" fillId="3" borderId="4" xfId="0" applyNumberFormat="1" applyFont="1" applyFill="1" applyBorder="1" applyAlignment="1">
      <alignment vertical="top" shrinkToFit="1"/>
    </xf>
    <xf numFmtId="0" fontId="4" fillId="3" borderId="4" xfId="0" applyFont="1" applyFill="1" applyBorder="1" applyAlignment="1">
      <alignment horizontal="right" vertical="top" wrapText="1"/>
    </xf>
    <xf numFmtId="0" fontId="4" fillId="3" borderId="11" xfId="0" applyFont="1" applyFill="1" applyBorder="1" applyAlignment="1">
      <alignment horizontal="justify" vertical="top" wrapText="1"/>
    </xf>
    <xf numFmtId="3" fontId="4" fillId="3" borderId="11" xfId="0" applyNumberFormat="1" applyFont="1" applyFill="1" applyBorder="1" applyAlignment="1">
      <alignment vertical="top" shrinkToFi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justify" vertical="top" wrapText="1"/>
    </xf>
    <xf numFmtId="177" fontId="4" fillId="3" borderId="0" xfId="0" applyNumberFormat="1" applyFont="1" applyFill="1" applyBorder="1" applyAlignment="1">
      <alignment horizontal="right" vertical="top" wrapText="1"/>
    </xf>
    <xf numFmtId="177" fontId="4" fillId="2" borderId="0" xfId="0" applyNumberFormat="1" applyFont="1" applyFill="1" applyBorder="1" applyAlignment="1">
      <alignment horizontal="right" vertical="top" wrapText="1"/>
    </xf>
    <xf numFmtId="3" fontId="4" fillId="3" borderId="16" xfId="0" applyNumberFormat="1" applyFont="1" applyFill="1" applyBorder="1" applyAlignment="1">
      <alignment vertical="top" shrinkToFit="1"/>
    </xf>
    <xf numFmtId="0" fontId="4" fillId="0" borderId="1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justify" vertical="top" wrapText="1"/>
    </xf>
    <xf numFmtId="3" fontId="4" fillId="0" borderId="13" xfId="0" applyNumberFormat="1" applyFont="1" applyFill="1" applyBorder="1" applyAlignment="1">
      <alignment vertical="top" shrinkToFit="1"/>
    </xf>
    <xf numFmtId="176" fontId="4" fillId="0" borderId="0" xfId="0" applyNumberFormat="1" applyFont="1" applyFill="1" applyBorder="1" applyAlignment="1">
      <alignment horizontal="right" vertical="top" wrapText="1"/>
    </xf>
    <xf numFmtId="176" fontId="4" fillId="0" borderId="3" xfId="0" applyNumberFormat="1" applyFont="1" applyFill="1" applyBorder="1" applyAlignment="1">
      <alignment horizontal="right" vertical="top" wrapText="1"/>
    </xf>
    <xf numFmtId="3" fontId="4" fillId="0" borderId="15" xfId="0" applyNumberFormat="1" applyFont="1" applyFill="1" applyBorder="1" applyAlignment="1">
      <alignment vertical="top" shrinkToFit="1"/>
    </xf>
    <xf numFmtId="176" fontId="4" fillId="0" borderId="1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center" vertical="top" wrapText="1"/>
    </xf>
    <xf numFmtId="3" fontId="4" fillId="0" borderId="11" xfId="0" applyNumberFormat="1" applyFont="1" applyFill="1" applyBorder="1" applyAlignment="1">
      <alignment vertical="top" shrinkToFit="1"/>
    </xf>
    <xf numFmtId="0" fontId="4" fillId="0" borderId="5" xfId="0" applyFont="1" applyFill="1" applyBorder="1" applyAlignment="1">
      <alignment horizontal="right" vertical="top" wrapText="1"/>
    </xf>
    <xf numFmtId="3" fontId="4" fillId="0" borderId="3" xfId="0" applyNumberFormat="1" applyFont="1" applyFill="1" applyBorder="1" applyAlignment="1">
      <alignment vertical="top" shrinkToFit="1"/>
    </xf>
    <xf numFmtId="0" fontId="4" fillId="0" borderId="13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left" vertical="top" wrapText="1"/>
    </xf>
    <xf numFmtId="176" fontId="4" fillId="3" borderId="4" xfId="0" applyNumberFormat="1" applyFont="1" applyFill="1" applyBorder="1" applyAlignment="1">
      <alignment horizontal="right" vertical="top" wrapText="1"/>
    </xf>
    <xf numFmtId="177" fontId="4" fillId="0" borderId="10" xfId="0" applyNumberFormat="1" applyFont="1" applyFill="1" applyBorder="1" applyAlignment="1">
      <alignment horizontal="right" vertical="top" wrapText="1"/>
    </xf>
    <xf numFmtId="180" fontId="4" fillId="0" borderId="4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horizontal="justify" vertical="top" wrapText="1"/>
    </xf>
    <xf numFmtId="0" fontId="4" fillId="3" borderId="5" xfId="0" applyFont="1" applyFill="1" applyBorder="1" applyAlignment="1">
      <alignment horizontal="right" vertical="top" wrapText="1"/>
    </xf>
    <xf numFmtId="0" fontId="4" fillId="3" borderId="11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 vertical="top"/>
    </xf>
    <xf numFmtId="0" fontId="4" fillId="2" borderId="4" xfId="0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 vertical="top"/>
    </xf>
    <xf numFmtId="0" fontId="4" fillId="0" borderId="0" xfId="0" applyFont="1" applyFill="1"/>
    <xf numFmtId="0" fontId="4" fillId="0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right" vertical="top"/>
    </xf>
    <xf numFmtId="180" fontId="4" fillId="3" borderId="5" xfId="0" applyNumberFormat="1" applyFont="1" applyFill="1" applyBorder="1" applyAlignment="1">
      <alignment horizontal="right" vertical="top" wrapText="1"/>
    </xf>
    <xf numFmtId="180" fontId="4" fillId="3" borderId="1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/>
    </xf>
    <xf numFmtId="0" fontId="4" fillId="0" borderId="3" xfId="0" applyFont="1" applyFill="1" applyBorder="1" applyAlignment="1">
      <alignment horizontal="right" vertical="top"/>
    </xf>
    <xf numFmtId="180" fontId="4" fillId="0" borderId="1" xfId="0" applyNumberFormat="1" applyFont="1" applyFill="1" applyBorder="1" applyAlignment="1">
      <alignment horizontal="right" vertical="top" wrapText="1"/>
    </xf>
    <xf numFmtId="180" fontId="4" fillId="0" borderId="3" xfId="0" applyNumberFormat="1" applyFont="1" applyFill="1" applyBorder="1" applyAlignment="1">
      <alignment horizontal="right" vertical="top" wrapText="1"/>
    </xf>
    <xf numFmtId="180" fontId="4" fillId="3" borderId="1" xfId="0" applyNumberFormat="1" applyFont="1" applyFill="1" applyBorder="1" applyAlignment="1">
      <alignment horizontal="right" vertical="top" wrapText="1"/>
    </xf>
    <xf numFmtId="180" fontId="4" fillId="3" borderId="3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/>
    </xf>
    <xf numFmtId="0" fontId="4" fillId="3" borderId="3" xfId="0" applyFont="1" applyFill="1" applyBorder="1" applyAlignment="1">
      <alignment horizontal="right" vertical="top"/>
    </xf>
    <xf numFmtId="180" fontId="4" fillId="3" borderId="2" xfId="0" applyNumberFormat="1" applyFont="1" applyFill="1" applyBorder="1" applyAlignment="1">
      <alignment horizontal="right" vertical="top" wrapText="1"/>
    </xf>
    <xf numFmtId="180" fontId="4" fillId="3" borderId="4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center"/>
    </xf>
    <xf numFmtId="180" fontId="4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right" vertical="top"/>
    </xf>
    <xf numFmtId="180" fontId="4" fillId="2" borderId="3" xfId="0" applyNumberFormat="1" applyFont="1" applyFill="1" applyBorder="1" applyAlignment="1">
      <alignment horizontal="right" vertical="top" wrapText="1"/>
    </xf>
    <xf numFmtId="0" fontId="4" fillId="3" borderId="0" xfId="0" applyFont="1" applyFill="1" applyAlignment="1">
      <alignment vertical="top"/>
    </xf>
    <xf numFmtId="0" fontId="4" fillId="2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4" fillId="2" borderId="2" xfId="0" applyFont="1" applyFill="1" applyBorder="1" applyAlignment="1">
      <alignment horizontal="justify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right" vertical="top" wrapText="1"/>
    </xf>
    <xf numFmtId="180" fontId="4" fillId="2" borderId="2" xfId="0" applyNumberFormat="1" applyFont="1" applyFill="1" applyBorder="1" applyAlignment="1">
      <alignment horizontal="right" vertical="top" wrapText="1"/>
    </xf>
    <xf numFmtId="180" fontId="4" fillId="2" borderId="4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center" vertical="top" wrapText="1"/>
    </xf>
    <xf numFmtId="180" fontId="4" fillId="0" borderId="2" xfId="0" applyNumberFormat="1" applyFont="1" applyFill="1" applyBorder="1" applyAlignment="1">
      <alignment horizontal="right" vertical="top" wrapText="1"/>
    </xf>
    <xf numFmtId="178" fontId="4" fillId="0" borderId="0" xfId="1" applyNumberFormat="1" applyFont="1" applyFill="1" applyAlignment="1">
      <alignment horizontal="right" vertical="top"/>
    </xf>
    <xf numFmtId="180" fontId="4" fillId="0" borderId="0" xfId="1" applyNumberFormat="1" applyFont="1" applyFill="1" applyAlignment="1">
      <alignment horizontal="right" vertical="top"/>
    </xf>
    <xf numFmtId="0" fontId="4" fillId="0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176" fontId="4" fillId="0" borderId="0" xfId="0" applyNumberFormat="1" applyFont="1" applyFill="1"/>
    <xf numFmtId="0" fontId="4" fillId="0" borderId="0" xfId="0" applyFont="1" applyFill="1" applyBorder="1" applyAlignment="1">
      <alignment horizontal="distributed" vertical="top" wrapText="1"/>
    </xf>
    <xf numFmtId="0" fontId="4" fillId="0" borderId="0" xfId="0" applyFont="1" applyFill="1" applyBorder="1" applyAlignment="1">
      <alignment horizontal="right" vertical="top" wrapText="1"/>
    </xf>
    <xf numFmtId="177" fontId="4" fillId="0" borderId="0" xfId="0" applyNumberFormat="1" applyFont="1" applyFill="1"/>
    <xf numFmtId="0" fontId="4" fillId="0" borderId="6" xfId="0" applyFont="1" applyFill="1" applyBorder="1" applyAlignment="1">
      <alignment horizontal="center" vertical="center" shrinkToFit="1"/>
    </xf>
    <xf numFmtId="177" fontId="4" fillId="3" borderId="1" xfId="0" applyNumberFormat="1" applyFont="1" applyFill="1" applyBorder="1" applyAlignment="1">
      <alignment horizontal="right" vertical="top" wrapText="1"/>
    </xf>
    <xf numFmtId="177" fontId="4" fillId="0" borderId="1" xfId="0" applyNumberFormat="1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shrinkToFit="1"/>
    </xf>
    <xf numFmtId="177" fontId="4" fillId="3" borderId="2" xfId="0" applyNumberFormat="1" applyFont="1" applyFill="1" applyBorder="1" applyAlignment="1">
      <alignment horizontal="right" vertical="top" wrapText="1"/>
    </xf>
    <xf numFmtId="177" fontId="4" fillId="2" borderId="1" xfId="0" applyNumberFormat="1" applyFont="1" applyFill="1" applyBorder="1" applyAlignment="1">
      <alignment horizontal="right" vertical="top" wrapText="1"/>
    </xf>
    <xf numFmtId="177" fontId="4" fillId="0" borderId="2" xfId="0" applyNumberFormat="1" applyFont="1" applyFill="1" applyBorder="1" applyAlignment="1">
      <alignment horizontal="right" vertical="top" wrapText="1"/>
    </xf>
    <xf numFmtId="176" fontId="4" fillId="0" borderId="2" xfId="0" applyNumberFormat="1" applyFont="1" applyFill="1" applyBorder="1" applyAlignment="1">
      <alignment horizontal="right" vertical="top" wrapText="1"/>
    </xf>
    <xf numFmtId="38" fontId="4" fillId="0" borderId="0" xfId="1" applyFont="1" applyFill="1" applyBorder="1" applyAlignment="1">
      <alignment horizontal="center" vertical="top"/>
    </xf>
    <xf numFmtId="38" fontId="4" fillId="0" borderId="0" xfId="1" applyFont="1" applyFill="1" applyBorder="1" applyAlignment="1">
      <alignment horizontal="right" vertical="top" wrapText="1"/>
    </xf>
    <xf numFmtId="180" fontId="4" fillId="0" borderId="0" xfId="1" applyNumberFormat="1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horizontal="left" vertical="top" shrinkToFit="1"/>
    </xf>
    <xf numFmtId="0" fontId="4" fillId="3" borderId="3" xfId="0" applyFont="1" applyFill="1" applyBorder="1" applyAlignment="1">
      <alignment horizontal="right" vertical="top" shrinkToFit="1"/>
    </xf>
    <xf numFmtId="3" fontId="4" fillId="3" borderId="18" xfId="0" applyNumberFormat="1" applyFont="1" applyFill="1" applyBorder="1" applyAlignment="1">
      <alignment vertical="top" shrinkToFit="1"/>
    </xf>
    <xf numFmtId="0" fontId="4" fillId="2" borderId="3" xfId="0" applyFont="1" applyFill="1" applyBorder="1" applyAlignment="1">
      <alignment horizontal="right" vertical="top" shrinkToFit="1"/>
    </xf>
    <xf numFmtId="180" fontId="4" fillId="3" borderId="0" xfId="0" applyNumberFormat="1" applyFont="1" applyFill="1" applyBorder="1" applyAlignment="1">
      <alignment horizontal="right" vertical="top" wrapText="1"/>
    </xf>
    <xf numFmtId="180" fontId="4" fillId="2" borderId="0" xfId="0" applyNumberFormat="1" applyFont="1" applyFill="1" applyBorder="1" applyAlignment="1">
      <alignment horizontal="right" vertical="top" wrapText="1"/>
    </xf>
    <xf numFmtId="180" fontId="4" fillId="0" borderId="0" xfId="0" applyNumberFormat="1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horizontal="right" vertical="top" wrapText="1" shrinkToFit="1"/>
    </xf>
    <xf numFmtId="0" fontId="4" fillId="0" borderId="3" xfId="0" applyFont="1" applyFill="1" applyBorder="1" applyAlignment="1">
      <alignment horizontal="right" vertical="top" wrapText="1" shrinkToFit="1"/>
    </xf>
    <xf numFmtId="180" fontId="4" fillId="0" borderId="13" xfId="0" applyNumberFormat="1" applyFont="1" applyFill="1" applyBorder="1" applyAlignment="1">
      <alignment horizontal="right" vertical="top" wrapText="1"/>
    </xf>
    <xf numFmtId="180" fontId="4" fillId="3" borderId="16" xfId="0" applyNumberFormat="1" applyFont="1" applyFill="1" applyBorder="1" applyAlignment="1">
      <alignment horizontal="right" vertical="top" wrapText="1"/>
    </xf>
    <xf numFmtId="0" fontId="4" fillId="0" borderId="11" xfId="0" applyFont="1" applyFill="1" applyBorder="1" applyAlignment="1">
      <alignment horizontal="right" vertical="top" wrapText="1"/>
    </xf>
    <xf numFmtId="180" fontId="4" fillId="0" borderId="11" xfId="0" applyNumberFormat="1" applyFont="1" applyFill="1" applyBorder="1" applyAlignment="1">
      <alignment horizontal="right" vertical="top" wrapText="1"/>
    </xf>
    <xf numFmtId="180" fontId="4" fillId="3" borderId="10" xfId="0" applyNumberFormat="1" applyFont="1" applyFill="1" applyBorder="1" applyAlignment="1">
      <alignment horizontal="right" vertical="top" wrapText="1"/>
    </xf>
    <xf numFmtId="176" fontId="4" fillId="0" borderId="0" xfId="0" applyNumberFormat="1" applyFont="1" applyFill="1" applyAlignment="1">
      <alignment horizontal="right" vertical="top"/>
    </xf>
    <xf numFmtId="178" fontId="4" fillId="0" borderId="0" xfId="0" applyNumberFormat="1" applyFont="1" applyFill="1" applyAlignment="1">
      <alignment horizontal="right" vertical="top"/>
    </xf>
    <xf numFmtId="180" fontId="4" fillId="0" borderId="0" xfId="0" applyNumberFormat="1" applyFont="1" applyFill="1" applyAlignment="1">
      <alignment horizontal="right" vertical="top"/>
    </xf>
    <xf numFmtId="3" fontId="4" fillId="2" borderId="4" xfId="0" applyNumberFormat="1" applyFont="1" applyFill="1" applyBorder="1" applyAlignment="1">
      <alignment vertical="top" shrinkToFit="1"/>
    </xf>
    <xf numFmtId="180" fontId="4" fillId="2" borderId="10" xfId="0" applyNumberFormat="1" applyFont="1" applyFill="1" applyBorder="1" applyAlignment="1">
      <alignment horizontal="right" vertical="top" wrapText="1"/>
    </xf>
    <xf numFmtId="180" fontId="4" fillId="2" borderId="13" xfId="0" applyNumberFormat="1" applyFont="1" applyFill="1" applyBorder="1" applyAlignment="1">
      <alignment horizontal="right" vertical="top" wrapText="1"/>
    </xf>
    <xf numFmtId="178" fontId="4" fillId="0" borderId="0" xfId="0" applyNumberFormat="1" applyFont="1" applyFill="1" applyBorder="1" applyAlignment="1">
      <alignment horizontal="right" vertical="top" wrapText="1"/>
    </xf>
    <xf numFmtId="0" fontId="4" fillId="3" borderId="1" xfId="0" applyNumberFormat="1" applyFont="1" applyFill="1" applyBorder="1" applyAlignment="1">
      <alignment horizontal="right" vertical="top" wrapText="1"/>
    </xf>
    <xf numFmtId="0" fontId="4" fillId="2" borderId="1" xfId="0" applyNumberFormat="1" applyFont="1" applyFill="1" applyBorder="1" applyAlignment="1">
      <alignment horizontal="right" vertical="top" wrapText="1"/>
    </xf>
    <xf numFmtId="3" fontId="4" fillId="3" borderId="15" xfId="0" applyNumberFormat="1" applyFont="1" applyFill="1" applyBorder="1" applyAlignment="1">
      <alignment vertical="top" shrinkToFit="1"/>
    </xf>
    <xf numFmtId="0" fontId="4" fillId="0" borderId="1" xfId="0" applyNumberFormat="1" applyFont="1" applyFill="1" applyBorder="1" applyAlignment="1">
      <alignment horizontal="right" vertical="top" wrapText="1"/>
    </xf>
    <xf numFmtId="177" fontId="4" fillId="0" borderId="15" xfId="0" applyNumberFormat="1" applyFont="1" applyFill="1" applyBorder="1" applyAlignment="1">
      <alignment vertical="top" wrapText="1" shrinkToFit="1"/>
    </xf>
    <xf numFmtId="180" fontId="4" fillId="0" borderId="1" xfId="0" quotePrefix="1" applyNumberFormat="1" applyFont="1" applyFill="1" applyBorder="1" applyAlignment="1">
      <alignment horizontal="right" vertical="top" wrapText="1"/>
    </xf>
    <xf numFmtId="180" fontId="4" fillId="0" borderId="3" xfId="0" quotePrefix="1" applyNumberFormat="1" applyFont="1" applyFill="1" applyBorder="1" applyAlignment="1">
      <alignment horizontal="right" vertical="top" wrapText="1"/>
    </xf>
    <xf numFmtId="177" fontId="4" fillId="3" borderId="13" xfId="0" applyNumberFormat="1" applyFont="1" applyFill="1" applyBorder="1" applyAlignment="1">
      <alignment vertical="top" wrapText="1" shrinkToFit="1"/>
    </xf>
    <xf numFmtId="177" fontId="4" fillId="0" borderId="0" xfId="0" applyNumberFormat="1" applyFont="1" applyFill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3" fontId="4" fillId="3" borderId="16" xfId="0" applyNumberFormat="1" applyFont="1" applyFill="1" applyBorder="1" applyAlignment="1">
      <alignment horizontal="right" vertical="top" wrapText="1"/>
    </xf>
    <xf numFmtId="0" fontId="4" fillId="3" borderId="2" xfId="0" applyNumberFormat="1" applyFont="1" applyFill="1" applyBorder="1" applyAlignment="1">
      <alignment horizontal="right" vertical="top" wrapText="1"/>
    </xf>
    <xf numFmtId="0" fontId="4" fillId="2" borderId="12" xfId="0" applyFont="1" applyFill="1" applyBorder="1" applyAlignment="1">
      <alignment horizontal="center" vertical="top" wrapText="1"/>
    </xf>
    <xf numFmtId="3" fontId="4" fillId="2" borderId="14" xfId="0" applyNumberFormat="1" applyFont="1" applyFill="1" applyBorder="1" applyAlignment="1">
      <alignment vertical="top" shrinkToFit="1"/>
    </xf>
    <xf numFmtId="0" fontId="4" fillId="3" borderId="3" xfId="0" applyFont="1" applyFill="1" applyBorder="1" applyAlignment="1">
      <alignment vertical="top"/>
    </xf>
    <xf numFmtId="177" fontId="4" fillId="3" borderId="3" xfId="0" applyNumberFormat="1" applyFont="1" applyFill="1" applyBorder="1" applyAlignment="1">
      <alignment horizontal="right" vertical="top" wrapText="1"/>
    </xf>
    <xf numFmtId="180" fontId="4" fillId="3" borderId="13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/>
    </xf>
    <xf numFmtId="177" fontId="4" fillId="0" borderId="13" xfId="0" applyNumberFormat="1" applyFont="1" applyFill="1" applyBorder="1" applyAlignment="1">
      <alignment horizontal="right" vertical="top" wrapText="1"/>
    </xf>
    <xf numFmtId="177" fontId="4" fillId="3" borderId="0" xfId="0" applyNumberFormat="1" applyFont="1" applyFill="1" applyBorder="1" applyAlignment="1">
      <alignment horizontal="center" vertical="top" wrapText="1"/>
    </xf>
    <xf numFmtId="180" fontId="4" fillId="3" borderId="3" xfId="0" applyNumberFormat="1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vertical="top" wrapText="1"/>
    </xf>
    <xf numFmtId="177" fontId="4" fillId="3" borderId="12" xfId="0" applyNumberFormat="1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 shrinkToFit="1"/>
    </xf>
    <xf numFmtId="3" fontId="4" fillId="2" borderId="0" xfId="0" applyNumberFormat="1" applyFont="1" applyFill="1" applyBorder="1" applyAlignment="1">
      <alignment vertical="top" shrinkToFi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177" fontId="4" fillId="3" borderId="3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vertical="top" shrinkToFi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3" fontId="4" fillId="0" borderId="10" xfId="0" applyNumberFormat="1" applyFont="1" applyFill="1" applyBorder="1" applyAlignment="1">
      <alignment vertical="top" shrinkToFit="1"/>
    </xf>
    <xf numFmtId="3" fontId="4" fillId="0" borderId="3" xfId="0" applyNumberFormat="1" applyFont="1" applyFill="1" applyBorder="1" applyAlignment="1">
      <alignment horizontal="right" vertical="top" shrinkToFit="1"/>
    </xf>
    <xf numFmtId="3" fontId="4" fillId="3" borderId="3" xfId="0" applyNumberFormat="1" applyFont="1" applyFill="1" applyBorder="1" applyAlignment="1">
      <alignment horizontal="right" vertical="top" shrinkToFit="1"/>
    </xf>
    <xf numFmtId="3" fontId="4" fillId="2" borderId="3" xfId="0" applyNumberFormat="1" applyFont="1" applyFill="1" applyBorder="1" applyAlignment="1">
      <alignment horizontal="right" vertical="top" shrinkToFit="1"/>
    </xf>
    <xf numFmtId="3" fontId="4" fillId="2" borderId="4" xfId="0" applyNumberFormat="1" applyFont="1" applyFill="1" applyBorder="1" applyAlignment="1">
      <alignment horizontal="right" vertical="top" shrinkToFit="1"/>
    </xf>
    <xf numFmtId="178" fontId="4" fillId="0" borderId="0" xfId="1" applyNumberFormat="1" applyFont="1" applyFill="1" applyBorder="1" applyAlignment="1">
      <alignment horizontal="right" vertical="top" shrinkToFit="1"/>
    </xf>
    <xf numFmtId="180" fontId="4" fillId="0" borderId="0" xfId="1" applyNumberFormat="1" applyFont="1" applyFill="1" applyBorder="1" applyAlignment="1">
      <alignment horizontal="right" vertical="top" shrinkToFit="1"/>
    </xf>
    <xf numFmtId="177" fontId="4" fillId="0" borderId="6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right" vertical="top" shrinkToFit="1"/>
    </xf>
    <xf numFmtId="3" fontId="4" fillId="0" borderId="16" xfId="0" applyNumberFormat="1" applyFont="1" applyFill="1" applyBorder="1" applyAlignment="1">
      <alignment vertical="top" shrinkToFit="1"/>
    </xf>
    <xf numFmtId="3" fontId="4" fillId="3" borderId="17" xfId="0" applyNumberFormat="1" applyFont="1" applyFill="1" applyBorder="1" applyAlignment="1">
      <alignment vertical="top" shrinkToFit="1"/>
    </xf>
    <xf numFmtId="0" fontId="4" fillId="3" borderId="1" xfId="0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shrinkToFit="1"/>
    </xf>
    <xf numFmtId="0" fontId="4" fillId="3" borderId="1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4" fillId="0" borderId="0" xfId="0" applyFont="1" applyFill="1" applyAlignment="1">
      <alignment vertical="top" shrinkToFit="1"/>
    </xf>
    <xf numFmtId="0" fontId="4" fillId="2" borderId="1" xfId="0" applyFont="1" applyFill="1" applyBorder="1" applyAlignment="1">
      <alignment horizontal="left" vertical="top" shrinkToFit="1"/>
    </xf>
    <xf numFmtId="0" fontId="4" fillId="3" borderId="0" xfId="0" applyFont="1" applyFill="1" applyBorder="1" applyAlignment="1">
      <alignment horizontal="left" vertical="top" shrinkToFit="1"/>
    </xf>
    <xf numFmtId="0" fontId="4" fillId="0" borderId="0" xfId="0" applyFont="1" applyFill="1" applyBorder="1" applyAlignment="1">
      <alignment horizontal="left" vertical="top" shrinkToFit="1"/>
    </xf>
    <xf numFmtId="0" fontId="4" fillId="0" borderId="0" xfId="0" applyFont="1" applyFill="1" applyBorder="1" applyAlignment="1">
      <alignment horizontal="left" vertical="top" wrapText="1" shrinkToFit="1"/>
    </xf>
    <xf numFmtId="0" fontId="4" fillId="3" borderId="0" xfId="0" applyFont="1" applyFill="1" applyBorder="1" applyAlignment="1">
      <alignment horizontal="left" vertical="top" wrapText="1" shrinkToFit="1"/>
    </xf>
    <xf numFmtId="0" fontId="4" fillId="0" borderId="0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 shrinkToFit="1"/>
    </xf>
    <xf numFmtId="0" fontId="4" fillId="0" borderId="3" xfId="0" applyFont="1" applyFill="1" applyBorder="1" applyAlignment="1">
      <alignment vertical="top" shrinkToFit="1"/>
    </xf>
    <xf numFmtId="0" fontId="4" fillId="0" borderId="3" xfId="0" applyFont="1" applyFill="1" applyBorder="1" applyAlignment="1">
      <alignment vertical="top"/>
    </xf>
    <xf numFmtId="177" fontId="4" fillId="3" borderId="5" xfId="0" applyNumberFormat="1" applyFont="1" applyFill="1" applyBorder="1" applyAlignment="1">
      <alignment horizontal="right" vertical="top" wrapText="1"/>
    </xf>
    <xf numFmtId="176" fontId="4" fillId="3" borderId="5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176" fontId="4" fillId="0" borderId="4" xfId="0" applyNumberFormat="1" applyFont="1" applyFill="1" applyBorder="1" applyAlignment="1">
      <alignment horizontal="right" vertical="top" wrapText="1"/>
    </xf>
    <xf numFmtId="178" fontId="4" fillId="3" borderId="1" xfId="0" applyNumberFormat="1" applyFont="1" applyFill="1" applyBorder="1" applyAlignment="1">
      <alignment horizontal="right" vertical="top" wrapText="1"/>
    </xf>
    <xf numFmtId="0" fontId="4" fillId="0" borderId="10" xfId="0" applyFont="1" applyFill="1" applyBorder="1" applyAlignment="1">
      <alignment vertical="top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right" vertical="top"/>
    </xf>
    <xf numFmtId="176" fontId="7" fillId="0" borderId="0" xfId="0" applyNumberFormat="1" applyFont="1" applyFill="1"/>
    <xf numFmtId="0" fontId="6" fillId="0" borderId="0" xfId="0" applyFont="1" applyFill="1"/>
    <xf numFmtId="176" fontId="4" fillId="0" borderId="0" xfId="0" applyNumberFormat="1" applyFont="1" applyFill="1" applyAlignment="1">
      <alignment vertical="top"/>
    </xf>
    <xf numFmtId="176" fontId="4" fillId="2" borderId="0" xfId="0" applyNumberFormat="1" applyFont="1" applyFill="1" applyBorder="1" applyAlignment="1">
      <alignment horizontal="right" vertical="top" wrapText="1"/>
    </xf>
    <xf numFmtId="177" fontId="7" fillId="0" borderId="0" xfId="0" applyNumberFormat="1" applyFont="1" applyFill="1"/>
    <xf numFmtId="0" fontId="6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 vertical="top"/>
    </xf>
    <xf numFmtId="176" fontId="4" fillId="0" borderId="0" xfId="0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/>
    <xf numFmtId="0" fontId="4" fillId="3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176" fontId="4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/>
    <xf numFmtId="180" fontId="4" fillId="0" borderId="1" xfId="0" applyNumberFormat="1" applyFont="1" applyFill="1" applyBorder="1" applyAlignment="1">
      <alignment horizontal="right" vertical="top" wrapText="1"/>
    </xf>
    <xf numFmtId="180" fontId="4" fillId="0" borderId="3" xfId="0" applyNumberFormat="1" applyFont="1" applyFill="1" applyBorder="1" applyAlignment="1">
      <alignment horizontal="right" vertical="top" wrapText="1"/>
    </xf>
    <xf numFmtId="180" fontId="4" fillId="3" borderId="1" xfId="0" applyNumberFormat="1" applyFont="1" applyFill="1" applyBorder="1" applyAlignment="1">
      <alignment horizontal="right" vertical="top" wrapText="1"/>
    </xf>
    <xf numFmtId="180" fontId="4" fillId="3" borderId="3" xfId="0" applyNumberFormat="1" applyFont="1" applyFill="1" applyBorder="1" applyAlignment="1">
      <alignment horizontal="right" vertical="top" wrapText="1"/>
    </xf>
    <xf numFmtId="177" fontId="4" fillId="0" borderId="0" xfId="0" applyNumberFormat="1" applyFont="1" applyAlignment="1">
      <alignment horizontal="right"/>
    </xf>
    <xf numFmtId="0" fontId="6" fillId="0" borderId="0" xfId="0" applyFont="1" applyFill="1" applyAlignment="1">
      <alignment horizontal="left" vertical="center"/>
    </xf>
    <xf numFmtId="0" fontId="4" fillId="0" borderId="10" xfId="0" applyFont="1" applyFill="1" applyBorder="1" applyAlignment="1">
      <alignment horizontal="left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4"/>
  <sheetViews>
    <sheetView tabSelected="1" view="pageBreakPreview" topLeftCell="A361" zoomScale="80" zoomScaleNormal="80" zoomScaleSheetLayoutView="80" workbookViewId="0">
      <selection activeCell="C371" sqref="C371"/>
    </sheetView>
  </sheetViews>
  <sheetFormatPr defaultColWidth="9" defaultRowHeight="33" customHeight="1" x14ac:dyDescent="0.15"/>
  <cols>
    <col min="1" max="1" width="3.75" style="216" customWidth="1"/>
    <col min="2" max="2" width="10.625" style="215" customWidth="1"/>
    <col min="3" max="3" width="14.625" style="215" customWidth="1"/>
    <col min="4" max="4" width="3.625" style="85" customWidth="1"/>
    <col min="5" max="5" width="10.625" style="68" customWidth="1"/>
    <col min="6" max="6" width="32.625" style="215" customWidth="1"/>
    <col min="7" max="7" width="12.625" style="68" customWidth="1"/>
    <col min="8" max="8" width="12.625" style="215" customWidth="1"/>
    <col min="9" max="9" width="6.625" style="215" customWidth="1"/>
    <col min="10" max="10" width="6.625" style="221" customWidth="1"/>
    <col min="11" max="11" width="6.625" style="217" customWidth="1"/>
    <col min="12" max="12" width="6.625" style="215" customWidth="1"/>
    <col min="13" max="13" width="6.625" style="217" customWidth="1"/>
    <col min="14" max="14" width="1.375" style="217" customWidth="1"/>
    <col min="15" max="16384" width="9" style="215"/>
  </cols>
  <sheetData>
    <row r="1" spans="1:14" ht="20.100000000000001" customHeight="1" x14ac:dyDescent="0.15"/>
    <row r="2" spans="1:14" s="218" customFormat="1" ht="47.25" customHeight="1" x14ac:dyDescent="0.15">
      <c r="A2" s="237" t="s">
        <v>1035</v>
      </c>
      <c r="B2" s="237"/>
      <c r="C2" s="237"/>
      <c r="D2" s="85"/>
      <c r="J2" s="236" t="s">
        <v>1590</v>
      </c>
      <c r="K2" s="236"/>
      <c r="L2" s="236"/>
      <c r="M2" s="236"/>
      <c r="N2" s="222"/>
    </row>
    <row r="3" spans="1:14" ht="30" customHeight="1" thickBot="1" x14ac:dyDescent="0.2">
      <c r="A3" s="67"/>
      <c r="B3" s="238" t="s">
        <v>1330</v>
      </c>
      <c r="C3" s="238"/>
      <c r="D3" s="238"/>
      <c r="E3" s="238"/>
      <c r="F3" s="238"/>
      <c r="G3" s="238"/>
      <c r="H3" s="68" t="s">
        <v>818</v>
      </c>
      <c r="I3" s="68"/>
      <c r="J3" s="113"/>
      <c r="K3" s="227"/>
      <c r="L3" s="227"/>
      <c r="M3" s="227"/>
      <c r="N3" s="223"/>
    </row>
    <row r="4" spans="1:14" s="68" customFormat="1" ht="39.950000000000003" customHeight="1" thickBot="1" x14ac:dyDescent="0.2">
      <c r="A4" s="67"/>
      <c r="B4" s="214" t="s">
        <v>99</v>
      </c>
      <c r="C4" s="214" t="s">
        <v>797</v>
      </c>
      <c r="D4" s="214" t="s">
        <v>806</v>
      </c>
      <c r="E4" s="114" t="s">
        <v>94</v>
      </c>
      <c r="F4" s="214" t="s">
        <v>95</v>
      </c>
      <c r="G4" s="214" t="s">
        <v>857</v>
      </c>
      <c r="H4" s="214" t="s">
        <v>760</v>
      </c>
      <c r="I4" s="69" t="s">
        <v>405</v>
      </c>
      <c r="J4" s="239" t="s">
        <v>483</v>
      </c>
      <c r="K4" s="240"/>
      <c r="L4" s="239" t="s">
        <v>406</v>
      </c>
      <c r="M4" s="240"/>
      <c r="N4" s="213"/>
    </row>
    <row r="5" spans="1:14" s="68" customFormat="1" ht="33" customHeight="1" x14ac:dyDescent="0.15">
      <c r="A5" s="67">
        <v>1</v>
      </c>
      <c r="B5" s="64" t="s">
        <v>407</v>
      </c>
      <c r="C5" s="5" t="s">
        <v>484</v>
      </c>
      <c r="D5" s="10"/>
      <c r="E5" s="5" t="s">
        <v>858</v>
      </c>
      <c r="F5" s="5" t="s">
        <v>485</v>
      </c>
      <c r="G5" s="24" t="s">
        <v>720</v>
      </c>
      <c r="H5" s="37" t="s">
        <v>1591</v>
      </c>
      <c r="I5" s="17">
        <v>24</v>
      </c>
      <c r="J5" s="115">
        <v>390</v>
      </c>
      <c r="K5" s="235">
        <v>20</v>
      </c>
      <c r="L5" s="228">
        <v>18</v>
      </c>
      <c r="M5" s="235">
        <v>5</v>
      </c>
      <c r="N5" s="44"/>
    </row>
    <row r="6" spans="1:14" s="68" customFormat="1" ht="33" customHeight="1" x14ac:dyDescent="0.15">
      <c r="A6" s="67">
        <v>2</v>
      </c>
      <c r="B6" s="41" t="s">
        <v>407</v>
      </c>
      <c r="C6" s="41" t="s">
        <v>486</v>
      </c>
      <c r="D6" s="36"/>
      <c r="E6" s="41" t="s">
        <v>859</v>
      </c>
      <c r="F6" s="41" t="s">
        <v>487</v>
      </c>
      <c r="G6" s="42" t="s">
        <v>488</v>
      </c>
      <c r="H6" s="93" t="s">
        <v>1592</v>
      </c>
      <c r="I6" s="75">
        <v>14</v>
      </c>
      <c r="J6" s="116">
        <v>143</v>
      </c>
      <c r="K6" s="232">
        <v>6</v>
      </c>
      <c r="L6" s="229">
        <v>8</v>
      </c>
      <c r="M6" s="233">
        <v>2</v>
      </c>
      <c r="N6" s="44"/>
    </row>
    <row r="7" spans="1:14" s="68" customFormat="1" ht="33" customHeight="1" x14ac:dyDescent="0.15">
      <c r="A7" s="67">
        <v>3</v>
      </c>
      <c r="B7" s="5" t="s">
        <v>407</v>
      </c>
      <c r="C7" s="5" t="s">
        <v>409</v>
      </c>
      <c r="D7" s="10"/>
      <c r="E7" s="5" t="s">
        <v>860</v>
      </c>
      <c r="F7" s="5" t="s">
        <v>489</v>
      </c>
      <c r="G7" s="8" t="s">
        <v>490</v>
      </c>
      <c r="H7" s="37" t="s">
        <v>1593</v>
      </c>
      <c r="I7" s="17">
        <v>23</v>
      </c>
      <c r="J7" s="115">
        <v>435</v>
      </c>
      <c r="K7" s="234">
        <v>12</v>
      </c>
      <c r="L7" s="228">
        <v>17</v>
      </c>
      <c r="M7" s="235">
        <v>3</v>
      </c>
      <c r="N7" s="44"/>
    </row>
    <row r="8" spans="1:14" s="68" customFormat="1" ht="33" customHeight="1" x14ac:dyDescent="0.15">
      <c r="A8" s="67">
        <v>4</v>
      </c>
      <c r="B8" s="41" t="s">
        <v>407</v>
      </c>
      <c r="C8" s="41" t="s">
        <v>491</v>
      </c>
      <c r="D8" s="36"/>
      <c r="E8" s="41" t="s">
        <v>807</v>
      </c>
      <c r="F8" s="41" t="s">
        <v>1689</v>
      </c>
      <c r="G8" s="42" t="s">
        <v>492</v>
      </c>
      <c r="H8" s="80" t="s">
        <v>1594</v>
      </c>
      <c r="I8" s="27">
        <v>18</v>
      </c>
      <c r="J8" s="116">
        <v>233</v>
      </c>
      <c r="K8" s="232">
        <v>8</v>
      </c>
      <c r="L8" s="229">
        <v>12</v>
      </c>
      <c r="M8" s="233">
        <v>2</v>
      </c>
      <c r="N8" s="44"/>
    </row>
    <row r="9" spans="1:14" s="68" customFormat="1" ht="33" customHeight="1" x14ac:dyDescent="0.15">
      <c r="A9" s="67">
        <v>5</v>
      </c>
      <c r="B9" s="5" t="s">
        <v>407</v>
      </c>
      <c r="C9" s="5" t="s">
        <v>493</v>
      </c>
      <c r="D9" s="10"/>
      <c r="E9" s="5" t="s">
        <v>861</v>
      </c>
      <c r="F9" s="5" t="s">
        <v>494</v>
      </c>
      <c r="G9" s="8" t="s">
        <v>495</v>
      </c>
      <c r="H9" s="90" t="s">
        <v>1490</v>
      </c>
      <c r="I9" s="82">
        <v>21</v>
      </c>
      <c r="J9" s="115">
        <v>140</v>
      </c>
      <c r="K9" s="234">
        <v>29</v>
      </c>
      <c r="L9" s="228">
        <v>14</v>
      </c>
      <c r="M9" s="235">
        <v>8</v>
      </c>
      <c r="N9" s="44"/>
    </row>
    <row r="10" spans="1:14" s="68" customFormat="1" ht="33" customHeight="1" x14ac:dyDescent="0.15">
      <c r="A10" s="67">
        <v>6</v>
      </c>
      <c r="B10" s="41" t="s">
        <v>407</v>
      </c>
      <c r="C10" s="41" t="s">
        <v>496</v>
      </c>
      <c r="D10" s="36"/>
      <c r="E10" s="41" t="s">
        <v>862</v>
      </c>
      <c r="F10" s="41" t="s">
        <v>497</v>
      </c>
      <c r="G10" s="42" t="s">
        <v>498</v>
      </c>
      <c r="H10" s="80" t="s">
        <v>1595</v>
      </c>
      <c r="I10" s="27">
        <v>21</v>
      </c>
      <c r="J10" s="116">
        <v>379</v>
      </c>
      <c r="K10" s="232">
        <v>19</v>
      </c>
      <c r="L10" s="229">
        <v>15</v>
      </c>
      <c r="M10" s="233">
        <v>3</v>
      </c>
      <c r="N10" s="44"/>
    </row>
    <row r="11" spans="1:14" s="68" customFormat="1" ht="33" customHeight="1" x14ac:dyDescent="0.15">
      <c r="A11" s="67">
        <v>7</v>
      </c>
      <c r="B11" s="5" t="s">
        <v>407</v>
      </c>
      <c r="C11" s="5" t="s">
        <v>499</v>
      </c>
      <c r="D11" s="10"/>
      <c r="E11" s="5" t="s">
        <v>863</v>
      </c>
      <c r="F11" s="5" t="s">
        <v>500</v>
      </c>
      <c r="G11" s="8" t="s">
        <v>501</v>
      </c>
      <c r="H11" s="90" t="s">
        <v>1491</v>
      </c>
      <c r="I11" s="82">
        <v>22</v>
      </c>
      <c r="J11" s="115">
        <v>256</v>
      </c>
      <c r="K11" s="234">
        <v>17</v>
      </c>
      <c r="L11" s="228">
        <v>14</v>
      </c>
      <c r="M11" s="235">
        <v>3</v>
      </c>
      <c r="N11" s="44"/>
    </row>
    <row r="12" spans="1:14" s="68" customFormat="1" ht="33" customHeight="1" x14ac:dyDescent="0.15">
      <c r="A12" s="67">
        <v>8</v>
      </c>
      <c r="B12" s="41" t="s">
        <v>407</v>
      </c>
      <c r="C12" s="41" t="s">
        <v>502</v>
      </c>
      <c r="D12" s="36"/>
      <c r="E12" s="41" t="s">
        <v>864</v>
      </c>
      <c r="F12" s="41" t="s">
        <v>503</v>
      </c>
      <c r="G12" s="42" t="s">
        <v>504</v>
      </c>
      <c r="H12" s="80" t="s">
        <v>1385</v>
      </c>
      <c r="I12" s="27">
        <v>31</v>
      </c>
      <c r="J12" s="116">
        <v>509</v>
      </c>
      <c r="K12" s="232">
        <v>13</v>
      </c>
      <c r="L12" s="229">
        <v>21</v>
      </c>
      <c r="M12" s="233">
        <v>4</v>
      </c>
      <c r="N12" s="44"/>
    </row>
    <row r="13" spans="1:14" s="68" customFormat="1" ht="33" customHeight="1" x14ac:dyDescent="0.15">
      <c r="A13" s="67">
        <v>9</v>
      </c>
      <c r="B13" s="5" t="s">
        <v>407</v>
      </c>
      <c r="C13" s="5" t="s">
        <v>505</v>
      </c>
      <c r="D13" s="10"/>
      <c r="E13" s="5" t="s">
        <v>770</v>
      </c>
      <c r="F13" s="5" t="s">
        <v>506</v>
      </c>
      <c r="G13" s="8" t="s">
        <v>507</v>
      </c>
      <c r="H13" s="37" t="s">
        <v>1492</v>
      </c>
      <c r="I13" s="17">
        <v>31</v>
      </c>
      <c r="J13" s="115">
        <v>396</v>
      </c>
      <c r="K13" s="234">
        <v>13</v>
      </c>
      <c r="L13" s="228">
        <v>15</v>
      </c>
      <c r="M13" s="235">
        <v>2</v>
      </c>
      <c r="N13" s="44"/>
    </row>
    <row r="14" spans="1:14" s="68" customFormat="1" ht="33" customHeight="1" x14ac:dyDescent="0.15">
      <c r="A14" s="67">
        <v>10</v>
      </c>
      <c r="B14" s="41" t="s">
        <v>407</v>
      </c>
      <c r="C14" s="41" t="s">
        <v>508</v>
      </c>
      <c r="D14" s="36"/>
      <c r="E14" s="41" t="s">
        <v>792</v>
      </c>
      <c r="F14" s="41" t="s">
        <v>509</v>
      </c>
      <c r="G14" s="42" t="s">
        <v>510</v>
      </c>
      <c r="H14" s="80" t="s">
        <v>1380</v>
      </c>
      <c r="I14" s="27">
        <v>38</v>
      </c>
      <c r="J14" s="116">
        <v>697</v>
      </c>
      <c r="K14" s="232">
        <v>23</v>
      </c>
      <c r="L14" s="47">
        <v>25</v>
      </c>
      <c r="M14" s="233">
        <v>4</v>
      </c>
      <c r="N14" s="44"/>
    </row>
    <row r="15" spans="1:14" s="68" customFormat="1" ht="33" customHeight="1" x14ac:dyDescent="0.15">
      <c r="A15" s="67">
        <v>11</v>
      </c>
      <c r="B15" s="5" t="s">
        <v>407</v>
      </c>
      <c r="C15" s="5" t="s">
        <v>511</v>
      </c>
      <c r="D15" s="10"/>
      <c r="E15" s="5" t="s">
        <v>766</v>
      </c>
      <c r="F15" s="5" t="s">
        <v>512</v>
      </c>
      <c r="G15" s="8" t="s">
        <v>513</v>
      </c>
      <c r="H15" s="90" t="s">
        <v>1690</v>
      </c>
      <c r="I15" s="82">
        <v>18</v>
      </c>
      <c r="J15" s="115">
        <v>72</v>
      </c>
      <c r="K15" s="234">
        <v>6</v>
      </c>
      <c r="L15" s="2">
        <v>8</v>
      </c>
      <c r="M15" s="235">
        <v>2</v>
      </c>
      <c r="N15" s="44"/>
    </row>
    <row r="16" spans="1:14" s="68" customFormat="1" ht="33" customHeight="1" x14ac:dyDescent="0.15">
      <c r="A16" s="67">
        <v>12</v>
      </c>
      <c r="B16" s="41" t="s">
        <v>407</v>
      </c>
      <c r="C16" s="41" t="s">
        <v>514</v>
      </c>
      <c r="D16" s="36"/>
      <c r="E16" s="41" t="s">
        <v>809</v>
      </c>
      <c r="F16" s="41" t="s">
        <v>515</v>
      </c>
      <c r="G16" s="42" t="s">
        <v>516</v>
      </c>
      <c r="H16" s="80" t="s">
        <v>1363</v>
      </c>
      <c r="I16" s="27">
        <v>33</v>
      </c>
      <c r="J16" s="116">
        <v>473</v>
      </c>
      <c r="K16" s="232">
        <v>26</v>
      </c>
      <c r="L16" s="47">
        <v>20</v>
      </c>
      <c r="M16" s="233">
        <v>5</v>
      </c>
      <c r="N16" s="44"/>
    </row>
    <row r="17" spans="1:14" s="68" customFormat="1" ht="33" customHeight="1" x14ac:dyDescent="0.15">
      <c r="A17" s="67">
        <v>13</v>
      </c>
      <c r="B17" s="5" t="s">
        <v>407</v>
      </c>
      <c r="C17" s="5" t="s">
        <v>517</v>
      </c>
      <c r="D17" s="10"/>
      <c r="E17" s="5" t="s">
        <v>865</v>
      </c>
      <c r="F17" s="5" t="s">
        <v>518</v>
      </c>
      <c r="G17" s="8" t="s">
        <v>519</v>
      </c>
      <c r="H17" s="37" t="s">
        <v>1487</v>
      </c>
      <c r="I17" s="17">
        <v>15</v>
      </c>
      <c r="J17" s="115">
        <v>125</v>
      </c>
      <c r="K17" s="234">
        <v>5</v>
      </c>
      <c r="L17" s="228">
        <v>10</v>
      </c>
      <c r="M17" s="235">
        <v>4</v>
      </c>
      <c r="N17" s="44"/>
    </row>
    <row r="18" spans="1:14" s="68" customFormat="1" ht="33" customHeight="1" x14ac:dyDescent="0.15">
      <c r="A18" s="67">
        <v>14</v>
      </c>
      <c r="B18" s="41" t="s">
        <v>407</v>
      </c>
      <c r="C18" s="41" t="s">
        <v>520</v>
      </c>
      <c r="D18" s="36"/>
      <c r="E18" s="41" t="s">
        <v>866</v>
      </c>
      <c r="F18" s="41" t="s">
        <v>521</v>
      </c>
      <c r="G18" s="42" t="s">
        <v>522</v>
      </c>
      <c r="H18" s="93" t="s">
        <v>1381</v>
      </c>
      <c r="I18" s="75">
        <v>22</v>
      </c>
      <c r="J18" s="116">
        <v>314</v>
      </c>
      <c r="K18" s="232">
        <v>18</v>
      </c>
      <c r="L18" s="229">
        <v>16</v>
      </c>
      <c r="M18" s="233">
        <v>4</v>
      </c>
      <c r="N18" s="44"/>
    </row>
    <row r="19" spans="1:14" s="68" customFormat="1" ht="33" customHeight="1" x14ac:dyDescent="0.15">
      <c r="A19" s="67">
        <v>15</v>
      </c>
      <c r="B19" s="5" t="s">
        <v>407</v>
      </c>
      <c r="C19" s="5" t="s">
        <v>412</v>
      </c>
      <c r="D19" s="10"/>
      <c r="E19" s="5" t="s">
        <v>791</v>
      </c>
      <c r="F19" s="5" t="s">
        <v>523</v>
      </c>
      <c r="G19" s="8" t="s">
        <v>524</v>
      </c>
      <c r="H19" s="37" t="s">
        <v>1596</v>
      </c>
      <c r="I19" s="17">
        <v>38</v>
      </c>
      <c r="J19" s="115">
        <v>643</v>
      </c>
      <c r="K19" s="234">
        <v>31</v>
      </c>
      <c r="L19" s="2">
        <v>26</v>
      </c>
      <c r="M19" s="235">
        <v>7</v>
      </c>
      <c r="N19" s="44"/>
    </row>
    <row r="20" spans="1:14" s="68" customFormat="1" ht="33" customHeight="1" x14ac:dyDescent="0.15">
      <c r="A20" s="67">
        <v>16</v>
      </c>
      <c r="B20" s="41" t="s">
        <v>407</v>
      </c>
      <c r="C20" s="41" t="s">
        <v>525</v>
      </c>
      <c r="D20" s="36"/>
      <c r="E20" s="41" t="s">
        <v>867</v>
      </c>
      <c r="F20" s="41" t="s">
        <v>526</v>
      </c>
      <c r="G20" s="42" t="s">
        <v>527</v>
      </c>
      <c r="H20" s="80" t="s">
        <v>1382</v>
      </c>
      <c r="I20" s="27">
        <v>24</v>
      </c>
      <c r="J20" s="116">
        <v>389</v>
      </c>
      <c r="K20" s="232">
        <v>21</v>
      </c>
      <c r="L20" s="47">
        <v>16</v>
      </c>
      <c r="M20" s="233">
        <v>4</v>
      </c>
      <c r="N20" s="44"/>
    </row>
    <row r="21" spans="1:14" s="68" customFormat="1" ht="33" customHeight="1" x14ac:dyDescent="0.15">
      <c r="A21" s="67">
        <v>17</v>
      </c>
      <c r="B21" s="5" t="s">
        <v>407</v>
      </c>
      <c r="C21" s="5" t="s">
        <v>528</v>
      </c>
      <c r="D21" s="10"/>
      <c r="E21" s="5" t="s">
        <v>768</v>
      </c>
      <c r="F21" s="5" t="s">
        <v>529</v>
      </c>
      <c r="G21" s="8" t="s">
        <v>530</v>
      </c>
      <c r="H21" s="90" t="s">
        <v>1691</v>
      </c>
      <c r="I21" s="82">
        <v>24</v>
      </c>
      <c r="J21" s="115">
        <v>433</v>
      </c>
      <c r="K21" s="234">
        <v>24</v>
      </c>
      <c r="L21" s="2">
        <v>19</v>
      </c>
      <c r="M21" s="235">
        <v>6</v>
      </c>
      <c r="N21" s="44"/>
    </row>
    <row r="22" spans="1:14" s="68" customFormat="1" ht="33" customHeight="1" x14ac:dyDescent="0.15">
      <c r="A22" s="67">
        <v>18</v>
      </c>
      <c r="B22" s="41" t="s">
        <v>407</v>
      </c>
      <c r="C22" s="41" t="s">
        <v>408</v>
      </c>
      <c r="D22" s="36"/>
      <c r="E22" s="41" t="s">
        <v>799</v>
      </c>
      <c r="F22" s="41" t="s">
        <v>531</v>
      </c>
      <c r="G22" s="42" t="s">
        <v>532</v>
      </c>
      <c r="H22" s="80" t="s">
        <v>1692</v>
      </c>
      <c r="I22" s="27">
        <v>28</v>
      </c>
      <c r="J22" s="116">
        <v>440</v>
      </c>
      <c r="K22" s="232">
        <v>21</v>
      </c>
      <c r="L22" s="47">
        <v>18</v>
      </c>
      <c r="M22" s="233">
        <v>3</v>
      </c>
      <c r="N22" s="44"/>
    </row>
    <row r="23" spans="1:14" s="68" customFormat="1" ht="33" customHeight="1" x14ac:dyDescent="0.15">
      <c r="A23" s="67">
        <v>19</v>
      </c>
      <c r="B23" s="5" t="s">
        <v>407</v>
      </c>
      <c r="C23" s="5" t="s">
        <v>533</v>
      </c>
      <c r="D23" s="10"/>
      <c r="E23" s="5" t="s">
        <v>868</v>
      </c>
      <c r="F23" s="5" t="s">
        <v>534</v>
      </c>
      <c r="G23" s="8" t="s">
        <v>535</v>
      </c>
      <c r="H23" s="37" t="s">
        <v>1383</v>
      </c>
      <c r="I23" s="17">
        <v>31</v>
      </c>
      <c r="J23" s="115">
        <v>428</v>
      </c>
      <c r="K23" s="234">
        <v>24</v>
      </c>
      <c r="L23" s="2">
        <v>19</v>
      </c>
      <c r="M23" s="235">
        <v>5</v>
      </c>
      <c r="N23" s="44"/>
    </row>
    <row r="24" spans="1:14" s="68" customFormat="1" ht="33" customHeight="1" x14ac:dyDescent="0.15">
      <c r="A24" s="67">
        <v>20</v>
      </c>
      <c r="B24" s="41" t="s">
        <v>407</v>
      </c>
      <c r="C24" s="41" t="s">
        <v>536</v>
      </c>
      <c r="D24" s="36"/>
      <c r="E24" s="41" t="s">
        <v>869</v>
      </c>
      <c r="F24" s="41" t="s">
        <v>721</v>
      </c>
      <c r="G24" s="42" t="s">
        <v>537</v>
      </c>
      <c r="H24" s="93" t="s">
        <v>1386</v>
      </c>
      <c r="I24" s="75">
        <v>52</v>
      </c>
      <c r="J24" s="116">
        <v>921</v>
      </c>
      <c r="K24" s="232">
        <v>39</v>
      </c>
      <c r="L24" s="47">
        <v>36</v>
      </c>
      <c r="M24" s="233">
        <v>7</v>
      </c>
      <c r="N24" s="44"/>
    </row>
    <row r="25" spans="1:14" s="68" customFormat="1" ht="33" customHeight="1" x14ac:dyDescent="0.15">
      <c r="A25" s="67">
        <v>21</v>
      </c>
      <c r="B25" s="5" t="s">
        <v>407</v>
      </c>
      <c r="C25" s="5" t="s">
        <v>538</v>
      </c>
      <c r="D25" s="10"/>
      <c r="E25" s="5" t="s">
        <v>784</v>
      </c>
      <c r="F25" s="5" t="s">
        <v>539</v>
      </c>
      <c r="G25" s="8" t="s">
        <v>540</v>
      </c>
      <c r="H25" s="37" t="s">
        <v>1493</v>
      </c>
      <c r="I25" s="17">
        <v>24</v>
      </c>
      <c r="J25" s="115">
        <v>420</v>
      </c>
      <c r="K25" s="234">
        <v>17</v>
      </c>
      <c r="L25" s="2">
        <v>16</v>
      </c>
      <c r="M25" s="235">
        <v>3</v>
      </c>
      <c r="N25" s="44"/>
    </row>
    <row r="26" spans="1:14" s="68" customFormat="1" ht="33" customHeight="1" x14ac:dyDescent="0.15">
      <c r="A26" s="67">
        <v>22</v>
      </c>
      <c r="B26" s="41" t="s">
        <v>407</v>
      </c>
      <c r="C26" s="41" t="s">
        <v>541</v>
      </c>
      <c r="D26" s="36"/>
      <c r="E26" s="41" t="s">
        <v>794</v>
      </c>
      <c r="F26" s="41" t="s">
        <v>542</v>
      </c>
      <c r="G26" s="42" t="s">
        <v>543</v>
      </c>
      <c r="H26" s="80" t="s">
        <v>1597</v>
      </c>
      <c r="I26" s="27">
        <v>44</v>
      </c>
      <c r="J26" s="116">
        <v>584</v>
      </c>
      <c r="K26" s="232">
        <v>38</v>
      </c>
      <c r="L26" s="47">
        <v>25</v>
      </c>
      <c r="M26" s="233">
        <v>7</v>
      </c>
      <c r="N26" s="44"/>
    </row>
    <row r="27" spans="1:14" s="68" customFormat="1" ht="33" customHeight="1" x14ac:dyDescent="0.15">
      <c r="A27" s="67">
        <v>23</v>
      </c>
      <c r="B27" s="5" t="s">
        <v>407</v>
      </c>
      <c r="C27" s="5" t="s">
        <v>101</v>
      </c>
      <c r="D27" s="10"/>
      <c r="E27" s="5" t="s">
        <v>1693</v>
      </c>
      <c r="F27" s="5" t="s">
        <v>544</v>
      </c>
      <c r="G27" s="8" t="s">
        <v>545</v>
      </c>
      <c r="H27" s="37" t="s">
        <v>1494</v>
      </c>
      <c r="I27" s="17">
        <v>38</v>
      </c>
      <c r="J27" s="115">
        <v>512</v>
      </c>
      <c r="K27" s="234">
        <v>35</v>
      </c>
      <c r="L27" s="2">
        <v>25</v>
      </c>
      <c r="M27" s="235">
        <v>7</v>
      </c>
      <c r="N27" s="44"/>
    </row>
    <row r="28" spans="1:14" s="68" customFormat="1" ht="33" customHeight="1" x14ac:dyDescent="0.15">
      <c r="A28" s="67">
        <v>24</v>
      </c>
      <c r="B28" s="41" t="s">
        <v>407</v>
      </c>
      <c r="C28" s="41" t="s">
        <v>105</v>
      </c>
      <c r="D28" s="36"/>
      <c r="E28" s="41" t="s">
        <v>824</v>
      </c>
      <c r="F28" s="41" t="s">
        <v>722</v>
      </c>
      <c r="G28" s="42" t="s">
        <v>546</v>
      </c>
      <c r="H28" s="80" t="s">
        <v>1495</v>
      </c>
      <c r="I28" s="27">
        <v>26</v>
      </c>
      <c r="J28" s="116">
        <v>337</v>
      </c>
      <c r="K28" s="232">
        <v>23</v>
      </c>
      <c r="L28" s="229">
        <v>16</v>
      </c>
      <c r="M28" s="233">
        <v>4</v>
      </c>
      <c r="N28" s="44"/>
    </row>
    <row r="29" spans="1:14" s="68" customFormat="1" ht="33" customHeight="1" x14ac:dyDescent="0.15">
      <c r="A29" s="67">
        <v>25</v>
      </c>
      <c r="B29" s="5" t="s">
        <v>407</v>
      </c>
      <c r="C29" s="5" t="s">
        <v>547</v>
      </c>
      <c r="D29" s="10"/>
      <c r="E29" s="5" t="s">
        <v>870</v>
      </c>
      <c r="F29" s="5" t="s">
        <v>548</v>
      </c>
      <c r="G29" s="8" t="s">
        <v>549</v>
      </c>
      <c r="H29" s="37" t="s">
        <v>1496</v>
      </c>
      <c r="I29" s="17">
        <v>29</v>
      </c>
      <c r="J29" s="115">
        <v>475</v>
      </c>
      <c r="K29" s="234">
        <v>22</v>
      </c>
      <c r="L29" s="2">
        <v>22</v>
      </c>
      <c r="M29" s="235">
        <v>4</v>
      </c>
      <c r="N29" s="44"/>
    </row>
    <row r="30" spans="1:14" s="68" customFormat="1" ht="33" customHeight="1" x14ac:dyDescent="0.15">
      <c r="A30" s="67">
        <v>26</v>
      </c>
      <c r="B30" s="41" t="s">
        <v>407</v>
      </c>
      <c r="C30" s="41" t="s">
        <v>103</v>
      </c>
      <c r="D30" s="36"/>
      <c r="E30" s="41" t="s">
        <v>871</v>
      </c>
      <c r="F30" s="41" t="s">
        <v>723</v>
      </c>
      <c r="G30" s="42" t="s">
        <v>553</v>
      </c>
      <c r="H30" s="196" t="s">
        <v>1598</v>
      </c>
      <c r="I30" s="117">
        <v>31</v>
      </c>
      <c r="J30" s="116">
        <v>505</v>
      </c>
      <c r="K30" s="232">
        <v>19</v>
      </c>
      <c r="L30" s="47">
        <v>21</v>
      </c>
      <c r="M30" s="233">
        <v>4</v>
      </c>
      <c r="N30" s="44"/>
    </row>
    <row r="31" spans="1:14" s="68" customFormat="1" ht="33" customHeight="1" x14ac:dyDescent="0.15">
      <c r="A31" s="67">
        <v>27</v>
      </c>
      <c r="B31" s="5" t="s">
        <v>407</v>
      </c>
      <c r="C31" s="5" t="s">
        <v>557</v>
      </c>
      <c r="D31" s="10"/>
      <c r="E31" s="5" t="s">
        <v>872</v>
      </c>
      <c r="F31" s="5" t="s">
        <v>724</v>
      </c>
      <c r="G31" s="8" t="s">
        <v>558</v>
      </c>
      <c r="H31" s="90" t="s">
        <v>1497</v>
      </c>
      <c r="I31" s="82">
        <v>35</v>
      </c>
      <c r="J31" s="115">
        <v>660</v>
      </c>
      <c r="K31" s="234">
        <v>22</v>
      </c>
      <c r="L31" s="2">
        <v>24</v>
      </c>
      <c r="M31" s="235">
        <v>4</v>
      </c>
      <c r="N31" s="44"/>
    </row>
    <row r="32" spans="1:14" s="68" customFormat="1" ht="33" customHeight="1" x14ac:dyDescent="0.15">
      <c r="A32" s="67">
        <v>28</v>
      </c>
      <c r="B32" s="41" t="s">
        <v>407</v>
      </c>
      <c r="C32" s="41" t="s">
        <v>554</v>
      </c>
      <c r="D32" s="36"/>
      <c r="E32" s="41" t="s">
        <v>810</v>
      </c>
      <c r="F32" s="41" t="s">
        <v>555</v>
      </c>
      <c r="G32" s="42" t="s">
        <v>556</v>
      </c>
      <c r="H32" s="80" t="s">
        <v>1384</v>
      </c>
      <c r="I32" s="27">
        <v>24</v>
      </c>
      <c r="J32" s="116">
        <v>398</v>
      </c>
      <c r="K32" s="232">
        <v>12</v>
      </c>
      <c r="L32" s="47">
        <v>15</v>
      </c>
      <c r="M32" s="233">
        <v>2</v>
      </c>
      <c r="N32" s="44"/>
    </row>
    <row r="33" spans="1:14" s="68" customFormat="1" ht="33" customHeight="1" x14ac:dyDescent="0.15">
      <c r="A33" s="67">
        <v>29</v>
      </c>
      <c r="B33" s="5" t="s">
        <v>407</v>
      </c>
      <c r="C33" s="5" t="s">
        <v>564</v>
      </c>
      <c r="D33" s="10"/>
      <c r="E33" s="5" t="s">
        <v>873</v>
      </c>
      <c r="F33" s="5" t="s">
        <v>565</v>
      </c>
      <c r="G33" s="8" t="s">
        <v>566</v>
      </c>
      <c r="H33" s="90" t="s">
        <v>1498</v>
      </c>
      <c r="I33" s="82">
        <v>11</v>
      </c>
      <c r="J33" s="115">
        <v>99</v>
      </c>
      <c r="K33" s="234">
        <v>1</v>
      </c>
      <c r="L33" s="2">
        <v>7</v>
      </c>
      <c r="M33" s="235">
        <v>1</v>
      </c>
      <c r="N33" s="44"/>
    </row>
    <row r="34" spans="1:14" s="68" customFormat="1" ht="33" customHeight="1" x14ac:dyDescent="0.15">
      <c r="A34" s="67">
        <v>30</v>
      </c>
      <c r="B34" s="41" t="s">
        <v>407</v>
      </c>
      <c r="C34" s="41" t="s">
        <v>559</v>
      </c>
      <c r="D34" s="36"/>
      <c r="E34" s="41" t="s">
        <v>874</v>
      </c>
      <c r="F34" s="41" t="s">
        <v>560</v>
      </c>
      <c r="G34" s="42" t="s">
        <v>561</v>
      </c>
      <c r="H34" s="80" t="s">
        <v>1499</v>
      </c>
      <c r="I34" s="27">
        <v>17</v>
      </c>
      <c r="J34" s="116">
        <v>241</v>
      </c>
      <c r="K34" s="232">
        <v>6</v>
      </c>
      <c r="L34" s="47">
        <v>11</v>
      </c>
      <c r="M34" s="233">
        <v>2</v>
      </c>
      <c r="N34" s="44"/>
    </row>
    <row r="35" spans="1:14" s="68" customFormat="1" ht="36" customHeight="1" x14ac:dyDescent="0.15">
      <c r="A35" s="67">
        <v>31</v>
      </c>
      <c r="B35" s="5" t="s">
        <v>407</v>
      </c>
      <c r="C35" s="5" t="s">
        <v>562</v>
      </c>
      <c r="D35" s="10"/>
      <c r="E35" s="5" t="s">
        <v>772</v>
      </c>
      <c r="F35" s="5" t="s">
        <v>725</v>
      </c>
      <c r="G35" s="8" t="s">
        <v>563</v>
      </c>
      <c r="H35" s="81" t="s">
        <v>1599</v>
      </c>
      <c r="I35" s="82">
        <v>37</v>
      </c>
      <c r="J35" s="115">
        <v>684</v>
      </c>
      <c r="K35" s="234">
        <v>36</v>
      </c>
      <c r="L35" s="2">
        <v>28</v>
      </c>
      <c r="M35" s="235">
        <v>7</v>
      </c>
      <c r="N35" s="224"/>
    </row>
    <row r="36" spans="1:14" s="68" customFormat="1" ht="33" customHeight="1" thickBot="1" x14ac:dyDescent="0.2">
      <c r="A36" s="67">
        <v>32</v>
      </c>
      <c r="B36" s="101" t="s">
        <v>407</v>
      </c>
      <c r="C36" s="101" t="s">
        <v>567</v>
      </c>
      <c r="D36" s="102"/>
      <c r="E36" s="101" t="s">
        <v>793</v>
      </c>
      <c r="F36" s="101" t="s">
        <v>568</v>
      </c>
      <c r="G36" s="48" t="s">
        <v>569</v>
      </c>
      <c r="H36" s="212" t="s">
        <v>1500</v>
      </c>
      <c r="I36" s="225">
        <v>33</v>
      </c>
      <c r="J36" s="120">
        <v>614</v>
      </c>
      <c r="K36" s="103">
        <v>28</v>
      </c>
      <c r="L36" s="121">
        <v>23</v>
      </c>
      <c r="M36" s="59">
        <v>5</v>
      </c>
      <c r="N36" s="213"/>
    </row>
    <row r="37" spans="1:14" s="68" customFormat="1" ht="39.950000000000003" customHeight="1" thickBot="1" x14ac:dyDescent="0.2">
      <c r="A37" s="67"/>
      <c r="B37" s="68" t="s">
        <v>1331</v>
      </c>
      <c r="D37" s="85"/>
      <c r="H37" s="68" t="s">
        <v>818</v>
      </c>
      <c r="J37" s="113"/>
      <c r="K37" s="227"/>
      <c r="L37" s="227"/>
      <c r="M37" s="227"/>
      <c r="N37" s="44"/>
    </row>
    <row r="38" spans="1:14" s="68" customFormat="1" ht="39.950000000000003" customHeight="1" thickBot="1" x14ac:dyDescent="0.2">
      <c r="A38" s="67"/>
      <c r="B38" s="214" t="s">
        <v>99</v>
      </c>
      <c r="C38" s="214" t="s">
        <v>797</v>
      </c>
      <c r="D38" s="214" t="s">
        <v>806</v>
      </c>
      <c r="E38" s="114" t="s">
        <v>94</v>
      </c>
      <c r="F38" s="214" t="s">
        <v>95</v>
      </c>
      <c r="G38" s="214" t="s">
        <v>857</v>
      </c>
      <c r="H38" s="214" t="s">
        <v>760</v>
      </c>
      <c r="I38" s="69" t="s">
        <v>405</v>
      </c>
      <c r="J38" s="239" t="s">
        <v>483</v>
      </c>
      <c r="K38" s="240"/>
      <c r="L38" s="239" t="s">
        <v>406</v>
      </c>
      <c r="M38" s="240"/>
      <c r="N38" s="44"/>
    </row>
    <row r="39" spans="1:14" s="68" customFormat="1" ht="33" customHeight="1" x14ac:dyDescent="0.15">
      <c r="A39" s="67">
        <v>33</v>
      </c>
      <c r="B39" s="5" t="s">
        <v>407</v>
      </c>
      <c r="C39" s="5" t="s">
        <v>570</v>
      </c>
      <c r="D39" s="70"/>
      <c r="E39" s="61" t="s">
        <v>875</v>
      </c>
      <c r="F39" s="61" t="s">
        <v>571</v>
      </c>
      <c r="G39" s="24" t="s">
        <v>572</v>
      </c>
      <c r="H39" s="194" t="s">
        <v>1501</v>
      </c>
      <c r="I39" s="71">
        <v>35</v>
      </c>
      <c r="J39" s="206">
        <v>623</v>
      </c>
      <c r="K39" s="72">
        <v>18</v>
      </c>
      <c r="L39" s="207">
        <v>25</v>
      </c>
      <c r="M39" s="73">
        <v>5</v>
      </c>
      <c r="N39" s="44"/>
    </row>
    <row r="40" spans="1:14" s="68" customFormat="1" ht="33" customHeight="1" x14ac:dyDescent="0.15">
      <c r="A40" s="67">
        <v>34</v>
      </c>
      <c r="B40" s="42" t="s">
        <v>407</v>
      </c>
      <c r="C40" s="42" t="s">
        <v>573</v>
      </c>
      <c r="D40" s="36"/>
      <c r="E40" s="41" t="s">
        <v>876</v>
      </c>
      <c r="F40" s="41" t="s">
        <v>574</v>
      </c>
      <c r="G40" s="42" t="s">
        <v>575</v>
      </c>
      <c r="H40" s="74" t="s">
        <v>1600</v>
      </c>
      <c r="I40" s="75">
        <v>24</v>
      </c>
      <c r="J40" s="116">
        <v>393</v>
      </c>
      <c r="K40" s="232">
        <v>15</v>
      </c>
      <c r="L40" s="47">
        <v>15</v>
      </c>
      <c r="M40" s="233">
        <v>3</v>
      </c>
      <c r="N40" s="44"/>
    </row>
    <row r="41" spans="1:14" s="68" customFormat="1" ht="33" customHeight="1" x14ac:dyDescent="0.15">
      <c r="A41" s="67">
        <v>35</v>
      </c>
      <c r="B41" s="5" t="s">
        <v>407</v>
      </c>
      <c r="C41" s="5" t="s">
        <v>577</v>
      </c>
      <c r="D41" s="10"/>
      <c r="E41" s="5" t="s">
        <v>811</v>
      </c>
      <c r="F41" s="5" t="s">
        <v>726</v>
      </c>
      <c r="G41" s="8" t="s">
        <v>578</v>
      </c>
      <c r="H41" s="37" t="s">
        <v>1387</v>
      </c>
      <c r="I41" s="17">
        <v>26</v>
      </c>
      <c r="J41" s="115">
        <v>307</v>
      </c>
      <c r="K41" s="234">
        <v>29</v>
      </c>
      <c r="L41" s="2">
        <v>17</v>
      </c>
      <c r="M41" s="235">
        <v>5</v>
      </c>
      <c r="N41" s="44"/>
    </row>
    <row r="42" spans="1:14" s="68" customFormat="1" ht="33" customHeight="1" x14ac:dyDescent="0.15">
      <c r="A42" s="67">
        <v>36</v>
      </c>
      <c r="B42" s="56" t="s">
        <v>407</v>
      </c>
      <c r="C42" s="41" t="s">
        <v>104</v>
      </c>
      <c r="D42" s="36"/>
      <c r="E42" s="41" t="s">
        <v>823</v>
      </c>
      <c r="F42" s="41" t="s">
        <v>727</v>
      </c>
      <c r="G42" s="42" t="s">
        <v>576</v>
      </c>
      <c r="H42" s="80" t="s">
        <v>1502</v>
      </c>
      <c r="I42" s="27">
        <v>36</v>
      </c>
      <c r="J42" s="116">
        <v>625</v>
      </c>
      <c r="K42" s="232">
        <v>37</v>
      </c>
      <c r="L42" s="47">
        <v>24</v>
      </c>
      <c r="M42" s="233">
        <v>5</v>
      </c>
      <c r="N42" s="44"/>
    </row>
    <row r="43" spans="1:14" s="68" customFormat="1" ht="33" customHeight="1" x14ac:dyDescent="0.15">
      <c r="A43" s="67">
        <v>37</v>
      </c>
      <c r="B43" s="64" t="s">
        <v>407</v>
      </c>
      <c r="C43" s="5" t="s">
        <v>413</v>
      </c>
      <c r="D43" s="10"/>
      <c r="E43" s="5" t="s">
        <v>812</v>
      </c>
      <c r="F43" s="5" t="s">
        <v>582</v>
      </c>
      <c r="G43" s="8" t="s">
        <v>583</v>
      </c>
      <c r="H43" s="37" t="s">
        <v>1388</v>
      </c>
      <c r="I43" s="17">
        <v>50</v>
      </c>
      <c r="J43" s="115">
        <v>792</v>
      </c>
      <c r="K43" s="234">
        <v>37</v>
      </c>
      <c r="L43" s="2">
        <v>32</v>
      </c>
      <c r="M43" s="235">
        <v>8</v>
      </c>
      <c r="N43" s="44"/>
    </row>
    <row r="44" spans="1:14" s="68" customFormat="1" ht="33" customHeight="1" x14ac:dyDescent="0.15">
      <c r="A44" s="67">
        <v>38</v>
      </c>
      <c r="B44" s="56" t="s">
        <v>407</v>
      </c>
      <c r="C44" s="41" t="s">
        <v>579</v>
      </c>
      <c r="D44" s="36"/>
      <c r="E44" s="41" t="s">
        <v>877</v>
      </c>
      <c r="F44" s="41" t="s">
        <v>580</v>
      </c>
      <c r="G44" s="42" t="s">
        <v>581</v>
      </c>
      <c r="H44" s="80" t="s">
        <v>1389</v>
      </c>
      <c r="I44" s="27">
        <v>19</v>
      </c>
      <c r="J44" s="116">
        <v>245</v>
      </c>
      <c r="K44" s="232">
        <v>11</v>
      </c>
      <c r="L44" s="47">
        <v>14</v>
      </c>
      <c r="M44" s="233">
        <v>3</v>
      </c>
      <c r="N44" s="44"/>
    </row>
    <row r="45" spans="1:14" s="68" customFormat="1" ht="33" customHeight="1" x14ac:dyDescent="0.15">
      <c r="A45" s="67">
        <v>39</v>
      </c>
      <c r="B45" s="64" t="s">
        <v>407</v>
      </c>
      <c r="C45" s="5" t="s">
        <v>584</v>
      </c>
      <c r="D45" s="10"/>
      <c r="E45" s="5" t="s">
        <v>878</v>
      </c>
      <c r="F45" s="5" t="s">
        <v>585</v>
      </c>
      <c r="G45" s="8" t="s">
        <v>586</v>
      </c>
      <c r="H45" s="90" t="s">
        <v>1503</v>
      </c>
      <c r="I45" s="82">
        <v>32</v>
      </c>
      <c r="J45" s="115">
        <v>588</v>
      </c>
      <c r="K45" s="234">
        <v>33</v>
      </c>
      <c r="L45" s="2">
        <v>24</v>
      </c>
      <c r="M45" s="235">
        <v>5</v>
      </c>
      <c r="N45" s="44"/>
    </row>
    <row r="46" spans="1:14" s="68" customFormat="1" ht="33" customHeight="1" x14ac:dyDescent="0.15">
      <c r="A46" s="67">
        <v>40</v>
      </c>
      <c r="B46" s="56" t="s">
        <v>407</v>
      </c>
      <c r="C46" s="41" t="s">
        <v>587</v>
      </c>
      <c r="D46" s="36"/>
      <c r="E46" s="41" t="s">
        <v>879</v>
      </c>
      <c r="F46" s="41" t="s">
        <v>588</v>
      </c>
      <c r="G46" s="42" t="s">
        <v>589</v>
      </c>
      <c r="H46" s="93" t="s">
        <v>1504</v>
      </c>
      <c r="I46" s="75">
        <v>23</v>
      </c>
      <c r="J46" s="116">
        <v>384</v>
      </c>
      <c r="K46" s="232">
        <v>11</v>
      </c>
      <c r="L46" s="47">
        <v>15</v>
      </c>
      <c r="M46" s="233">
        <v>3</v>
      </c>
      <c r="N46" s="44"/>
    </row>
    <row r="47" spans="1:14" s="68" customFormat="1" ht="33" customHeight="1" x14ac:dyDescent="0.15">
      <c r="A47" s="67">
        <v>41</v>
      </c>
      <c r="B47" s="64" t="s">
        <v>407</v>
      </c>
      <c r="C47" s="5" t="s">
        <v>418</v>
      </c>
      <c r="D47" s="10"/>
      <c r="E47" s="5" t="s">
        <v>817</v>
      </c>
      <c r="F47" s="5" t="s">
        <v>590</v>
      </c>
      <c r="G47" s="8" t="s">
        <v>591</v>
      </c>
      <c r="H47" s="90" t="s">
        <v>1391</v>
      </c>
      <c r="I47" s="82">
        <v>26</v>
      </c>
      <c r="J47" s="115">
        <v>377</v>
      </c>
      <c r="K47" s="234">
        <v>26</v>
      </c>
      <c r="L47" s="2">
        <v>18</v>
      </c>
      <c r="M47" s="235">
        <v>5</v>
      </c>
      <c r="N47" s="44"/>
    </row>
    <row r="48" spans="1:14" s="68" customFormat="1" ht="33" customHeight="1" x14ac:dyDescent="0.15">
      <c r="A48" s="67">
        <v>42</v>
      </c>
      <c r="B48" s="56" t="s">
        <v>407</v>
      </c>
      <c r="C48" s="41" t="s">
        <v>550</v>
      </c>
      <c r="D48" s="36"/>
      <c r="E48" s="41" t="s">
        <v>880</v>
      </c>
      <c r="F48" s="41" t="s">
        <v>551</v>
      </c>
      <c r="G48" s="42" t="s">
        <v>552</v>
      </c>
      <c r="H48" s="93" t="s">
        <v>1601</v>
      </c>
      <c r="I48" s="75">
        <v>37</v>
      </c>
      <c r="J48" s="116">
        <v>617</v>
      </c>
      <c r="K48" s="232">
        <v>32</v>
      </c>
      <c r="L48" s="47">
        <v>25</v>
      </c>
      <c r="M48" s="233">
        <v>6</v>
      </c>
      <c r="N48" s="44"/>
    </row>
    <row r="49" spans="1:14" s="68" customFormat="1" ht="33" customHeight="1" x14ac:dyDescent="0.15">
      <c r="A49" s="67">
        <v>43</v>
      </c>
      <c r="B49" s="64" t="s">
        <v>407</v>
      </c>
      <c r="C49" s="5" t="s">
        <v>414</v>
      </c>
      <c r="D49" s="10"/>
      <c r="E49" s="5" t="s">
        <v>881</v>
      </c>
      <c r="F49" s="5" t="s">
        <v>592</v>
      </c>
      <c r="G49" s="8" t="s">
        <v>593</v>
      </c>
      <c r="H49" s="37" t="s">
        <v>1602</v>
      </c>
      <c r="I49" s="17">
        <v>42</v>
      </c>
      <c r="J49" s="115">
        <v>659</v>
      </c>
      <c r="K49" s="234">
        <v>46</v>
      </c>
      <c r="L49" s="2">
        <v>27</v>
      </c>
      <c r="M49" s="235">
        <v>6</v>
      </c>
      <c r="N49" s="44"/>
    </row>
    <row r="50" spans="1:14" s="68" customFormat="1" ht="33" customHeight="1" x14ac:dyDescent="0.15">
      <c r="A50" s="67">
        <v>44</v>
      </c>
      <c r="B50" s="41" t="s">
        <v>407</v>
      </c>
      <c r="C50" s="41" t="s">
        <v>594</v>
      </c>
      <c r="D50" s="36"/>
      <c r="E50" s="41" t="s">
        <v>882</v>
      </c>
      <c r="F50" s="41" t="s">
        <v>595</v>
      </c>
      <c r="G50" s="42" t="s">
        <v>596</v>
      </c>
      <c r="H50" s="93" t="s">
        <v>1332</v>
      </c>
      <c r="I50" s="75">
        <v>34</v>
      </c>
      <c r="J50" s="116">
        <v>611</v>
      </c>
      <c r="K50" s="232">
        <v>24</v>
      </c>
      <c r="L50" s="47">
        <v>24</v>
      </c>
      <c r="M50" s="233">
        <v>4</v>
      </c>
      <c r="N50" s="44"/>
    </row>
    <row r="51" spans="1:14" s="68" customFormat="1" ht="33" customHeight="1" x14ac:dyDescent="0.15">
      <c r="A51" s="67">
        <v>45</v>
      </c>
      <c r="B51" s="5" t="s">
        <v>407</v>
      </c>
      <c r="C51" s="5" t="s">
        <v>96</v>
      </c>
      <c r="D51" s="10"/>
      <c r="E51" s="5" t="s">
        <v>815</v>
      </c>
      <c r="F51" s="5" t="s">
        <v>597</v>
      </c>
      <c r="G51" s="8" t="s">
        <v>598</v>
      </c>
      <c r="H51" s="37" t="s">
        <v>1505</v>
      </c>
      <c r="I51" s="17">
        <v>26</v>
      </c>
      <c r="J51" s="115">
        <v>256</v>
      </c>
      <c r="K51" s="234">
        <v>17</v>
      </c>
      <c r="L51" s="2">
        <v>13</v>
      </c>
      <c r="M51" s="235">
        <v>3</v>
      </c>
      <c r="N51" s="44"/>
    </row>
    <row r="52" spans="1:14" s="68" customFormat="1" ht="33" customHeight="1" x14ac:dyDescent="0.15">
      <c r="A52" s="67">
        <v>46</v>
      </c>
      <c r="B52" s="41" t="s">
        <v>407</v>
      </c>
      <c r="C52" s="41" t="s">
        <v>644</v>
      </c>
      <c r="D52" s="36"/>
      <c r="E52" s="41" t="s">
        <v>813</v>
      </c>
      <c r="F52" s="41" t="s">
        <v>645</v>
      </c>
      <c r="G52" s="42" t="s">
        <v>646</v>
      </c>
      <c r="H52" s="80" t="s">
        <v>1392</v>
      </c>
      <c r="I52" s="27">
        <v>68</v>
      </c>
      <c r="J52" s="116">
        <v>1328</v>
      </c>
      <c r="K52" s="232">
        <v>43</v>
      </c>
      <c r="L52" s="47">
        <v>48</v>
      </c>
      <c r="M52" s="233">
        <v>9</v>
      </c>
      <c r="N52" s="44"/>
    </row>
    <row r="53" spans="1:14" s="68" customFormat="1" ht="33" customHeight="1" x14ac:dyDescent="0.15">
      <c r="A53" s="67">
        <v>47</v>
      </c>
      <c r="B53" s="5" t="s">
        <v>407</v>
      </c>
      <c r="C53" s="5" t="s">
        <v>641</v>
      </c>
      <c r="D53" s="10"/>
      <c r="E53" s="5" t="s">
        <v>883</v>
      </c>
      <c r="F53" s="5" t="s">
        <v>642</v>
      </c>
      <c r="G53" s="8" t="s">
        <v>643</v>
      </c>
      <c r="H53" s="90" t="s">
        <v>1603</v>
      </c>
      <c r="I53" s="82">
        <v>43</v>
      </c>
      <c r="J53" s="115">
        <v>835</v>
      </c>
      <c r="K53" s="234">
        <v>41</v>
      </c>
      <c r="L53" s="2">
        <v>30</v>
      </c>
      <c r="M53" s="235">
        <v>6</v>
      </c>
      <c r="N53" s="44"/>
    </row>
    <row r="54" spans="1:14" s="68" customFormat="1" ht="33" customHeight="1" x14ac:dyDescent="0.15">
      <c r="A54" s="67">
        <v>48</v>
      </c>
      <c r="B54" s="41" t="s">
        <v>407</v>
      </c>
      <c r="C54" s="41" t="s">
        <v>638</v>
      </c>
      <c r="D54" s="36"/>
      <c r="E54" s="41" t="s">
        <v>814</v>
      </c>
      <c r="F54" s="41" t="s">
        <v>639</v>
      </c>
      <c r="G54" s="42" t="s">
        <v>640</v>
      </c>
      <c r="H54" s="93" t="s">
        <v>1506</v>
      </c>
      <c r="I54" s="75">
        <v>31</v>
      </c>
      <c r="J54" s="116">
        <v>490</v>
      </c>
      <c r="K54" s="232">
        <v>33</v>
      </c>
      <c r="L54" s="47">
        <v>23</v>
      </c>
      <c r="M54" s="233">
        <v>7</v>
      </c>
      <c r="N54" s="44"/>
    </row>
    <row r="55" spans="1:14" s="68" customFormat="1" ht="33" customHeight="1" x14ac:dyDescent="0.15">
      <c r="A55" s="67">
        <v>49</v>
      </c>
      <c r="B55" s="5" t="s">
        <v>407</v>
      </c>
      <c r="C55" s="5" t="s">
        <v>106</v>
      </c>
      <c r="D55" s="10"/>
      <c r="E55" s="5" t="s">
        <v>884</v>
      </c>
      <c r="F55" s="5" t="s">
        <v>599</v>
      </c>
      <c r="G55" s="8" t="s">
        <v>600</v>
      </c>
      <c r="H55" s="90" t="s">
        <v>1042</v>
      </c>
      <c r="I55" s="82">
        <v>31</v>
      </c>
      <c r="J55" s="115">
        <v>470</v>
      </c>
      <c r="K55" s="234">
        <v>26</v>
      </c>
      <c r="L55" s="2">
        <v>22</v>
      </c>
      <c r="M55" s="235">
        <v>5</v>
      </c>
      <c r="N55" s="44"/>
    </row>
    <row r="56" spans="1:14" s="68" customFormat="1" ht="33" customHeight="1" x14ac:dyDescent="0.15">
      <c r="A56" s="67">
        <v>50</v>
      </c>
      <c r="B56" s="41" t="s">
        <v>407</v>
      </c>
      <c r="C56" s="41" t="s">
        <v>98</v>
      </c>
      <c r="D56" s="36"/>
      <c r="E56" s="41" t="s">
        <v>771</v>
      </c>
      <c r="F56" s="41" t="s">
        <v>647</v>
      </c>
      <c r="G56" s="42" t="s">
        <v>648</v>
      </c>
      <c r="H56" s="80" t="s">
        <v>1393</v>
      </c>
      <c r="I56" s="27">
        <v>41</v>
      </c>
      <c r="J56" s="116">
        <v>566</v>
      </c>
      <c r="K56" s="232">
        <v>37</v>
      </c>
      <c r="L56" s="47">
        <v>26</v>
      </c>
      <c r="M56" s="233">
        <v>8</v>
      </c>
      <c r="N56" s="44"/>
    </row>
    <row r="57" spans="1:14" s="68" customFormat="1" ht="33" customHeight="1" x14ac:dyDescent="0.15">
      <c r="A57" s="67">
        <v>51</v>
      </c>
      <c r="B57" s="5" t="s">
        <v>407</v>
      </c>
      <c r="C57" s="5" t="s">
        <v>649</v>
      </c>
      <c r="D57" s="10"/>
      <c r="E57" s="5" t="s">
        <v>885</v>
      </c>
      <c r="F57" s="5" t="s">
        <v>650</v>
      </c>
      <c r="G57" s="8" t="s">
        <v>651</v>
      </c>
      <c r="H57" s="90" t="s">
        <v>1394</v>
      </c>
      <c r="I57" s="82">
        <v>27</v>
      </c>
      <c r="J57" s="115">
        <v>421</v>
      </c>
      <c r="K57" s="234">
        <v>19</v>
      </c>
      <c r="L57" s="2">
        <v>18</v>
      </c>
      <c r="M57" s="235">
        <v>4</v>
      </c>
      <c r="N57" s="44"/>
    </row>
    <row r="58" spans="1:14" s="68" customFormat="1" ht="33" customHeight="1" x14ac:dyDescent="0.15">
      <c r="A58" s="67">
        <v>52</v>
      </c>
      <c r="B58" s="41" t="s">
        <v>407</v>
      </c>
      <c r="C58" s="41" t="s">
        <v>97</v>
      </c>
      <c r="D58" s="36"/>
      <c r="E58" s="41" t="s">
        <v>816</v>
      </c>
      <c r="F58" s="41" t="s">
        <v>601</v>
      </c>
      <c r="G58" s="42" t="s">
        <v>602</v>
      </c>
      <c r="H58" s="93" t="s">
        <v>1507</v>
      </c>
      <c r="I58" s="75">
        <v>24</v>
      </c>
      <c r="J58" s="116">
        <v>340</v>
      </c>
      <c r="K58" s="232">
        <v>23</v>
      </c>
      <c r="L58" s="47">
        <v>17</v>
      </c>
      <c r="M58" s="233">
        <v>5</v>
      </c>
      <c r="N58" s="44"/>
    </row>
    <row r="59" spans="1:14" s="68" customFormat="1" ht="33" customHeight="1" x14ac:dyDescent="0.15">
      <c r="A59" s="67">
        <v>53</v>
      </c>
      <c r="B59" s="5" t="s">
        <v>407</v>
      </c>
      <c r="C59" s="5" t="s">
        <v>603</v>
      </c>
      <c r="D59" s="10"/>
      <c r="E59" s="5" t="s">
        <v>812</v>
      </c>
      <c r="F59" s="5" t="s">
        <v>728</v>
      </c>
      <c r="G59" s="8" t="s">
        <v>604</v>
      </c>
      <c r="H59" s="37" t="s">
        <v>1395</v>
      </c>
      <c r="I59" s="17">
        <v>28</v>
      </c>
      <c r="J59" s="115">
        <v>476</v>
      </c>
      <c r="K59" s="234">
        <v>24</v>
      </c>
      <c r="L59" s="2">
        <v>19</v>
      </c>
      <c r="M59" s="235">
        <v>4</v>
      </c>
      <c r="N59" s="44"/>
    </row>
    <row r="60" spans="1:14" s="68" customFormat="1" ht="33" customHeight="1" x14ac:dyDescent="0.15">
      <c r="A60" s="67">
        <v>54</v>
      </c>
      <c r="B60" s="41" t="s">
        <v>407</v>
      </c>
      <c r="C60" s="41" t="s">
        <v>605</v>
      </c>
      <c r="D60" s="36"/>
      <c r="E60" s="41" t="s">
        <v>886</v>
      </c>
      <c r="F60" s="41" t="s">
        <v>606</v>
      </c>
      <c r="G60" s="42" t="s">
        <v>607</v>
      </c>
      <c r="H60" s="93" t="s">
        <v>1508</v>
      </c>
      <c r="I60" s="75">
        <v>24</v>
      </c>
      <c r="J60" s="116">
        <v>380</v>
      </c>
      <c r="K60" s="232">
        <v>19</v>
      </c>
      <c r="L60" s="47">
        <v>17</v>
      </c>
      <c r="M60" s="233">
        <v>4</v>
      </c>
      <c r="N60" s="44"/>
    </row>
    <row r="61" spans="1:14" s="68" customFormat="1" ht="33" customHeight="1" x14ac:dyDescent="0.15">
      <c r="A61" s="67">
        <v>55</v>
      </c>
      <c r="B61" s="5" t="s">
        <v>407</v>
      </c>
      <c r="C61" s="35" t="s">
        <v>100</v>
      </c>
      <c r="D61" s="10"/>
      <c r="E61" s="5" t="s">
        <v>799</v>
      </c>
      <c r="F61" s="5" t="s">
        <v>608</v>
      </c>
      <c r="G61" s="8" t="s">
        <v>609</v>
      </c>
      <c r="H61" s="90" t="s">
        <v>1604</v>
      </c>
      <c r="I61" s="82">
        <v>44</v>
      </c>
      <c r="J61" s="115">
        <v>796</v>
      </c>
      <c r="K61" s="234">
        <v>30</v>
      </c>
      <c r="L61" s="2">
        <v>31</v>
      </c>
      <c r="M61" s="235">
        <v>5</v>
      </c>
      <c r="N61" s="44"/>
    </row>
    <row r="62" spans="1:14" s="68" customFormat="1" ht="33" customHeight="1" x14ac:dyDescent="0.15">
      <c r="A62" s="67">
        <v>56</v>
      </c>
      <c r="B62" s="41" t="s">
        <v>407</v>
      </c>
      <c r="C62" s="41" t="s">
        <v>652</v>
      </c>
      <c r="D62" s="36"/>
      <c r="E62" s="41" t="s">
        <v>771</v>
      </c>
      <c r="F62" s="41" t="s">
        <v>653</v>
      </c>
      <c r="G62" s="42" t="s">
        <v>654</v>
      </c>
      <c r="H62" s="80" t="s">
        <v>1396</v>
      </c>
      <c r="I62" s="27">
        <v>17</v>
      </c>
      <c r="J62" s="116">
        <v>221</v>
      </c>
      <c r="K62" s="232">
        <v>14</v>
      </c>
      <c r="L62" s="47">
        <v>11</v>
      </c>
      <c r="M62" s="233">
        <v>3</v>
      </c>
      <c r="N62" s="44"/>
    </row>
    <row r="63" spans="1:14" s="68" customFormat="1" ht="33" customHeight="1" x14ac:dyDescent="0.15">
      <c r="A63" s="67">
        <v>57</v>
      </c>
      <c r="B63" s="5" t="s">
        <v>407</v>
      </c>
      <c r="C63" s="5" t="s">
        <v>410</v>
      </c>
      <c r="D63" s="10"/>
      <c r="E63" s="5" t="s">
        <v>887</v>
      </c>
      <c r="F63" s="5" t="s">
        <v>655</v>
      </c>
      <c r="G63" s="8" t="s">
        <v>656</v>
      </c>
      <c r="H63" s="81" t="s">
        <v>1509</v>
      </c>
      <c r="I63" s="82">
        <v>21</v>
      </c>
      <c r="J63" s="115">
        <v>209</v>
      </c>
      <c r="K63" s="234">
        <v>3</v>
      </c>
      <c r="L63" s="2">
        <v>11</v>
      </c>
      <c r="M63" s="235">
        <v>2</v>
      </c>
      <c r="N63" s="44"/>
    </row>
    <row r="64" spans="1:14" s="68" customFormat="1" ht="33" customHeight="1" x14ac:dyDescent="0.15">
      <c r="A64" s="67">
        <v>58</v>
      </c>
      <c r="B64" s="41" t="s">
        <v>407</v>
      </c>
      <c r="C64" s="41" t="s">
        <v>659</v>
      </c>
      <c r="D64" s="36"/>
      <c r="E64" s="41" t="s">
        <v>888</v>
      </c>
      <c r="F64" s="41" t="s">
        <v>729</v>
      </c>
      <c r="G64" s="42" t="s">
        <v>660</v>
      </c>
      <c r="H64" s="80" t="s">
        <v>926</v>
      </c>
      <c r="I64" s="27">
        <v>39</v>
      </c>
      <c r="J64" s="116">
        <v>808</v>
      </c>
      <c r="K64" s="232">
        <v>37</v>
      </c>
      <c r="L64" s="47">
        <v>30</v>
      </c>
      <c r="M64" s="233">
        <v>6</v>
      </c>
      <c r="N64" s="44"/>
    </row>
    <row r="65" spans="1:14" s="68" customFormat="1" ht="33" customHeight="1" x14ac:dyDescent="0.15">
      <c r="A65" s="67">
        <v>59</v>
      </c>
      <c r="B65" s="5" t="s">
        <v>407</v>
      </c>
      <c r="C65" s="5" t="s">
        <v>661</v>
      </c>
      <c r="D65" s="10"/>
      <c r="E65" s="5" t="s">
        <v>889</v>
      </c>
      <c r="F65" s="5" t="s">
        <v>890</v>
      </c>
      <c r="G65" s="8" t="s">
        <v>662</v>
      </c>
      <c r="H65" s="37" t="s">
        <v>1605</v>
      </c>
      <c r="I65" s="17">
        <v>19</v>
      </c>
      <c r="J65" s="115">
        <v>260</v>
      </c>
      <c r="K65" s="234">
        <v>13</v>
      </c>
      <c r="L65" s="2">
        <v>13</v>
      </c>
      <c r="M65" s="235">
        <v>2</v>
      </c>
      <c r="N65" s="44"/>
    </row>
    <row r="66" spans="1:14" s="68" customFormat="1" ht="33" customHeight="1" x14ac:dyDescent="0.15">
      <c r="A66" s="67">
        <v>60</v>
      </c>
      <c r="B66" s="41" t="s">
        <v>407</v>
      </c>
      <c r="C66" s="41" t="s">
        <v>663</v>
      </c>
      <c r="D66" s="36"/>
      <c r="E66" s="41" t="s">
        <v>891</v>
      </c>
      <c r="F66" s="41" t="s">
        <v>664</v>
      </c>
      <c r="G66" s="42" t="s">
        <v>665</v>
      </c>
      <c r="H66" s="80" t="s">
        <v>1510</v>
      </c>
      <c r="I66" s="27">
        <v>58</v>
      </c>
      <c r="J66" s="116">
        <v>935</v>
      </c>
      <c r="K66" s="232">
        <v>47</v>
      </c>
      <c r="L66" s="47">
        <v>37</v>
      </c>
      <c r="M66" s="233">
        <v>7</v>
      </c>
      <c r="N66" s="44"/>
    </row>
    <row r="67" spans="1:14" s="68" customFormat="1" ht="33" customHeight="1" x14ac:dyDescent="0.15">
      <c r="A67" s="67">
        <v>61</v>
      </c>
      <c r="B67" s="5" t="s">
        <v>407</v>
      </c>
      <c r="C67" s="5" t="s">
        <v>730</v>
      </c>
      <c r="D67" s="10"/>
      <c r="E67" s="5" t="s">
        <v>892</v>
      </c>
      <c r="F67" s="5" t="s">
        <v>666</v>
      </c>
      <c r="G67" s="8" t="s">
        <v>667</v>
      </c>
      <c r="H67" s="81" t="s">
        <v>1606</v>
      </c>
      <c r="I67" s="82">
        <v>33</v>
      </c>
      <c r="J67" s="115">
        <v>585</v>
      </c>
      <c r="K67" s="234">
        <v>26</v>
      </c>
      <c r="L67" s="2">
        <v>22</v>
      </c>
      <c r="M67" s="235">
        <v>4</v>
      </c>
      <c r="N67" s="44"/>
    </row>
    <row r="68" spans="1:14" s="68" customFormat="1" ht="33" customHeight="1" x14ac:dyDescent="0.15">
      <c r="A68" s="67">
        <v>62</v>
      </c>
      <c r="B68" s="41" t="s">
        <v>407</v>
      </c>
      <c r="C68" s="41" t="s">
        <v>668</v>
      </c>
      <c r="D68" s="36"/>
      <c r="E68" s="41" t="s">
        <v>893</v>
      </c>
      <c r="F68" s="41" t="s">
        <v>669</v>
      </c>
      <c r="G68" s="42" t="s">
        <v>333</v>
      </c>
      <c r="H68" s="74" t="s">
        <v>1511</v>
      </c>
      <c r="I68" s="75">
        <v>31</v>
      </c>
      <c r="J68" s="116">
        <v>514</v>
      </c>
      <c r="K68" s="232">
        <v>21</v>
      </c>
      <c r="L68" s="47">
        <v>22</v>
      </c>
      <c r="M68" s="233">
        <v>4</v>
      </c>
      <c r="N68" s="44"/>
    </row>
    <row r="69" spans="1:14" s="68" customFormat="1" ht="33" customHeight="1" x14ac:dyDescent="0.15">
      <c r="A69" s="67">
        <v>63</v>
      </c>
      <c r="B69" s="5" t="s">
        <v>407</v>
      </c>
      <c r="C69" s="5" t="s">
        <v>610</v>
      </c>
      <c r="D69" s="10"/>
      <c r="E69" s="5" t="s">
        <v>894</v>
      </c>
      <c r="F69" s="5" t="s">
        <v>611</v>
      </c>
      <c r="G69" s="8" t="s">
        <v>612</v>
      </c>
      <c r="H69" s="81" t="s">
        <v>1694</v>
      </c>
      <c r="I69" s="82">
        <v>32</v>
      </c>
      <c r="J69" s="115">
        <v>590</v>
      </c>
      <c r="K69" s="234">
        <v>26</v>
      </c>
      <c r="L69" s="2">
        <v>23</v>
      </c>
      <c r="M69" s="235">
        <v>4</v>
      </c>
      <c r="N69" s="44"/>
    </row>
    <row r="70" spans="1:14" s="68" customFormat="1" ht="33" customHeight="1" x14ac:dyDescent="0.15">
      <c r="A70" s="67">
        <v>64</v>
      </c>
      <c r="B70" s="41" t="s">
        <v>407</v>
      </c>
      <c r="C70" s="41" t="s">
        <v>613</v>
      </c>
      <c r="D70" s="36"/>
      <c r="E70" s="41" t="s">
        <v>895</v>
      </c>
      <c r="F70" s="41" t="s">
        <v>614</v>
      </c>
      <c r="G70" s="42" t="s">
        <v>615</v>
      </c>
      <c r="H70" s="74" t="s">
        <v>1607</v>
      </c>
      <c r="I70" s="75">
        <v>21</v>
      </c>
      <c r="J70" s="116">
        <v>293</v>
      </c>
      <c r="K70" s="232">
        <v>26</v>
      </c>
      <c r="L70" s="47">
        <v>16</v>
      </c>
      <c r="M70" s="233">
        <v>4</v>
      </c>
      <c r="N70" s="44"/>
    </row>
    <row r="71" spans="1:14" s="68" customFormat="1" ht="33" customHeight="1" x14ac:dyDescent="0.15">
      <c r="A71" s="67">
        <v>65</v>
      </c>
      <c r="B71" s="5" t="s">
        <v>407</v>
      </c>
      <c r="C71" s="5" t="s">
        <v>657</v>
      </c>
      <c r="D71" s="10"/>
      <c r="E71" s="5" t="s">
        <v>896</v>
      </c>
      <c r="F71" s="5" t="s">
        <v>731</v>
      </c>
      <c r="G71" s="8" t="s">
        <v>658</v>
      </c>
      <c r="H71" s="81" t="s">
        <v>1333</v>
      </c>
      <c r="I71" s="82">
        <v>39</v>
      </c>
      <c r="J71" s="115">
        <v>725</v>
      </c>
      <c r="K71" s="234">
        <v>32</v>
      </c>
      <c r="L71" s="2">
        <v>28</v>
      </c>
      <c r="M71" s="235">
        <v>5</v>
      </c>
      <c r="N71" s="44"/>
    </row>
    <row r="72" spans="1:14" s="68" customFormat="1" ht="33" customHeight="1" thickBot="1" x14ac:dyDescent="0.2">
      <c r="A72" s="67">
        <v>66</v>
      </c>
      <c r="B72" s="101" t="s">
        <v>407</v>
      </c>
      <c r="C72" s="101" t="s">
        <v>415</v>
      </c>
      <c r="D72" s="102"/>
      <c r="E72" s="101" t="s">
        <v>819</v>
      </c>
      <c r="F72" s="101" t="s">
        <v>616</v>
      </c>
      <c r="G72" s="48" t="s">
        <v>617</v>
      </c>
      <c r="H72" s="212" t="s">
        <v>1334</v>
      </c>
      <c r="I72" s="225">
        <v>12</v>
      </c>
      <c r="J72" s="120">
        <v>71</v>
      </c>
      <c r="K72" s="103">
        <v>5</v>
      </c>
      <c r="L72" s="121">
        <v>8</v>
      </c>
      <c r="M72" s="59">
        <v>2</v>
      </c>
      <c r="N72" s="44"/>
    </row>
    <row r="73" spans="1:14" s="68" customFormat="1" ht="39.950000000000003" customHeight="1" thickBot="1" x14ac:dyDescent="0.2">
      <c r="A73" s="67"/>
      <c r="B73" s="68" t="s">
        <v>1331</v>
      </c>
      <c r="D73" s="85"/>
      <c r="H73" s="68" t="s">
        <v>818</v>
      </c>
      <c r="J73" s="113"/>
      <c r="K73" s="227"/>
      <c r="L73" s="227"/>
      <c r="M73" s="227"/>
      <c r="N73" s="44"/>
    </row>
    <row r="74" spans="1:14" s="68" customFormat="1" ht="39.950000000000003" customHeight="1" thickBot="1" x14ac:dyDescent="0.2">
      <c r="A74" s="67"/>
      <c r="B74" s="214" t="s">
        <v>99</v>
      </c>
      <c r="C74" s="214" t="s">
        <v>797</v>
      </c>
      <c r="D74" s="214" t="s">
        <v>806</v>
      </c>
      <c r="E74" s="214" t="s">
        <v>94</v>
      </c>
      <c r="F74" s="214" t="s">
        <v>95</v>
      </c>
      <c r="G74" s="214" t="s">
        <v>857</v>
      </c>
      <c r="H74" s="214" t="s">
        <v>760</v>
      </c>
      <c r="I74" s="69" t="s">
        <v>405</v>
      </c>
      <c r="J74" s="239" t="s">
        <v>483</v>
      </c>
      <c r="K74" s="240"/>
      <c r="L74" s="239" t="s">
        <v>406</v>
      </c>
      <c r="M74" s="240"/>
      <c r="N74" s="44"/>
    </row>
    <row r="75" spans="1:14" s="68" customFormat="1" ht="33" customHeight="1" x14ac:dyDescent="0.15">
      <c r="A75" s="67">
        <v>67</v>
      </c>
      <c r="B75" s="61" t="s">
        <v>407</v>
      </c>
      <c r="C75" s="61" t="s">
        <v>416</v>
      </c>
      <c r="D75" s="70"/>
      <c r="E75" s="61" t="s">
        <v>820</v>
      </c>
      <c r="F75" s="61" t="s">
        <v>1695</v>
      </c>
      <c r="G75" s="61" t="s">
        <v>618</v>
      </c>
      <c r="H75" s="61" t="s">
        <v>1608</v>
      </c>
      <c r="I75" s="63">
        <v>13</v>
      </c>
      <c r="J75" s="206">
        <v>148</v>
      </c>
      <c r="K75" s="72">
        <v>5</v>
      </c>
      <c r="L75" s="207">
        <v>9</v>
      </c>
      <c r="M75" s="73">
        <v>2</v>
      </c>
      <c r="N75" s="44"/>
    </row>
    <row r="76" spans="1:14" s="68" customFormat="1" ht="33" customHeight="1" x14ac:dyDescent="0.15">
      <c r="A76" s="67">
        <v>68</v>
      </c>
      <c r="B76" s="41" t="s">
        <v>407</v>
      </c>
      <c r="C76" s="41" t="s">
        <v>619</v>
      </c>
      <c r="D76" s="36"/>
      <c r="E76" s="41" t="s">
        <v>897</v>
      </c>
      <c r="F76" s="41" t="s">
        <v>620</v>
      </c>
      <c r="G76" s="42" t="s">
        <v>621</v>
      </c>
      <c r="H76" s="74" t="s">
        <v>1512</v>
      </c>
      <c r="I76" s="75">
        <v>29</v>
      </c>
      <c r="J76" s="116">
        <v>563</v>
      </c>
      <c r="K76" s="232">
        <v>27</v>
      </c>
      <c r="L76" s="47">
        <v>22</v>
      </c>
      <c r="M76" s="233">
        <v>4</v>
      </c>
      <c r="N76" s="44"/>
    </row>
    <row r="77" spans="1:14" s="68" customFormat="1" ht="33" customHeight="1" x14ac:dyDescent="0.15">
      <c r="A77" s="67">
        <v>69</v>
      </c>
      <c r="B77" s="5" t="s">
        <v>407</v>
      </c>
      <c r="C77" s="5" t="s">
        <v>622</v>
      </c>
      <c r="D77" s="10"/>
      <c r="E77" s="5" t="s">
        <v>898</v>
      </c>
      <c r="F77" s="5" t="s">
        <v>623</v>
      </c>
      <c r="G77" s="8" t="s">
        <v>624</v>
      </c>
      <c r="H77" s="81" t="s">
        <v>1398</v>
      </c>
      <c r="I77" s="82">
        <v>20</v>
      </c>
      <c r="J77" s="115">
        <v>261</v>
      </c>
      <c r="K77" s="234">
        <v>10</v>
      </c>
      <c r="L77" s="2">
        <v>14</v>
      </c>
      <c r="M77" s="235">
        <v>3</v>
      </c>
      <c r="N77" s="44"/>
    </row>
    <row r="78" spans="1:14" s="68" customFormat="1" ht="33" customHeight="1" x14ac:dyDescent="0.15">
      <c r="A78" s="67">
        <v>70</v>
      </c>
      <c r="B78" s="41" t="s">
        <v>407</v>
      </c>
      <c r="C78" s="41" t="s">
        <v>625</v>
      </c>
      <c r="D78" s="36"/>
      <c r="E78" s="41" t="s">
        <v>899</v>
      </c>
      <c r="F78" s="41" t="s">
        <v>626</v>
      </c>
      <c r="G78" s="42" t="s">
        <v>627</v>
      </c>
      <c r="H78" s="74" t="s">
        <v>1399</v>
      </c>
      <c r="I78" s="75">
        <v>13</v>
      </c>
      <c r="J78" s="116">
        <v>137</v>
      </c>
      <c r="K78" s="232">
        <v>11</v>
      </c>
      <c r="L78" s="47">
        <v>8</v>
      </c>
      <c r="M78" s="233">
        <v>2</v>
      </c>
      <c r="N78" s="44"/>
    </row>
    <row r="79" spans="1:14" s="68" customFormat="1" ht="33" customHeight="1" x14ac:dyDescent="0.15">
      <c r="A79" s="67">
        <v>71</v>
      </c>
      <c r="B79" s="5" t="s">
        <v>407</v>
      </c>
      <c r="C79" s="5" t="s">
        <v>628</v>
      </c>
      <c r="D79" s="10"/>
      <c r="E79" s="5" t="s">
        <v>900</v>
      </c>
      <c r="F79" s="5" t="s">
        <v>732</v>
      </c>
      <c r="G79" s="8" t="s">
        <v>733</v>
      </c>
      <c r="H79" s="37" t="s">
        <v>1696</v>
      </c>
      <c r="I79" s="17">
        <v>10</v>
      </c>
      <c r="J79" s="2">
        <v>47</v>
      </c>
      <c r="K79" s="234">
        <v>4</v>
      </c>
      <c r="L79" s="2">
        <v>7</v>
      </c>
      <c r="M79" s="235">
        <v>2</v>
      </c>
      <c r="N79" s="44"/>
    </row>
    <row r="80" spans="1:14" s="68" customFormat="1" ht="33" customHeight="1" x14ac:dyDescent="0.15">
      <c r="A80" s="67">
        <v>72</v>
      </c>
      <c r="B80" s="41" t="s">
        <v>407</v>
      </c>
      <c r="C80" s="41" t="s">
        <v>629</v>
      </c>
      <c r="D80" s="36"/>
      <c r="E80" s="41" t="s">
        <v>901</v>
      </c>
      <c r="F80" s="41" t="s">
        <v>630</v>
      </c>
      <c r="G80" s="42" t="s">
        <v>631</v>
      </c>
      <c r="H80" s="80" t="s">
        <v>1609</v>
      </c>
      <c r="I80" s="27">
        <v>14</v>
      </c>
      <c r="J80" s="47">
        <v>123</v>
      </c>
      <c r="K80" s="232">
        <v>5</v>
      </c>
      <c r="L80" s="47">
        <v>8</v>
      </c>
      <c r="M80" s="233">
        <v>2</v>
      </c>
      <c r="N80" s="44"/>
    </row>
    <row r="81" spans="1:14" s="68" customFormat="1" ht="36" customHeight="1" x14ac:dyDescent="0.15">
      <c r="A81" s="67">
        <v>73</v>
      </c>
      <c r="B81" s="5" t="s">
        <v>407</v>
      </c>
      <c r="C81" s="5" t="s">
        <v>632</v>
      </c>
      <c r="D81" s="10"/>
      <c r="E81" s="5" t="s">
        <v>821</v>
      </c>
      <c r="F81" s="5" t="s">
        <v>633</v>
      </c>
      <c r="G81" s="8" t="s">
        <v>634</v>
      </c>
      <c r="H81" s="81" t="s">
        <v>1610</v>
      </c>
      <c r="I81" s="82">
        <v>13</v>
      </c>
      <c r="J81" s="2">
        <v>124</v>
      </c>
      <c r="K81" s="234">
        <v>6</v>
      </c>
      <c r="L81" s="2">
        <v>8</v>
      </c>
      <c r="M81" s="235">
        <v>2</v>
      </c>
      <c r="N81" s="44"/>
    </row>
    <row r="82" spans="1:14" s="68" customFormat="1" ht="33" customHeight="1" x14ac:dyDescent="0.15">
      <c r="A82" s="67">
        <v>74</v>
      </c>
      <c r="B82" s="41" t="s">
        <v>407</v>
      </c>
      <c r="C82" s="41" t="s">
        <v>635</v>
      </c>
      <c r="D82" s="36"/>
      <c r="E82" s="41" t="s">
        <v>902</v>
      </c>
      <c r="F82" s="41" t="s">
        <v>636</v>
      </c>
      <c r="G82" s="42" t="s">
        <v>637</v>
      </c>
      <c r="H82" s="80" t="s">
        <v>1611</v>
      </c>
      <c r="I82" s="27">
        <v>9</v>
      </c>
      <c r="J82" s="47">
        <v>47</v>
      </c>
      <c r="K82" s="232">
        <v>1</v>
      </c>
      <c r="L82" s="47">
        <v>6</v>
      </c>
      <c r="M82" s="233">
        <v>1</v>
      </c>
      <c r="N82" s="44"/>
    </row>
    <row r="83" spans="1:14" s="68" customFormat="1" ht="32.25" customHeight="1" x14ac:dyDescent="0.15">
      <c r="A83" s="67">
        <v>75</v>
      </c>
      <c r="B83" s="5" t="s">
        <v>407</v>
      </c>
      <c r="C83" s="5" t="s">
        <v>102</v>
      </c>
      <c r="D83" s="10"/>
      <c r="E83" s="5" t="s">
        <v>822</v>
      </c>
      <c r="F83" s="5" t="s">
        <v>334</v>
      </c>
      <c r="G83" s="5" t="s">
        <v>335</v>
      </c>
      <c r="H83" s="5" t="s">
        <v>1513</v>
      </c>
      <c r="I83" s="17">
        <v>56</v>
      </c>
      <c r="J83" s="211">
        <v>1018</v>
      </c>
      <c r="K83" s="234">
        <v>51</v>
      </c>
      <c r="L83" s="2">
        <v>38</v>
      </c>
      <c r="M83" s="235">
        <v>8</v>
      </c>
      <c r="N83" s="224"/>
    </row>
    <row r="84" spans="1:14" s="68" customFormat="1" ht="33" customHeight="1" x14ac:dyDescent="0.15">
      <c r="A84" s="67">
        <v>76</v>
      </c>
      <c r="B84" s="41" t="s">
        <v>407</v>
      </c>
      <c r="C84" s="41" t="s">
        <v>336</v>
      </c>
      <c r="D84" s="36"/>
      <c r="E84" s="41" t="s">
        <v>824</v>
      </c>
      <c r="F84" s="41" t="s">
        <v>337</v>
      </c>
      <c r="G84" s="41" t="s">
        <v>338</v>
      </c>
      <c r="H84" s="41" t="s">
        <v>1390</v>
      </c>
      <c r="I84" s="27">
        <v>25</v>
      </c>
      <c r="J84" s="47">
        <v>462</v>
      </c>
      <c r="K84" s="232">
        <v>20</v>
      </c>
      <c r="L84" s="47">
        <v>18</v>
      </c>
      <c r="M84" s="233">
        <v>3</v>
      </c>
      <c r="N84" s="213"/>
    </row>
    <row r="85" spans="1:14" s="68" customFormat="1" ht="33" customHeight="1" x14ac:dyDescent="0.15">
      <c r="A85" s="67">
        <v>77</v>
      </c>
      <c r="B85" s="5" t="s">
        <v>407</v>
      </c>
      <c r="C85" s="5" t="s">
        <v>339</v>
      </c>
      <c r="D85" s="10"/>
      <c r="E85" s="5" t="s">
        <v>825</v>
      </c>
      <c r="F85" s="5" t="s">
        <v>340</v>
      </c>
      <c r="G85" s="5" t="s">
        <v>341</v>
      </c>
      <c r="H85" s="5" t="s">
        <v>1612</v>
      </c>
      <c r="I85" s="17">
        <v>31</v>
      </c>
      <c r="J85" s="2">
        <v>526</v>
      </c>
      <c r="K85" s="234">
        <v>19</v>
      </c>
      <c r="L85" s="2">
        <v>21</v>
      </c>
      <c r="M85" s="235">
        <v>3</v>
      </c>
      <c r="N85" s="44"/>
    </row>
    <row r="86" spans="1:14" s="68" customFormat="1" ht="33" customHeight="1" x14ac:dyDescent="0.15">
      <c r="A86" s="67">
        <v>78</v>
      </c>
      <c r="B86" s="41" t="s">
        <v>407</v>
      </c>
      <c r="C86" s="41" t="s">
        <v>342</v>
      </c>
      <c r="D86" s="36"/>
      <c r="E86" s="41" t="s">
        <v>903</v>
      </c>
      <c r="F86" s="41" t="s">
        <v>343</v>
      </c>
      <c r="G86" s="41" t="s">
        <v>344</v>
      </c>
      <c r="H86" s="205" t="s">
        <v>1514</v>
      </c>
      <c r="I86" s="75">
        <v>44</v>
      </c>
      <c r="J86" s="47">
        <v>890</v>
      </c>
      <c r="K86" s="232">
        <v>27</v>
      </c>
      <c r="L86" s="47">
        <v>31</v>
      </c>
      <c r="M86" s="233">
        <v>4</v>
      </c>
      <c r="N86" s="44"/>
    </row>
    <row r="87" spans="1:14" s="68" customFormat="1" ht="33" customHeight="1" x14ac:dyDescent="0.15">
      <c r="A87" s="67">
        <v>79</v>
      </c>
      <c r="B87" s="5" t="s">
        <v>407</v>
      </c>
      <c r="C87" s="8" t="s">
        <v>345</v>
      </c>
      <c r="D87" s="92"/>
      <c r="E87" s="5" t="s">
        <v>904</v>
      </c>
      <c r="F87" s="8" t="s">
        <v>1697</v>
      </c>
      <c r="G87" s="8" t="s">
        <v>346</v>
      </c>
      <c r="H87" s="5" t="s">
        <v>1613</v>
      </c>
      <c r="I87" s="17">
        <v>24</v>
      </c>
      <c r="J87" s="6">
        <v>393</v>
      </c>
      <c r="K87" s="235">
        <v>15</v>
      </c>
      <c r="L87" s="6">
        <v>16</v>
      </c>
      <c r="M87" s="235">
        <v>3</v>
      </c>
      <c r="N87" s="110"/>
    </row>
    <row r="88" spans="1:14" s="68" customFormat="1" ht="33" customHeight="1" x14ac:dyDescent="0.15">
      <c r="A88" s="67">
        <v>80</v>
      </c>
      <c r="B88" s="41" t="s">
        <v>407</v>
      </c>
      <c r="C88" s="42" t="s">
        <v>347</v>
      </c>
      <c r="D88" s="106"/>
      <c r="E88" s="42" t="s">
        <v>905</v>
      </c>
      <c r="F88" s="42" t="s">
        <v>348</v>
      </c>
      <c r="G88" s="42" t="s">
        <v>349</v>
      </c>
      <c r="H88" s="41" t="s">
        <v>1400</v>
      </c>
      <c r="I88" s="27">
        <v>46</v>
      </c>
      <c r="J88" s="45">
        <v>817</v>
      </c>
      <c r="K88" s="233">
        <v>49</v>
      </c>
      <c r="L88" s="45">
        <v>33</v>
      </c>
      <c r="M88" s="233">
        <v>8</v>
      </c>
      <c r="N88" s="110"/>
    </row>
    <row r="89" spans="1:14" s="68" customFormat="1" ht="33" customHeight="1" x14ac:dyDescent="0.15">
      <c r="A89" s="67">
        <v>81</v>
      </c>
      <c r="B89" s="5" t="s">
        <v>407</v>
      </c>
      <c r="C89" s="8" t="s">
        <v>350</v>
      </c>
      <c r="D89" s="92"/>
      <c r="E89" s="8" t="s">
        <v>906</v>
      </c>
      <c r="F89" s="8" t="s">
        <v>351</v>
      </c>
      <c r="G89" s="8" t="s">
        <v>352</v>
      </c>
      <c r="H89" s="5" t="s">
        <v>1515</v>
      </c>
      <c r="I89" s="17">
        <v>15</v>
      </c>
      <c r="J89" s="6">
        <v>212</v>
      </c>
      <c r="K89" s="235">
        <v>13</v>
      </c>
      <c r="L89" s="6">
        <v>10</v>
      </c>
      <c r="M89" s="235">
        <v>3</v>
      </c>
      <c r="N89" s="110"/>
    </row>
    <row r="90" spans="1:14" s="68" customFormat="1" ht="33" customHeight="1" x14ac:dyDescent="0.15">
      <c r="A90" s="67">
        <v>82</v>
      </c>
      <c r="B90" s="41" t="s">
        <v>407</v>
      </c>
      <c r="C90" s="42" t="s">
        <v>353</v>
      </c>
      <c r="D90" s="106"/>
      <c r="E90" s="42" t="s">
        <v>907</v>
      </c>
      <c r="F90" s="42" t="s">
        <v>354</v>
      </c>
      <c r="G90" s="42" t="s">
        <v>355</v>
      </c>
      <c r="H90" s="41" t="s">
        <v>1516</v>
      </c>
      <c r="I90" s="27">
        <v>23</v>
      </c>
      <c r="J90" s="45">
        <v>328</v>
      </c>
      <c r="K90" s="233">
        <v>11</v>
      </c>
      <c r="L90" s="45">
        <v>14</v>
      </c>
      <c r="M90" s="233">
        <v>2</v>
      </c>
      <c r="N90" s="110"/>
    </row>
    <row r="91" spans="1:14" s="68" customFormat="1" ht="33" customHeight="1" x14ac:dyDescent="0.15">
      <c r="A91" s="67">
        <v>83</v>
      </c>
      <c r="B91" s="5" t="s">
        <v>407</v>
      </c>
      <c r="C91" s="8" t="s">
        <v>356</v>
      </c>
      <c r="D91" s="92"/>
      <c r="E91" s="8" t="s">
        <v>908</v>
      </c>
      <c r="F91" s="8" t="s">
        <v>357</v>
      </c>
      <c r="G91" s="8" t="s">
        <v>358</v>
      </c>
      <c r="H91" s="5" t="s">
        <v>1698</v>
      </c>
      <c r="I91" s="17">
        <v>11</v>
      </c>
      <c r="J91" s="6">
        <v>74</v>
      </c>
      <c r="K91" s="235">
        <v>5</v>
      </c>
      <c r="L91" s="6">
        <v>8</v>
      </c>
      <c r="M91" s="235">
        <v>3</v>
      </c>
      <c r="N91" s="110"/>
    </row>
    <row r="92" spans="1:14" s="68" customFormat="1" ht="33" customHeight="1" x14ac:dyDescent="0.15">
      <c r="A92" s="67">
        <v>84</v>
      </c>
      <c r="B92" s="41" t="s">
        <v>407</v>
      </c>
      <c r="C92" s="42" t="s">
        <v>359</v>
      </c>
      <c r="D92" s="106"/>
      <c r="E92" s="42" t="s">
        <v>909</v>
      </c>
      <c r="F92" s="42" t="s">
        <v>1699</v>
      </c>
      <c r="G92" s="42" t="s">
        <v>360</v>
      </c>
      <c r="H92" s="41" t="s">
        <v>1397</v>
      </c>
      <c r="I92" s="27">
        <v>14</v>
      </c>
      <c r="J92" s="45">
        <v>82</v>
      </c>
      <c r="K92" s="233">
        <v>5</v>
      </c>
      <c r="L92" s="45">
        <v>8</v>
      </c>
      <c r="M92" s="233">
        <v>2</v>
      </c>
      <c r="N92" s="110"/>
    </row>
    <row r="93" spans="1:14" s="68" customFormat="1" ht="33" customHeight="1" x14ac:dyDescent="0.15">
      <c r="A93" s="67">
        <v>85</v>
      </c>
      <c r="B93" s="5" t="s">
        <v>407</v>
      </c>
      <c r="C93" s="8" t="s">
        <v>361</v>
      </c>
      <c r="D93" s="92"/>
      <c r="E93" s="8" t="s">
        <v>910</v>
      </c>
      <c r="F93" s="8" t="s">
        <v>362</v>
      </c>
      <c r="G93" s="8" t="s">
        <v>363</v>
      </c>
      <c r="H93" s="5" t="s">
        <v>1401</v>
      </c>
      <c r="I93" s="17">
        <v>19</v>
      </c>
      <c r="J93" s="6">
        <v>243</v>
      </c>
      <c r="K93" s="235">
        <v>8</v>
      </c>
      <c r="L93" s="6">
        <v>13</v>
      </c>
      <c r="M93" s="235">
        <v>2</v>
      </c>
      <c r="N93" s="110"/>
    </row>
    <row r="94" spans="1:14" s="68" customFormat="1" ht="33" customHeight="1" x14ac:dyDescent="0.15">
      <c r="A94" s="67">
        <v>86</v>
      </c>
      <c r="B94" s="41" t="s">
        <v>407</v>
      </c>
      <c r="C94" s="42" t="s">
        <v>364</v>
      </c>
      <c r="D94" s="106"/>
      <c r="E94" s="42" t="s">
        <v>826</v>
      </c>
      <c r="F94" s="42" t="s">
        <v>365</v>
      </c>
      <c r="G94" s="42" t="s">
        <v>366</v>
      </c>
      <c r="H94" s="41" t="s">
        <v>1402</v>
      </c>
      <c r="I94" s="27">
        <v>24</v>
      </c>
      <c r="J94" s="45">
        <v>345</v>
      </c>
      <c r="K94" s="233">
        <v>13</v>
      </c>
      <c r="L94" s="45">
        <v>15</v>
      </c>
      <c r="M94" s="233">
        <v>3</v>
      </c>
      <c r="N94" s="110"/>
    </row>
    <row r="95" spans="1:14" s="68" customFormat="1" ht="33" customHeight="1" x14ac:dyDescent="0.15">
      <c r="A95" s="67">
        <v>87</v>
      </c>
      <c r="B95" s="5" t="s">
        <v>407</v>
      </c>
      <c r="C95" s="8" t="s">
        <v>264</v>
      </c>
      <c r="D95" s="92"/>
      <c r="E95" s="8" t="s">
        <v>911</v>
      </c>
      <c r="F95" s="8" t="s">
        <v>265</v>
      </c>
      <c r="G95" s="8" t="s">
        <v>266</v>
      </c>
      <c r="H95" s="5" t="s">
        <v>1614</v>
      </c>
      <c r="I95" s="17">
        <v>16</v>
      </c>
      <c r="J95" s="6">
        <v>152</v>
      </c>
      <c r="K95" s="235">
        <v>7</v>
      </c>
      <c r="L95" s="6">
        <v>8</v>
      </c>
      <c r="M95" s="235">
        <v>2</v>
      </c>
      <c r="N95" s="110"/>
    </row>
    <row r="96" spans="1:14" s="68" customFormat="1" ht="33" customHeight="1" x14ac:dyDescent="0.15">
      <c r="A96" s="67">
        <v>88</v>
      </c>
      <c r="B96" s="41" t="s">
        <v>407</v>
      </c>
      <c r="C96" s="42" t="s">
        <v>267</v>
      </c>
      <c r="D96" s="106"/>
      <c r="E96" s="42" t="s">
        <v>912</v>
      </c>
      <c r="F96" s="42" t="s">
        <v>268</v>
      </c>
      <c r="G96" s="42" t="s">
        <v>269</v>
      </c>
      <c r="H96" s="41" t="s">
        <v>1403</v>
      </c>
      <c r="I96" s="27">
        <v>13</v>
      </c>
      <c r="J96" s="45">
        <v>148</v>
      </c>
      <c r="K96" s="233">
        <v>11</v>
      </c>
      <c r="L96" s="45">
        <v>8</v>
      </c>
      <c r="M96" s="233">
        <v>2</v>
      </c>
      <c r="N96" s="110"/>
    </row>
    <row r="97" spans="1:14" s="68" customFormat="1" ht="33" customHeight="1" x14ac:dyDescent="0.15">
      <c r="A97" s="67">
        <v>89</v>
      </c>
      <c r="B97" s="5" t="s">
        <v>407</v>
      </c>
      <c r="C97" s="8" t="s">
        <v>270</v>
      </c>
      <c r="D97" s="92"/>
      <c r="E97" s="8" t="s">
        <v>913</v>
      </c>
      <c r="F97" s="8" t="s">
        <v>271</v>
      </c>
      <c r="G97" s="8" t="s">
        <v>272</v>
      </c>
      <c r="H97" s="5" t="s">
        <v>1404</v>
      </c>
      <c r="I97" s="17">
        <v>12</v>
      </c>
      <c r="J97" s="6">
        <v>99</v>
      </c>
      <c r="K97" s="235">
        <v>3</v>
      </c>
      <c r="L97" s="6">
        <v>7</v>
      </c>
      <c r="M97" s="235">
        <v>1</v>
      </c>
      <c r="N97" s="110"/>
    </row>
    <row r="98" spans="1:14" s="68" customFormat="1" ht="33" customHeight="1" x14ac:dyDescent="0.15">
      <c r="A98" s="67">
        <v>90</v>
      </c>
      <c r="B98" s="41" t="s">
        <v>407</v>
      </c>
      <c r="C98" s="42" t="s">
        <v>734</v>
      </c>
      <c r="D98" s="106"/>
      <c r="E98" s="42" t="s">
        <v>914</v>
      </c>
      <c r="F98" s="42" t="s">
        <v>735</v>
      </c>
      <c r="G98" s="42" t="s">
        <v>736</v>
      </c>
      <c r="H98" s="208" t="s">
        <v>1615</v>
      </c>
      <c r="I98" s="75">
        <v>32</v>
      </c>
      <c r="J98" s="45">
        <v>485</v>
      </c>
      <c r="K98" s="233">
        <v>24</v>
      </c>
      <c r="L98" s="45">
        <v>22</v>
      </c>
      <c r="M98" s="233">
        <v>5</v>
      </c>
      <c r="N98" s="110"/>
    </row>
    <row r="99" spans="1:14" s="68" customFormat="1" ht="33" customHeight="1" x14ac:dyDescent="0.15">
      <c r="A99" s="67">
        <v>91</v>
      </c>
      <c r="B99" s="5" t="s">
        <v>407</v>
      </c>
      <c r="C99" s="8" t="s">
        <v>737</v>
      </c>
      <c r="D99" s="92"/>
      <c r="E99" s="8" t="s">
        <v>915</v>
      </c>
      <c r="F99" s="8" t="s">
        <v>738</v>
      </c>
      <c r="G99" s="8" t="s">
        <v>739</v>
      </c>
      <c r="H99" s="5" t="s">
        <v>1405</v>
      </c>
      <c r="I99" s="17">
        <v>37</v>
      </c>
      <c r="J99" s="6">
        <v>657</v>
      </c>
      <c r="K99" s="235">
        <v>19</v>
      </c>
      <c r="L99" s="6">
        <v>25</v>
      </c>
      <c r="M99" s="235">
        <v>4</v>
      </c>
      <c r="N99" s="110"/>
    </row>
    <row r="100" spans="1:14" s="68" customFormat="1" ht="33" customHeight="1" thickBot="1" x14ac:dyDescent="0.2">
      <c r="A100" s="67">
        <v>92</v>
      </c>
      <c r="B100" s="48" t="s">
        <v>407</v>
      </c>
      <c r="C100" s="48" t="s">
        <v>740</v>
      </c>
      <c r="D100" s="108"/>
      <c r="E100" s="48" t="s">
        <v>916</v>
      </c>
      <c r="F100" s="48" t="s">
        <v>1488</v>
      </c>
      <c r="G100" s="48" t="s">
        <v>1700</v>
      </c>
      <c r="H100" s="209" t="s">
        <v>1517</v>
      </c>
      <c r="I100" s="225">
        <v>24</v>
      </c>
      <c r="J100" s="210">
        <v>422</v>
      </c>
      <c r="K100" s="59">
        <v>16</v>
      </c>
      <c r="L100" s="210">
        <v>17</v>
      </c>
      <c r="M100" s="59">
        <v>3</v>
      </c>
      <c r="N100" s="110"/>
    </row>
    <row r="101" spans="1:14" s="93" customFormat="1" ht="39.950000000000003" customHeight="1" x14ac:dyDescent="0.15">
      <c r="A101" s="67"/>
      <c r="B101" s="80"/>
      <c r="C101" s="80"/>
      <c r="D101" s="100"/>
      <c r="E101" s="80"/>
      <c r="F101" s="80"/>
      <c r="G101" s="80"/>
      <c r="H101" s="122" t="s">
        <v>763</v>
      </c>
      <c r="I101" s="123">
        <f>SUM(I5:I36,I39:I72,I75:I100)</f>
        <v>2557</v>
      </c>
      <c r="J101" s="123">
        <f t="shared" ref="J101:M101" si="0">SUM(J5:J36,J39:J72,J75:J100)</f>
        <v>39938</v>
      </c>
      <c r="K101" s="124">
        <f t="shared" si="0"/>
        <v>1900</v>
      </c>
      <c r="L101" s="123">
        <f t="shared" si="0"/>
        <v>1719</v>
      </c>
      <c r="M101" s="124">
        <f t="shared" si="0"/>
        <v>373</v>
      </c>
      <c r="N101" s="219"/>
    </row>
    <row r="102" spans="1:14" s="68" customFormat="1" ht="39.950000000000003" customHeight="1" thickBot="1" x14ac:dyDescent="0.2">
      <c r="A102" s="67"/>
      <c r="B102" s="68" t="s">
        <v>1335</v>
      </c>
      <c r="D102" s="85"/>
      <c r="H102" s="68" t="s">
        <v>818</v>
      </c>
      <c r="J102" s="113"/>
      <c r="K102" s="227"/>
      <c r="L102" s="227"/>
      <c r="M102" s="227"/>
      <c r="N102" s="224"/>
    </row>
    <row r="103" spans="1:14" s="68" customFormat="1" ht="39.950000000000003" customHeight="1" thickBot="1" x14ac:dyDescent="0.2">
      <c r="A103" s="67"/>
      <c r="B103" s="214" t="s">
        <v>99</v>
      </c>
      <c r="C103" s="214" t="s">
        <v>797</v>
      </c>
      <c r="D103" s="214" t="s">
        <v>1336</v>
      </c>
      <c r="E103" s="114" t="s">
        <v>94</v>
      </c>
      <c r="F103" s="214" t="s">
        <v>95</v>
      </c>
      <c r="G103" s="214" t="s">
        <v>857</v>
      </c>
      <c r="H103" s="214" t="s">
        <v>760</v>
      </c>
      <c r="I103" s="69" t="s">
        <v>405</v>
      </c>
      <c r="J103" s="241" t="s">
        <v>273</v>
      </c>
      <c r="K103" s="240"/>
      <c r="L103" s="239" t="s">
        <v>406</v>
      </c>
      <c r="M103" s="240"/>
      <c r="N103" s="213"/>
    </row>
    <row r="104" spans="1:14" s="68" customFormat="1" ht="33" customHeight="1" x14ac:dyDescent="0.15">
      <c r="A104" s="67">
        <v>1</v>
      </c>
      <c r="B104" s="5" t="s">
        <v>670</v>
      </c>
      <c r="C104" s="5" t="s">
        <v>274</v>
      </c>
      <c r="D104" s="10"/>
      <c r="E104" s="5" t="s">
        <v>917</v>
      </c>
      <c r="F104" s="5" t="s">
        <v>275</v>
      </c>
      <c r="G104" s="5" t="s">
        <v>276</v>
      </c>
      <c r="H104" s="125" t="s">
        <v>1406</v>
      </c>
      <c r="I104" s="126">
        <v>43</v>
      </c>
      <c r="J104" s="127">
        <v>727</v>
      </c>
      <c r="K104" s="78">
        <v>44</v>
      </c>
      <c r="L104" s="1">
        <v>30</v>
      </c>
      <c r="M104" s="73">
        <v>8</v>
      </c>
      <c r="N104" s="44"/>
    </row>
    <row r="105" spans="1:14" s="68" customFormat="1" ht="33" customHeight="1" x14ac:dyDescent="0.15">
      <c r="A105" s="67">
        <v>2</v>
      </c>
      <c r="B105" s="3" t="s">
        <v>670</v>
      </c>
      <c r="C105" s="3" t="s">
        <v>277</v>
      </c>
      <c r="D105" s="9"/>
      <c r="E105" s="3" t="s">
        <v>918</v>
      </c>
      <c r="F105" s="3" t="s">
        <v>278</v>
      </c>
      <c r="G105" s="3" t="s">
        <v>279</v>
      </c>
      <c r="H105" s="197" t="s">
        <v>1618</v>
      </c>
      <c r="I105" s="128">
        <v>10</v>
      </c>
      <c r="J105" s="12">
        <v>52</v>
      </c>
      <c r="K105" s="86">
        <v>5</v>
      </c>
      <c r="L105" s="4">
        <v>6</v>
      </c>
      <c r="M105" s="89">
        <v>2</v>
      </c>
      <c r="N105" s="44"/>
    </row>
    <row r="106" spans="1:14" s="68" customFormat="1" ht="33" customHeight="1" x14ac:dyDescent="0.15">
      <c r="A106" s="67">
        <v>3</v>
      </c>
      <c r="B106" s="5" t="s">
        <v>670</v>
      </c>
      <c r="C106" s="5" t="s">
        <v>280</v>
      </c>
      <c r="D106" s="10"/>
      <c r="E106" s="5" t="s">
        <v>919</v>
      </c>
      <c r="F106" s="5" t="s">
        <v>281</v>
      </c>
      <c r="G106" s="5" t="s">
        <v>282</v>
      </c>
      <c r="H106" s="192" t="s">
        <v>1619</v>
      </c>
      <c r="I106" s="126">
        <v>15</v>
      </c>
      <c r="J106" s="13">
        <v>113</v>
      </c>
      <c r="K106" s="129">
        <v>18</v>
      </c>
      <c r="L106" s="1">
        <v>9</v>
      </c>
      <c r="M106" s="79">
        <v>3</v>
      </c>
      <c r="N106" s="44"/>
    </row>
    <row r="107" spans="1:14" s="68" customFormat="1" ht="33" customHeight="1" x14ac:dyDescent="0.15">
      <c r="A107" s="67">
        <v>4</v>
      </c>
      <c r="B107" s="3" t="s">
        <v>670</v>
      </c>
      <c r="C107" s="3" t="s">
        <v>525</v>
      </c>
      <c r="D107" s="9"/>
      <c r="E107" s="3" t="s">
        <v>920</v>
      </c>
      <c r="F107" s="3" t="s">
        <v>283</v>
      </c>
      <c r="G107" s="3" t="s">
        <v>284</v>
      </c>
      <c r="H107" s="197" t="s">
        <v>1518</v>
      </c>
      <c r="I107" s="128">
        <v>40</v>
      </c>
      <c r="J107" s="12">
        <v>635</v>
      </c>
      <c r="K107" s="130">
        <v>60</v>
      </c>
      <c r="L107" s="4">
        <v>27</v>
      </c>
      <c r="M107" s="89">
        <v>9</v>
      </c>
      <c r="N107" s="44"/>
    </row>
    <row r="108" spans="1:14" s="68" customFormat="1" ht="33" customHeight="1" x14ac:dyDescent="0.15">
      <c r="A108" s="67">
        <v>5</v>
      </c>
      <c r="B108" s="5" t="s">
        <v>670</v>
      </c>
      <c r="C108" s="5" t="s">
        <v>285</v>
      </c>
      <c r="D108" s="10"/>
      <c r="E108" s="5" t="s">
        <v>921</v>
      </c>
      <c r="F108" s="5" t="s">
        <v>286</v>
      </c>
      <c r="G108" s="5" t="s">
        <v>287</v>
      </c>
      <c r="H108" s="192" t="s">
        <v>1617</v>
      </c>
      <c r="I108" s="126">
        <v>12</v>
      </c>
      <c r="J108" s="13">
        <v>91</v>
      </c>
      <c r="K108" s="129">
        <v>5</v>
      </c>
      <c r="L108" s="1">
        <v>7</v>
      </c>
      <c r="M108" s="79">
        <v>1</v>
      </c>
      <c r="N108" s="44"/>
    </row>
    <row r="109" spans="1:14" s="68" customFormat="1" ht="33" customHeight="1" x14ac:dyDescent="0.15">
      <c r="A109" s="67">
        <v>6</v>
      </c>
      <c r="B109" s="3" t="s">
        <v>670</v>
      </c>
      <c r="C109" s="3" t="s">
        <v>671</v>
      </c>
      <c r="D109" s="9"/>
      <c r="E109" s="3" t="s">
        <v>827</v>
      </c>
      <c r="F109" s="3" t="s">
        <v>380</v>
      </c>
      <c r="G109" s="3" t="s">
        <v>381</v>
      </c>
      <c r="H109" s="197" t="s">
        <v>1620</v>
      </c>
      <c r="I109" s="128">
        <v>13</v>
      </c>
      <c r="J109" s="12">
        <v>78</v>
      </c>
      <c r="K109" s="130">
        <v>9</v>
      </c>
      <c r="L109" s="4">
        <v>8</v>
      </c>
      <c r="M109" s="89">
        <v>2</v>
      </c>
      <c r="N109" s="44"/>
    </row>
    <row r="110" spans="1:14" s="68" customFormat="1" ht="33" customHeight="1" x14ac:dyDescent="0.15">
      <c r="A110" s="67">
        <v>7</v>
      </c>
      <c r="B110" s="5" t="s">
        <v>670</v>
      </c>
      <c r="C110" s="5" t="s">
        <v>382</v>
      </c>
      <c r="D110" s="10"/>
      <c r="E110" s="5" t="s">
        <v>922</v>
      </c>
      <c r="F110" s="5" t="s">
        <v>383</v>
      </c>
      <c r="G110" s="5" t="s">
        <v>384</v>
      </c>
      <c r="H110" s="192" t="s">
        <v>1621</v>
      </c>
      <c r="I110" s="126">
        <v>23</v>
      </c>
      <c r="J110" s="13">
        <v>266</v>
      </c>
      <c r="K110" s="129">
        <v>19</v>
      </c>
      <c r="L110" s="1">
        <v>14</v>
      </c>
      <c r="M110" s="79">
        <v>3</v>
      </c>
      <c r="N110" s="44"/>
    </row>
    <row r="111" spans="1:14" s="68" customFormat="1" ht="33" customHeight="1" x14ac:dyDescent="0.15">
      <c r="A111" s="67">
        <v>8</v>
      </c>
      <c r="B111" s="41" t="s">
        <v>107</v>
      </c>
      <c r="C111" s="41" t="s">
        <v>108</v>
      </c>
      <c r="D111" s="36"/>
      <c r="E111" s="41" t="s">
        <v>923</v>
      </c>
      <c r="F111" s="41" t="s">
        <v>385</v>
      </c>
      <c r="G111" s="41" t="s">
        <v>386</v>
      </c>
      <c r="H111" s="193" t="s">
        <v>1442</v>
      </c>
      <c r="I111" s="117">
        <v>15</v>
      </c>
      <c r="J111" s="43">
        <v>161</v>
      </c>
      <c r="K111" s="131">
        <v>16</v>
      </c>
      <c r="L111" s="28">
        <v>10</v>
      </c>
      <c r="M111" s="77">
        <v>4</v>
      </c>
      <c r="N111" s="44"/>
    </row>
    <row r="112" spans="1:14" s="68" customFormat="1" ht="33" customHeight="1" x14ac:dyDescent="0.15">
      <c r="A112" s="67">
        <v>9</v>
      </c>
      <c r="B112" s="5" t="s">
        <v>107</v>
      </c>
      <c r="C112" s="5" t="s">
        <v>109</v>
      </c>
      <c r="D112" s="10"/>
      <c r="E112" s="5" t="s">
        <v>924</v>
      </c>
      <c r="F112" s="5" t="s">
        <v>387</v>
      </c>
      <c r="G112" s="8" t="s">
        <v>388</v>
      </c>
      <c r="H112" s="198" t="s">
        <v>1407</v>
      </c>
      <c r="I112" s="126">
        <v>27</v>
      </c>
      <c r="J112" s="13">
        <v>326</v>
      </c>
      <c r="K112" s="129">
        <v>37</v>
      </c>
      <c r="L112" s="1">
        <v>20</v>
      </c>
      <c r="M112" s="79">
        <v>8</v>
      </c>
      <c r="N112" s="44"/>
    </row>
    <row r="113" spans="1:14" s="68" customFormat="1" ht="33" customHeight="1" x14ac:dyDescent="0.15">
      <c r="A113" s="67">
        <v>10</v>
      </c>
      <c r="B113" s="41" t="s">
        <v>107</v>
      </c>
      <c r="C113" s="41" t="s">
        <v>92</v>
      </c>
      <c r="D113" s="36"/>
      <c r="E113" s="41" t="s">
        <v>800</v>
      </c>
      <c r="F113" s="41" t="s">
        <v>389</v>
      </c>
      <c r="G113" s="42" t="s">
        <v>390</v>
      </c>
      <c r="H113" s="199" t="s">
        <v>1408</v>
      </c>
      <c r="I113" s="117">
        <v>35</v>
      </c>
      <c r="J113" s="43">
        <v>468</v>
      </c>
      <c r="K113" s="131">
        <v>37</v>
      </c>
      <c r="L113" s="28">
        <v>21</v>
      </c>
      <c r="M113" s="77">
        <v>6</v>
      </c>
      <c r="N113" s="44"/>
    </row>
    <row r="114" spans="1:14" s="68" customFormat="1" ht="33" customHeight="1" x14ac:dyDescent="0.15">
      <c r="A114" s="67">
        <v>11</v>
      </c>
      <c r="B114" s="5" t="s">
        <v>107</v>
      </c>
      <c r="C114" s="5" t="s">
        <v>391</v>
      </c>
      <c r="D114" s="10"/>
      <c r="E114" s="5" t="s">
        <v>925</v>
      </c>
      <c r="F114" s="5" t="s">
        <v>392</v>
      </c>
      <c r="G114" s="8" t="s">
        <v>393</v>
      </c>
      <c r="H114" s="198" t="s">
        <v>1519</v>
      </c>
      <c r="I114" s="126">
        <v>26</v>
      </c>
      <c r="J114" s="13">
        <v>336</v>
      </c>
      <c r="K114" s="129">
        <v>32</v>
      </c>
      <c r="L114" s="1">
        <v>15</v>
      </c>
      <c r="M114" s="79">
        <v>4</v>
      </c>
      <c r="N114" s="44"/>
    </row>
    <row r="115" spans="1:14" s="68" customFormat="1" ht="33" customHeight="1" x14ac:dyDescent="0.15">
      <c r="A115" s="67">
        <v>12</v>
      </c>
      <c r="B115" s="41" t="s">
        <v>107</v>
      </c>
      <c r="C115" s="41" t="s">
        <v>394</v>
      </c>
      <c r="D115" s="36"/>
      <c r="E115" s="41" t="s">
        <v>801</v>
      </c>
      <c r="F115" s="41" t="s">
        <v>395</v>
      </c>
      <c r="G115" s="42" t="s">
        <v>396</v>
      </c>
      <c r="H115" s="199" t="s">
        <v>1623</v>
      </c>
      <c r="I115" s="117">
        <v>14</v>
      </c>
      <c r="J115" s="43">
        <v>202</v>
      </c>
      <c r="K115" s="131">
        <v>12</v>
      </c>
      <c r="L115" s="28">
        <v>9</v>
      </c>
      <c r="M115" s="77">
        <v>2</v>
      </c>
    </row>
    <row r="116" spans="1:14" s="68" customFormat="1" ht="33" customHeight="1" x14ac:dyDescent="0.15">
      <c r="A116" s="67">
        <v>13</v>
      </c>
      <c r="B116" s="5" t="s">
        <v>107</v>
      </c>
      <c r="C116" s="5" t="s">
        <v>397</v>
      </c>
      <c r="D116" s="10"/>
      <c r="E116" s="5" t="s">
        <v>802</v>
      </c>
      <c r="F116" s="5" t="s">
        <v>398</v>
      </c>
      <c r="G116" s="8" t="s">
        <v>399</v>
      </c>
      <c r="H116" s="198" t="s">
        <v>1409</v>
      </c>
      <c r="I116" s="126">
        <v>29</v>
      </c>
      <c r="J116" s="13">
        <v>437</v>
      </c>
      <c r="K116" s="129">
        <v>42</v>
      </c>
      <c r="L116" s="1">
        <v>20</v>
      </c>
      <c r="M116" s="79">
        <v>7</v>
      </c>
      <c r="N116" s="44"/>
    </row>
    <row r="117" spans="1:14" s="68" customFormat="1" ht="33" customHeight="1" x14ac:dyDescent="0.15">
      <c r="A117" s="67">
        <v>14</v>
      </c>
      <c r="B117" s="41" t="s">
        <v>107</v>
      </c>
      <c r="C117" s="41" t="s">
        <v>400</v>
      </c>
      <c r="D117" s="36"/>
      <c r="E117" s="41" t="s">
        <v>927</v>
      </c>
      <c r="F117" s="41" t="s">
        <v>401</v>
      </c>
      <c r="G117" s="42" t="s">
        <v>402</v>
      </c>
      <c r="H117" s="200" t="s">
        <v>1520</v>
      </c>
      <c r="I117" s="133">
        <v>13</v>
      </c>
      <c r="J117" s="43">
        <v>102</v>
      </c>
      <c r="K117" s="131">
        <v>11</v>
      </c>
      <c r="L117" s="28">
        <v>8</v>
      </c>
      <c r="M117" s="77">
        <v>2</v>
      </c>
      <c r="N117" s="44"/>
    </row>
    <row r="118" spans="1:14" s="68" customFormat="1" ht="33" customHeight="1" x14ac:dyDescent="0.15">
      <c r="A118" s="67">
        <v>15</v>
      </c>
      <c r="B118" s="5" t="s">
        <v>107</v>
      </c>
      <c r="C118" s="5" t="s">
        <v>403</v>
      </c>
      <c r="D118" s="10"/>
      <c r="E118" s="5" t="s">
        <v>928</v>
      </c>
      <c r="F118" s="5" t="s">
        <v>751</v>
      </c>
      <c r="G118" s="8" t="s">
        <v>404</v>
      </c>
      <c r="H118" s="198" t="s">
        <v>1411</v>
      </c>
      <c r="I118" s="126">
        <v>29</v>
      </c>
      <c r="J118" s="13">
        <v>429</v>
      </c>
      <c r="K118" s="129">
        <v>40</v>
      </c>
      <c r="L118" s="1">
        <v>20</v>
      </c>
      <c r="M118" s="79">
        <v>6</v>
      </c>
      <c r="N118" s="44"/>
    </row>
    <row r="119" spans="1:14" s="68" customFormat="1" ht="33" customHeight="1" x14ac:dyDescent="0.15">
      <c r="A119" s="67">
        <v>16</v>
      </c>
      <c r="B119" s="41" t="s">
        <v>107</v>
      </c>
      <c r="C119" s="41" t="s">
        <v>110</v>
      </c>
      <c r="D119" s="36"/>
      <c r="E119" s="41" t="s">
        <v>929</v>
      </c>
      <c r="F119" s="41" t="s">
        <v>0</v>
      </c>
      <c r="G119" s="42" t="s">
        <v>1</v>
      </c>
      <c r="H119" s="200" t="s">
        <v>1624</v>
      </c>
      <c r="I119" s="133">
        <v>13</v>
      </c>
      <c r="J119" s="43">
        <v>151</v>
      </c>
      <c r="K119" s="131">
        <v>13</v>
      </c>
      <c r="L119" s="28">
        <v>9</v>
      </c>
      <c r="M119" s="77">
        <v>3</v>
      </c>
      <c r="N119" s="44"/>
    </row>
    <row r="120" spans="1:14" s="68" customFormat="1" ht="33" customHeight="1" x14ac:dyDescent="0.15">
      <c r="A120" s="67">
        <v>17</v>
      </c>
      <c r="B120" s="5" t="s">
        <v>107</v>
      </c>
      <c r="C120" s="5" t="s">
        <v>2</v>
      </c>
      <c r="D120" s="10"/>
      <c r="E120" s="5" t="s">
        <v>930</v>
      </c>
      <c r="F120" s="5" t="s">
        <v>3</v>
      </c>
      <c r="G120" s="8" t="s">
        <v>752</v>
      </c>
      <c r="H120" s="201" t="s">
        <v>1521</v>
      </c>
      <c r="I120" s="132">
        <v>10</v>
      </c>
      <c r="J120" s="13">
        <v>52</v>
      </c>
      <c r="K120" s="129">
        <v>3</v>
      </c>
      <c r="L120" s="1">
        <v>6</v>
      </c>
      <c r="M120" s="79">
        <v>1</v>
      </c>
      <c r="N120" s="44"/>
    </row>
    <row r="121" spans="1:14" s="68" customFormat="1" ht="33" customHeight="1" x14ac:dyDescent="0.15">
      <c r="A121" s="67">
        <v>18</v>
      </c>
      <c r="B121" s="41" t="s">
        <v>107</v>
      </c>
      <c r="C121" s="41" t="s">
        <v>111</v>
      </c>
      <c r="D121" s="36"/>
      <c r="E121" s="41" t="s">
        <v>828</v>
      </c>
      <c r="F121" s="41" t="s">
        <v>112</v>
      </c>
      <c r="G121" s="42" t="s">
        <v>4</v>
      </c>
      <c r="H121" s="202" t="s">
        <v>1465</v>
      </c>
      <c r="I121" s="75">
        <v>15</v>
      </c>
      <c r="J121" s="43">
        <v>149</v>
      </c>
      <c r="K121" s="131">
        <v>21</v>
      </c>
      <c r="L121" s="28">
        <v>10</v>
      </c>
      <c r="M121" s="77">
        <v>4</v>
      </c>
      <c r="N121" s="44"/>
    </row>
    <row r="122" spans="1:14" s="68" customFormat="1" ht="33" customHeight="1" x14ac:dyDescent="0.15">
      <c r="A122" s="67">
        <v>19</v>
      </c>
      <c r="B122" s="5" t="s">
        <v>107</v>
      </c>
      <c r="C122" s="5" t="s">
        <v>5</v>
      </c>
      <c r="D122" s="10"/>
      <c r="E122" s="5" t="s">
        <v>931</v>
      </c>
      <c r="F122" s="5" t="s">
        <v>6</v>
      </c>
      <c r="G122" s="8" t="s">
        <v>7</v>
      </c>
      <c r="H122" s="198" t="s">
        <v>1622</v>
      </c>
      <c r="I122" s="126">
        <v>11</v>
      </c>
      <c r="J122" s="13">
        <v>84</v>
      </c>
      <c r="K122" s="129">
        <v>6</v>
      </c>
      <c r="L122" s="1">
        <v>7</v>
      </c>
      <c r="M122" s="79">
        <v>1</v>
      </c>
      <c r="N122" s="44"/>
    </row>
    <row r="123" spans="1:14" s="68" customFormat="1" ht="33" customHeight="1" x14ac:dyDescent="0.15">
      <c r="A123" s="67">
        <v>20</v>
      </c>
      <c r="B123" s="41" t="s">
        <v>113</v>
      </c>
      <c r="C123" s="41" t="s">
        <v>115</v>
      </c>
      <c r="D123" s="36"/>
      <c r="E123" s="41" t="s">
        <v>932</v>
      </c>
      <c r="F123" s="41" t="s">
        <v>8</v>
      </c>
      <c r="G123" s="42" t="s">
        <v>9</v>
      </c>
      <c r="H123" s="199" t="s">
        <v>1522</v>
      </c>
      <c r="I123" s="117">
        <v>13</v>
      </c>
      <c r="J123" s="43">
        <v>103</v>
      </c>
      <c r="K123" s="131">
        <v>9</v>
      </c>
      <c r="L123" s="28">
        <v>8</v>
      </c>
      <c r="M123" s="77">
        <v>2</v>
      </c>
      <c r="N123" s="44"/>
    </row>
    <row r="124" spans="1:14" s="68" customFormat="1" ht="33" customHeight="1" x14ac:dyDescent="0.15">
      <c r="A124" s="67">
        <v>21</v>
      </c>
      <c r="B124" s="5" t="s">
        <v>113</v>
      </c>
      <c r="C124" s="5" t="s">
        <v>10</v>
      </c>
      <c r="D124" s="10">
        <v>1</v>
      </c>
      <c r="E124" s="5" t="s">
        <v>933</v>
      </c>
      <c r="F124" s="5" t="s">
        <v>11</v>
      </c>
      <c r="G124" s="8" t="s">
        <v>12</v>
      </c>
      <c r="H124" s="198" t="s">
        <v>1625</v>
      </c>
      <c r="I124" s="126">
        <v>8</v>
      </c>
      <c r="J124" s="13">
        <v>31</v>
      </c>
      <c r="K124" s="129">
        <v>2</v>
      </c>
      <c r="L124" s="1">
        <v>5</v>
      </c>
      <c r="M124" s="79">
        <v>1</v>
      </c>
      <c r="N124" s="44"/>
    </row>
    <row r="125" spans="1:14" s="68" customFormat="1" ht="33" customHeight="1" thickBot="1" x14ac:dyDescent="0.2">
      <c r="A125" s="67">
        <v>22</v>
      </c>
      <c r="B125" s="101" t="s">
        <v>113</v>
      </c>
      <c r="C125" s="101" t="s">
        <v>13</v>
      </c>
      <c r="D125" s="102"/>
      <c r="E125" s="101" t="s">
        <v>934</v>
      </c>
      <c r="F125" s="101" t="s">
        <v>14</v>
      </c>
      <c r="G125" s="48" t="s">
        <v>15</v>
      </c>
      <c r="H125" s="203" t="s">
        <v>1412</v>
      </c>
      <c r="I125" s="189">
        <v>12</v>
      </c>
      <c r="J125" s="190">
        <v>139</v>
      </c>
      <c r="K125" s="103">
        <v>6</v>
      </c>
      <c r="L125" s="26">
        <v>8</v>
      </c>
      <c r="M125" s="59">
        <v>2</v>
      </c>
      <c r="N125" s="44"/>
    </row>
    <row r="126" spans="1:14" s="93" customFormat="1" ht="39.950000000000003" customHeight="1" x14ac:dyDescent="0.15">
      <c r="A126" s="67"/>
      <c r="D126" s="94"/>
      <c r="H126" s="94" t="s">
        <v>763</v>
      </c>
      <c r="I126" s="104">
        <f>SUM(I104:I125)</f>
        <v>426</v>
      </c>
      <c r="J126" s="104">
        <f>SUM(J104:J125)</f>
        <v>5132</v>
      </c>
      <c r="K126" s="105">
        <f>SUM(K104:K125)</f>
        <v>447</v>
      </c>
      <c r="L126" s="104">
        <f>SUM(L104:L125)</f>
        <v>277</v>
      </c>
      <c r="M126" s="105">
        <f>SUM(M104:M125)</f>
        <v>81</v>
      </c>
      <c r="N126" s="219"/>
    </row>
    <row r="127" spans="1:14" s="68" customFormat="1" ht="39.950000000000003" customHeight="1" thickBot="1" x14ac:dyDescent="0.2">
      <c r="A127" s="67"/>
      <c r="B127" s="68" t="s">
        <v>1337</v>
      </c>
      <c r="D127" s="85"/>
      <c r="H127" s="68" t="s">
        <v>818</v>
      </c>
      <c r="J127" s="113"/>
      <c r="K127" s="227"/>
      <c r="L127" s="227"/>
      <c r="M127" s="227"/>
      <c r="N127" s="224"/>
    </row>
    <row r="128" spans="1:14" s="68" customFormat="1" ht="39.950000000000003" customHeight="1" thickBot="1" x14ac:dyDescent="0.2">
      <c r="A128" s="67"/>
      <c r="B128" s="214" t="s">
        <v>99</v>
      </c>
      <c r="C128" s="214" t="s">
        <v>797</v>
      </c>
      <c r="D128" s="214" t="s">
        <v>806</v>
      </c>
      <c r="E128" s="114" t="s">
        <v>94</v>
      </c>
      <c r="F128" s="214" t="s">
        <v>95</v>
      </c>
      <c r="G128" s="214" t="s">
        <v>857</v>
      </c>
      <c r="H128" s="69" t="s">
        <v>760</v>
      </c>
      <c r="I128" s="69" t="s">
        <v>405</v>
      </c>
      <c r="J128" s="241" t="s">
        <v>273</v>
      </c>
      <c r="K128" s="240"/>
      <c r="L128" s="239" t="s">
        <v>406</v>
      </c>
      <c r="M128" s="240"/>
      <c r="N128" s="213"/>
    </row>
    <row r="129" spans="1:14" s="68" customFormat="1" ht="33" customHeight="1" x14ac:dyDescent="0.15">
      <c r="A129" s="67">
        <v>1</v>
      </c>
      <c r="B129" s="5" t="s">
        <v>116</v>
      </c>
      <c r="C129" s="5" t="s">
        <v>16</v>
      </c>
      <c r="D129" s="10"/>
      <c r="E129" s="5" t="s">
        <v>795</v>
      </c>
      <c r="F129" s="5" t="s">
        <v>17</v>
      </c>
      <c r="G129" s="5" t="s">
        <v>18</v>
      </c>
      <c r="H129" s="8" t="s">
        <v>1523</v>
      </c>
      <c r="I129" s="17">
        <v>36</v>
      </c>
      <c r="J129" s="38">
        <v>617</v>
      </c>
      <c r="K129" s="78">
        <v>23</v>
      </c>
      <c r="L129" s="1">
        <v>23</v>
      </c>
      <c r="M129" s="73">
        <v>4</v>
      </c>
      <c r="N129" s="44"/>
    </row>
    <row r="130" spans="1:14" s="68" customFormat="1" ht="33" customHeight="1" x14ac:dyDescent="0.15">
      <c r="A130" s="67">
        <v>2</v>
      </c>
      <c r="B130" s="3" t="s">
        <v>116</v>
      </c>
      <c r="C130" s="3" t="s">
        <v>19</v>
      </c>
      <c r="D130" s="9"/>
      <c r="E130" s="3" t="s">
        <v>935</v>
      </c>
      <c r="F130" s="3" t="s">
        <v>20</v>
      </c>
      <c r="G130" s="3" t="s">
        <v>21</v>
      </c>
      <c r="H130" s="11" t="s">
        <v>1416</v>
      </c>
      <c r="I130" s="18">
        <v>36</v>
      </c>
      <c r="J130" s="39">
        <v>695</v>
      </c>
      <c r="K130" s="86">
        <v>40</v>
      </c>
      <c r="L130" s="4">
        <v>26</v>
      </c>
      <c r="M130" s="89">
        <v>5</v>
      </c>
      <c r="N130" s="44"/>
    </row>
    <row r="131" spans="1:14" s="68" customFormat="1" ht="33" customHeight="1" x14ac:dyDescent="0.15">
      <c r="A131" s="67">
        <v>3</v>
      </c>
      <c r="B131" s="5" t="s">
        <v>116</v>
      </c>
      <c r="C131" s="5" t="s">
        <v>22</v>
      </c>
      <c r="D131" s="10"/>
      <c r="E131" s="5" t="s">
        <v>936</v>
      </c>
      <c r="F131" s="5" t="s">
        <v>23</v>
      </c>
      <c r="G131" s="5" t="s">
        <v>24</v>
      </c>
      <c r="H131" s="8" t="s">
        <v>1420</v>
      </c>
      <c r="I131" s="17">
        <v>12</v>
      </c>
      <c r="J131" s="38">
        <v>78</v>
      </c>
      <c r="K131" s="78">
        <v>5</v>
      </c>
      <c r="L131" s="1">
        <v>8</v>
      </c>
      <c r="M131" s="79">
        <v>2</v>
      </c>
      <c r="N131" s="44"/>
    </row>
    <row r="132" spans="1:14" s="68" customFormat="1" ht="33" customHeight="1" x14ac:dyDescent="0.15">
      <c r="A132" s="67">
        <v>4</v>
      </c>
      <c r="B132" s="3" t="s">
        <v>116</v>
      </c>
      <c r="C132" s="3" t="s">
        <v>31</v>
      </c>
      <c r="D132" s="9"/>
      <c r="E132" s="3" t="s">
        <v>937</v>
      </c>
      <c r="F132" s="3" t="s">
        <v>32</v>
      </c>
      <c r="G132" s="3" t="s">
        <v>33</v>
      </c>
      <c r="H132" s="11" t="s">
        <v>1524</v>
      </c>
      <c r="I132" s="18">
        <v>12</v>
      </c>
      <c r="J132" s="39">
        <v>124</v>
      </c>
      <c r="K132" s="86">
        <v>7</v>
      </c>
      <c r="L132" s="4">
        <v>8</v>
      </c>
      <c r="M132" s="89">
        <v>2</v>
      </c>
      <c r="N132" s="44"/>
    </row>
    <row r="133" spans="1:14" s="68" customFormat="1" ht="33" customHeight="1" x14ac:dyDescent="0.15">
      <c r="A133" s="67">
        <v>5</v>
      </c>
      <c r="B133" s="5" t="s">
        <v>116</v>
      </c>
      <c r="C133" s="5" t="s">
        <v>34</v>
      </c>
      <c r="D133" s="10"/>
      <c r="E133" s="5" t="s">
        <v>938</v>
      </c>
      <c r="F133" s="5" t="s">
        <v>35</v>
      </c>
      <c r="G133" s="5" t="s">
        <v>36</v>
      </c>
      <c r="H133" s="8" t="s">
        <v>1425</v>
      </c>
      <c r="I133" s="17">
        <v>13</v>
      </c>
      <c r="J133" s="38">
        <v>131</v>
      </c>
      <c r="K133" s="78">
        <v>6</v>
      </c>
      <c r="L133" s="1">
        <v>8</v>
      </c>
      <c r="M133" s="79">
        <v>2</v>
      </c>
      <c r="N133" s="44"/>
    </row>
    <row r="134" spans="1:14" s="68" customFormat="1" ht="33" customHeight="1" x14ac:dyDescent="0.15">
      <c r="A134" s="67">
        <v>6</v>
      </c>
      <c r="B134" s="3" t="s">
        <v>939</v>
      </c>
      <c r="C134" s="3" t="s">
        <v>765</v>
      </c>
      <c r="D134" s="14"/>
      <c r="E134" s="3" t="s">
        <v>829</v>
      </c>
      <c r="F134" s="3" t="s">
        <v>117</v>
      </c>
      <c r="G134" s="3" t="s">
        <v>940</v>
      </c>
      <c r="H134" s="11" t="s">
        <v>1418</v>
      </c>
      <c r="I134" s="18">
        <v>23</v>
      </c>
      <c r="J134" s="39">
        <v>326</v>
      </c>
      <c r="K134" s="86">
        <v>23</v>
      </c>
      <c r="L134" s="4">
        <v>16</v>
      </c>
      <c r="M134" s="89">
        <v>4</v>
      </c>
      <c r="N134" s="44"/>
    </row>
    <row r="135" spans="1:14" s="68" customFormat="1" ht="33" customHeight="1" x14ac:dyDescent="0.15">
      <c r="A135" s="67">
        <v>7</v>
      </c>
      <c r="B135" s="5" t="s">
        <v>941</v>
      </c>
      <c r="C135" s="5" t="s">
        <v>25</v>
      </c>
      <c r="D135" s="10"/>
      <c r="E135" s="5" t="s">
        <v>830</v>
      </c>
      <c r="F135" s="5" t="s">
        <v>26</v>
      </c>
      <c r="G135" s="5" t="s">
        <v>27</v>
      </c>
      <c r="H135" s="8" t="s">
        <v>1626</v>
      </c>
      <c r="I135" s="17">
        <v>13</v>
      </c>
      <c r="J135" s="13">
        <v>130</v>
      </c>
      <c r="K135" s="129">
        <v>5</v>
      </c>
      <c r="L135" s="1">
        <v>8</v>
      </c>
      <c r="M135" s="79">
        <v>2</v>
      </c>
      <c r="N135" s="44"/>
    </row>
    <row r="136" spans="1:14" s="68" customFormat="1" ht="33" customHeight="1" x14ac:dyDescent="0.15">
      <c r="A136" s="67">
        <v>8</v>
      </c>
      <c r="B136" s="3" t="s">
        <v>941</v>
      </c>
      <c r="C136" s="3" t="s">
        <v>28</v>
      </c>
      <c r="D136" s="9"/>
      <c r="E136" s="3" t="s">
        <v>942</v>
      </c>
      <c r="F136" s="3" t="s">
        <v>29</v>
      </c>
      <c r="G136" s="3" t="s">
        <v>30</v>
      </c>
      <c r="H136" s="3" t="s">
        <v>1413</v>
      </c>
      <c r="I136" s="18">
        <v>9</v>
      </c>
      <c r="J136" s="39">
        <v>45</v>
      </c>
      <c r="K136" s="86">
        <v>1</v>
      </c>
      <c r="L136" s="4">
        <v>6</v>
      </c>
      <c r="M136" s="89">
        <v>1</v>
      </c>
      <c r="N136" s="44"/>
    </row>
    <row r="137" spans="1:14" s="68" customFormat="1" ht="33" customHeight="1" x14ac:dyDescent="0.15">
      <c r="A137" s="67">
        <v>9</v>
      </c>
      <c r="B137" s="5" t="s">
        <v>941</v>
      </c>
      <c r="C137" s="5" t="s">
        <v>48</v>
      </c>
      <c r="D137" s="10"/>
      <c r="E137" s="5" t="s">
        <v>943</v>
      </c>
      <c r="F137" s="5" t="s">
        <v>49</v>
      </c>
      <c r="G137" s="5" t="s">
        <v>50</v>
      </c>
      <c r="H137" s="8" t="s">
        <v>1419</v>
      </c>
      <c r="I137" s="17">
        <v>15</v>
      </c>
      <c r="J137" s="13">
        <v>201</v>
      </c>
      <c r="K137" s="129">
        <v>11</v>
      </c>
      <c r="L137" s="1">
        <v>10</v>
      </c>
      <c r="M137" s="79">
        <v>3</v>
      </c>
      <c r="N137" s="44"/>
    </row>
    <row r="138" spans="1:14" s="68" customFormat="1" ht="33" customHeight="1" x14ac:dyDescent="0.15">
      <c r="A138" s="67">
        <v>10</v>
      </c>
      <c r="B138" s="3" t="s">
        <v>941</v>
      </c>
      <c r="C138" s="3" t="s">
        <v>332</v>
      </c>
      <c r="D138" s="9"/>
      <c r="E138" s="3" t="s">
        <v>944</v>
      </c>
      <c r="F138" s="3" t="s">
        <v>37</v>
      </c>
      <c r="G138" s="3" t="s">
        <v>38</v>
      </c>
      <c r="H138" s="11" t="s">
        <v>1526</v>
      </c>
      <c r="I138" s="18">
        <v>17</v>
      </c>
      <c r="J138" s="12">
        <v>226</v>
      </c>
      <c r="K138" s="130">
        <v>8</v>
      </c>
      <c r="L138" s="4">
        <v>12</v>
      </c>
      <c r="M138" s="89">
        <v>3</v>
      </c>
      <c r="N138" s="44"/>
    </row>
    <row r="139" spans="1:14" s="68" customFormat="1" ht="33" customHeight="1" x14ac:dyDescent="0.15">
      <c r="A139" s="67">
        <v>11</v>
      </c>
      <c r="B139" s="5" t="s">
        <v>941</v>
      </c>
      <c r="C139" s="5" t="s">
        <v>39</v>
      </c>
      <c r="D139" s="10"/>
      <c r="E139" s="5" t="s">
        <v>945</v>
      </c>
      <c r="F139" s="5" t="s">
        <v>40</v>
      </c>
      <c r="G139" s="5" t="s">
        <v>41</v>
      </c>
      <c r="H139" s="8" t="s">
        <v>1043</v>
      </c>
      <c r="I139" s="17">
        <v>13</v>
      </c>
      <c r="J139" s="13">
        <v>161</v>
      </c>
      <c r="K139" s="129">
        <v>10</v>
      </c>
      <c r="L139" s="1">
        <v>8</v>
      </c>
      <c r="M139" s="79">
        <v>2</v>
      </c>
      <c r="N139" s="44"/>
    </row>
    <row r="140" spans="1:14" s="68" customFormat="1" ht="33" customHeight="1" x14ac:dyDescent="0.15">
      <c r="A140" s="67">
        <v>12</v>
      </c>
      <c r="B140" s="3" t="s">
        <v>941</v>
      </c>
      <c r="C140" s="3" t="s">
        <v>42</v>
      </c>
      <c r="D140" s="9"/>
      <c r="E140" s="3" t="s">
        <v>946</v>
      </c>
      <c r="F140" s="3" t="s">
        <v>43</v>
      </c>
      <c r="G140" s="3" t="s">
        <v>44</v>
      </c>
      <c r="H140" s="11" t="s">
        <v>1527</v>
      </c>
      <c r="I140" s="18">
        <v>12</v>
      </c>
      <c r="J140" s="12">
        <v>102</v>
      </c>
      <c r="K140" s="130">
        <v>8</v>
      </c>
      <c r="L140" s="4">
        <v>8</v>
      </c>
      <c r="M140" s="89">
        <v>2</v>
      </c>
      <c r="N140" s="44"/>
    </row>
    <row r="141" spans="1:14" s="68" customFormat="1" ht="33" customHeight="1" x14ac:dyDescent="0.15">
      <c r="A141" s="67">
        <v>13</v>
      </c>
      <c r="B141" s="5" t="s">
        <v>941</v>
      </c>
      <c r="C141" s="5" t="s">
        <v>45</v>
      </c>
      <c r="D141" s="10"/>
      <c r="E141" s="5" t="s">
        <v>947</v>
      </c>
      <c r="F141" s="5" t="s">
        <v>46</v>
      </c>
      <c r="G141" s="5" t="s">
        <v>47</v>
      </c>
      <c r="H141" s="8" t="s">
        <v>1528</v>
      </c>
      <c r="I141" s="17">
        <v>16</v>
      </c>
      <c r="J141" s="13">
        <v>179</v>
      </c>
      <c r="K141" s="129">
        <v>15</v>
      </c>
      <c r="L141" s="1">
        <v>10</v>
      </c>
      <c r="M141" s="79">
        <v>4</v>
      </c>
      <c r="N141" s="44"/>
    </row>
    <row r="142" spans="1:14" s="68" customFormat="1" ht="33" customHeight="1" x14ac:dyDescent="0.15">
      <c r="A142" s="67">
        <v>14</v>
      </c>
      <c r="B142" s="3" t="s">
        <v>941</v>
      </c>
      <c r="C142" s="3" t="s">
        <v>51</v>
      </c>
      <c r="D142" s="9"/>
      <c r="E142" s="3" t="s">
        <v>948</v>
      </c>
      <c r="F142" s="3" t="s">
        <v>1339</v>
      </c>
      <c r="G142" s="3" t="s">
        <v>52</v>
      </c>
      <c r="H142" s="3" t="s">
        <v>1414</v>
      </c>
      <c r="I142" s="18">
        <v>13</v>
      </c>
      <c r="J142" s="12">
        <v>141</v>
      </c>
      <c r="K142" s="130">
        <v>7</v>
      </c>
      <c r="L142" s="4">
        <v>8</v>
      </c>
      <c r="M142" s="89">
        <v>2</v>
      </c>
      <c r="N142" s="44"/>
    </row>
    <row r="143" spans="1:14" s="68" customFormat="1" ht="33" customHeight="1" x14ac:dyDescent="0.15">
      <c r="A143" s="67">
        <v>15</v>
      </c>
      <c r="B143" s="5" t="s">
        <v>941</v>
      </c>
      <c r="C143" s="5" t="s">
        <v>53</v>
      </c>
      <c r="D143" s="10"/>
      <c r="E143" s="5" t="s">
        <v>831</v>
      </c>
      <c r="F143" s="5" t="s">
        <v>54</v>
      </c>
      <c r="G143" s="5" t="s">
        <v>55</v>
      </c>
      <c r="H143" s="8" t="s">
        <v>1525</v>
      </c>
      <c r="I143" s="17">
        <v>11</v>
      </c>
      <c r="J143" s="13">
        <v>101</v>
      </c>
      <c r="K143" s="129">
        <v>3</v>
      </c>
      <c r="L143" s="1">
        <v>7</v>
      </c>
      <c r="M143" s="79">
        <v>1</v>
      </c>
      <c r="N143" s="44"/>
    </row>
    <row r="144" spans="1:14" s="68" customFormat="1" ht="33" customHeight="1" x14ac:dyDescent="0.15">
      <c r="A144" s="67">
        <v>16</v>
      </c>
      <c r="B144" s="41" t="s">
        <v>949</v>
      </c>
      <c r="C144" s="41" t="s">
        <v>56</v>
      </c>
      <c r="D144" s="36"/>
      <c r="E144" s="41" t="s">
        <v>773</v>
      </c>
      <c r="F144" s="41" t="s">
        <v>57</v>
      </c>
      <c r="G144" s="41" t="s">
        <v>58</v>
      </c>
      <c r="H144" s="42" t="s">
        <v>1415</v>
      </c>
      <c r="I144" s="27">
        <v>26</v>
      </c>
      <c r="J144" s="43">
        <v>458</v>
      </c>
      <c r="K144" s="131">
        <v>25</v>
      </c>
      <c r="L144" s="28">
        <v>19</v>
      </c>
      <c r="M144" s="77">
        <v>4</v>
      </c>
      <c r="N144" s="44"/>
    </row>
    <row r="145" spans="1:14" s="68" customFormat="1" ht="33" customHeight="1" x14ac:dyDescent="0.15">
      <c r="A145" s="67">
        <v>17</v>
      </c>
      <c r="B145" s="5" t="s">
        <v>949</v>
      </c>
      <c r="C145" s="5" t="s">
        <v>753</v>
      </c>
      <c r="D145" s="10"/>
      <c r="E145" s="5" t="s">
        <v>950</v>
      </c>
      <c r="F145" s="5" t="s">
        <v>754</v>
      </c>
      <c r="G145" s="5" t="s">
        <v>59</v>
      </c>
      <c r="H145" s="5" t="s">
        <v>1627</v>
      </c>
      <c r="I145" s="17">
        <v>31</v>
      </c>
      <c r="J145" s="13">
        <v>402</v>
      </c>
      <c r="K145" s="129">
        <v>31</v>
      </c>
      <c r="L145" s="1">
        <v>18</v>
      </c>
      <c r="M145" s="79">
        <v>5</v>
      </c>
      <c r="N145" s="44"/>
    </row>
    <row r="146" spans="1:14" s="68" customFormat="1" ht="33" customHeight="1" x14ac:dyDescent="0.15">
      <c r="A146" s="67">
        <v>18</v>
      </c>
      <c r="B146" s="41" t="s">
        <v>288</v>
      </c>
      <c r="C146" s="41" t="s">
        <v>417</v>
      </c>
      <c r="D146" s="36"/>
      <c r="E146" s="41" t="s">
        <v>951</v>
      </c>
      <c r="F146" s="41" t="s">
        <v>952</v>
      </c>
      <c r="G146" s="41" t="s">
        <v>69</v>
      </c>
      <c r="H146" s="42" t="s">
        <v>1417</v>
      </c>
      <c r="I146" s="27">
        <v>16</v>
      </c>
      <c r="J146" s="43">
        <v>194</v>
      </c>
      <c r="K146" s="131">
        <v>12</v>
      </c>
      <c r="L146" s="28">
        <v>8</v>
      </c>
      <c r="M146" s="77">
        <v>2</v>
      </c>
      <c r="N146" s="44"/>
    </row>
    <row r="147" spans="1:14" s="68" customFormat="1" ht="33" customHeight="1" x14ac:dyDescent="0.15">
      <c r="A147" s="67">
        <v>19</v>
      </c>
      <c r="B147" s="5" t="s">
        <v>288</v>
      </c>
      <c r="C147" s="8" t="s">
        <v>74</v>
      </c>
      <c r="D147" s="10"/>
      <c r="E147" s="5" t="s">
        <v>953</v>
      </c>
      <c r="F147" s="5" t="s">
        <v>75</v>
      </c>
      <c r="G147" s="5" t="s">
        <v>76</v>
      </c>
      <c r="H147" s="8" t="s">
        <v>1630</v>
      </c>
      <c r="I147" s="17">
        <v>14</v>
      </c>
      <c r="J147" s="13">
        <v>85</v>
      </c>
      <c r="K147" s="129">
        <v>8</v>
      </c>
      <c r="L147" s="1">
        <v>8</v>
      </c>
      <c r="M147" s="79">
        <v>2</v>
      </c>
      <c r="N147" s="44"/>
    </row>
    <row r="148" spans="1:14" s="68" customFormat="1" ht="33" customHeight="1" x14ac:dyDescent="0.15">
      <c r="A148" s="67">
        <v>20</v>
      </c>
      <c r="B148" s="41" t="s">
        <v>949</v>
      </c>
      <c r="C148" s="41" t="s">
        <v>60</v>
      </c>
      <c r="D148" s="36"/>
      <c r="E148" s="41" t="s">
        <v>954</v>
      </c>
      <c r="F148" s="41" t="s">
        <v>61</v>
      </c>
      <c r="G148" s="41" t="s">
        <v>62</v>
      </c>
      <c r="H148" s="42" t="s">
        <v>1628</v>
      </c>
      <c r="I148" s="27">
        <v>16</v>
      </c>
      <c r="J148" s="46">
        <v>148</v>
      </c>
      <c r="K148" s="76">
        <v>18</v>
      </c>
      <c r="L148" s="28">
        <v>10</v>
      </c>
      <c r="M148" s="77">
        <v>4</v>
      </c>
      <c r="N148" s="44"/>
    </row>
    <row r="149" spans="1:14" s="68" customFormat="1" ht="33" customHeight="1" x14ac:dyDescent="0.15">
      <c r="A149" s="67">
        <v>21</v>
      </c>
      <c r="B149" s="5" t="s">
        <v>288</v>
      </c>
      <c r="C149" s="5" t="s">
        <v>755</v>
      </c>
      <c r="D149" s="10"/>
      <c r="E149" s="5" t="s">
        <v>773</v>
      </c>
      <c r="F149" s="5" t="s">
        <v>70</v>
      </c>
      <c r="G149" s="5" t="s">
        <v>71</v>
      </c>
      <c r="H149" s="8" t="s">
        <v>1629</v>
      </c>
      <c r="I149" s="17">
        <v>21</v>
      </c>
      <c r="J149" s="13">
        <v>343</v>
      </c>
      <c r="K149" s="129">
        <v>24</v>
      </c>
      <c r="L149" s="1">
        <v>16</v>
      </c>
      <c r="M149" s="79">
        <v>4</v>
      </c>
      <c r="N149" s="44"/>
    </row>
    <row r="150" spans="1:14" s="68" customFormat="1" ht="33" customHeight="1" x14ac:dyDescent="0.15">
      <c r="A150" s="67">
        <v>22</v>
      </c>
      <c r="B150" s="41" t="s">
        <v>288</v>
      </c>
      <c r="C150" s="41" t="s">
        <v>114</v>
      </c>
      <c r="D150" s="36"/>
      <c r="E150" s="41" t="s">
        <v>773</v>
      </c>
      <c r="F150" s="41" t="s">
        <v>72</v>
      </c>
      <c r="G150" s="41" t="s">
        <v>73</v>
      </c>
      <c r="H150" s="42" t="s">
        <v>1530</v>
      </c>
      <c r="I150" s="27">
        <v>33</v>
      </c>
      <c r="J150" s="46">
        <v>538</v>
      </c>
      <c r="K150" s="76">
        <v>32</v>
      </c>
      <c r="L150" s="28">
        <v>23</v>
      </c>
      <c r="M150" s="77">
        <v>5</v>
      </c>
      <c r="N150" s="44"/>
    </row>
    <row r="151" spans="1:14" s="68" customFormat="1" ht="33" customHeight="1" x14ac:dyDescent="0.15">
      <c r="A151" s="67">
        <v>23</v>
      </c>
      <c r="B151" s="5" t="s">
        <v>949</v>
      </c>
      <c r="C151" s="5" t="s">
        <v>63</v>
      </c>
      <c r="D151" s="10"/>
      <c r="E151" s="5" t="s">
        <v>955</v>
      </c>
      <c r="F151" s="5" t="s">
        <v>64</v>
      </c>
      <c r="G151" s="5" t="s">
        <v>65</v>
      </c>
      <c r="H151" s="5" t="s">
        <v>1631</v>
      </c>
      <c r="I151" s="17">
        <v>12</v>
      </c>
      <c r="J151" s="13">
        <v>63</v>
      </c>
      <c r="K151" s="129">
        <v>1</v>
      </c>
      <c r="L151" s="1">
        <v>7</v>
      </c>
      <c r="M151" s="79">
        <v>1</v>
      </c>
      <c r="N151" s="44"/>
    </row>
    <row r="152" spans="1:14" s="68" customFormat="1" ht="33" customHeight="1" x14ac:dyDescent="0.15">
      <c r="A152" s="67">
        <v>24</v>
      </c>
      <c r="B152" s="41" t="s">
        <v>949</v>
      </c>
      <c r="C152" s="41" t="s">
        <v>66</v>
      </c>
      <c r="D152" s="36"/>
      <c r="E152" s="41" t="s">
        <v>832</v>
      </c>
      <c r="F152" s="41" t="s">
        <v>67</v>
      </c>
      <c r="G152" s="41" t="s">
        <v>68</v>
      </c>
      <c r="H152" s="42" t="s">
        <v>1529</v>
      </c>
      <c r="I152" s="27">
        <v>15</v>
      </c>
      <c r="J152" s="46">
        <v>210</v>
      </c>
      <c r="K152" s="76">
        <v>18</v>
      </c>
      <c r="L152" s="28">
        <v>11</v>
      </c>
      <c r="M152" s="77">
        <v>4</v>
      </c>
      <c r="N152" s="44"/>
    </row>
    <row r="153" spans="1:14" s="68" customFormat="1" ht="33" customHeight="1" x14ac:dyDescent="0.15">
      <c r="A153" s="67">
        <v>25</v>
      </c>
      <c r="B153" s="5" t="s">
        <v>949</v>
      </c>
      <c r="C153" s="5" t="s">
        <v>411</v>
      </c>
      <c r="D153" s="10"/>
      <c r="E153" s="5" t="s">
        <v>956</v>
      </c>
      <c r="F153" s="5" t="s">
        <v>77</v>
      </c>
      <c r="G153" s="5" t="s">
        <v>78</v>
      </c>
      <c r="H153" s="5" t="s">
        <v>1632</v>
      </c>
      <c r="I153" s="17">
        <v>17</v>
      </c>
      <c r="J153" s="13">
        <v>120</v>
      </c>
      <c r="K153" s="129">
        <v>15</v>
      </c>
      <c r="L153" s="1">
        <v>8</v>
      </c>
      <c r="M153" s="79">
        <v>2</v>
      </c>
      <c r="N153" s="44"/>
    </row>
    <row r="154" spans="1:14" s="68" customFormat="1" ht="33" customHeight="1" x14ac:dyDescent="0.15">
      <c r="A154" s="67">
        <v>26</v>
      </c>
      <c r="B154" s="41" t="s">
        <v>1340</v>
      </c>
      <c r="C154" s="41" t="s">
        <v>79</v>
      </c>
      <c r="D154" s="36"/>
      <c r="E154" s="41" t="s">
        <v>957</v>
      </c>
      <c r="F154" s="41" t="s">
        <v>80</v>
      </c>
      <c r="G154" s="41" t="s">
        <v>81</v>
      </c>
      <c r="H154" s="42" t="s">
        <v>1531</v>
      </c>
      <c r="I154" s="27">
        <v>11</v>
      </c>
      <c r="J154" s="46">
        <v>105</v>
      </c>
      <c r="K154" s="76">
        <v>3</v>
      </c>
      <c r="L154" s="28">
        <v>7</v>
      </c>
      <c r="M154" s="77">
        <v>1</v>
      </c>
      <c r="N154" s="44"/>
    </row>
    <row r="155" spans="1:14" s="68" customFormat="1" ht="33" customHeight="1" x14ac:dyDescent="0.15">
      <c r="A155" s="67">
        <v>27</v>
      </c>
      <c r="B155" s="5" t="s">
        <v>1036</v>
      </c>
      <c r="C155" s="5" t="s">
        <v>82</v>
      </c>
      <c r="D155" s="10"/>
      <c r="E155" s="5" t="s">
        <v>958</v>
      </c>
      <c r="F155" s="5" t="s">
        <v>83</v>
      </c>
      <c r="G155" s="5" t="s">
        <v>84</v>
      </c>
      <c r="H155" s="5" t="s">
        <v>1421</v>
      </c>
      <c r="I155" s="17">
        <v>15</v>
      </c>
      <c r="J155" s="13">
        <v>216</v>
      </c>
      <c r="K155" s="129">
        <v>10</v>
      </c>
      <c r="L155" s="1">
        <v>10</v>
      </c>
      <c r="M155" s="79">
        <v>2</v>
      </c>
      <c r="N155" s="44"/>
    </row>
    <row r="156" spans="1:14" s="68" customFormat="1" ht="33" customHeight="1" x14ac:dyDescent="0.15">
      <c r="A156" s="67">
        <v>28</v>
      </c>
      <c r="B156" s="42" t="s">
        <v>289</v>
      </c>
      <c r="C156" s="41" t="s">
        <v>1341</v>
      </c>
      <c r="D156" s="36"/>
      <c r="E156" s="41" t="s">
        <v>833</v>
      </c>
      <c r="F156" s="41" t="s">
        <v>435</v>
      </c>
      <c r="G156" s="41" t="s">
        <v>1342</v>
      </c>
      <c r="H156" s="42" t="s">
        <v>1422</v>
      </c>
      <c r="I156" s="27">
        <v>20</v>
      </c>
      <c r="J156" s="43">
        <v>266</v>
      </c>
      <c r="K156" s="76">
        <v>18</v>
      </c>
      <c r="L156" s="27">
        <v>15</v>
      </c>
      <c r="M156" s="134">
        <v>4</v>
      </c>
      <c r="N156" s="44"/>
    </row>
    <row r="157" spans="1:14" s="68" customFormat="1" ht="33" customHeight="1" thickBot="1" x14ac:dyDescent="0.2">
      <c r="A157" s="67">
        <v>29</v>
      </c>
      <c r="B157" s="19" t="s">
        <v>289</v>
      </c>
      <c r="C157" s="20" t="s">
        <v>715</v>
      </c>
      <c r="D157" s="21"/>
      <c r="E157" s="20" t="s">
        <v>834</v>
      </c>
      <c r="F157" s="20" t="s">
        <v>959</v>
      </c>
      <c r="G157" s="20" t="s">
        <v>1343</v>
      </c>
      <c r="H157" s="19" t="s">
        <v>1338</v>
      </c>
      <c r="I157" s="23">
        <v>12</v>
      </c>
      <c r="J157" s="40">
        <v>154</v>
      </c>
      <c r="K157" s="83">
        <v>9</v>
      </c>
      <c r="L157" s="23">
        <v>8</v>
      </c>
      <c r="M157" s="135">
        <v>2</v>
      </c>
      <c r="N157" s="44"/>
    </row>
    <row r="158" spans="1:14" s="68" customFormat="1" ht="33" customHeight="1" x14ac:dyDescent="0.15">
      <c r="A158" s="67"/>
      <c r="B158" s="80"/>
      <c r="C158" s="80"/>
      <c r="D158" s="100"/>
      <c r="E158" s="80"/>
      <c r="F158" s="80"/>
      <c r="G158" s="80"/>
      <c r="H158" s="94"/>
      <c r="I158" s="104"/>
      <c r="J158" s="104"/>
      <c r="K158" s="105"/>
      <c r="L158" s="104"/>
      <c r="M158" s="105"/>
      <c r="N158" s="44"/>
    </row>
    <row r="159" spans="1:14" s="68" customFormat="1" ht="39.950000000000003" customHeight="1" thickBot="1" x14ac:dyDescent="0.2">
      <c r="A159" s="67"/>
      <c r="B159" s="68" t="s">
        <v>1337</v>
      </c>
      <c r="D159" s="85"/>
      <c r="H159" s="68" t="s">
        <v>818</v>
      </c>
      <c r="J159" s="113"/>
      <c r="K159" s="227"/>
      <c r="L159" s="227"/>
      <c r="M159" s="227"/>
      <c r="N159" s="44"/>
    </row>
    <row r="160" spans="1:14" s="68" customFormat="1" ht="39.950000000000003" customHeight="1" thickBot="1" x14ac:dyDescent="0.2">
      <c r="A160" s="67"/>
      <c r="B160" s="69" t="s">
        <v>99</v>
      </c>
      <c r="C160" s="214" t="s">
        <v>797</v>
      </c>
      <c r="D160" s="214" t="s">
        <v>806</v>
      </c>
      <c r="E160" s="114" t="s">
        <v>94</v>
      </c>
      <c r="F160" s="214" t="s">
        <v>95</v>
      </c>
      <c r="G160" s="214" t="s">
        <v>857</v>
      </c>
      <c r="H160" s="214" t="s">
        <v>760</v>
      </c>
      <c r="I160" s="214" t="s">
        <v>405</v>
      </c>
      <c r="J160" s="239" t="s">
        <v>273</v>
      </c>
      <c r="K160" s="240"/>
      <c r="L160" s="239" t="s">
        <v>406</v>
      </c>
      <c r="M160" s="240"/>
      <c r="N160" s="224"/>
    </row>
    <row r="161" spans="1:14" s="68" customFormat="1" ht="33" customHeight="1" x14ac:dyDescent="0.15">
      <c r="A161" s="67">
        <v>30</v>
      </c>
      <c r="B161" s="49" t="s">
        <v>290</v>
      </c>
      <c r="C161" s="50" t="s">
        <v>436</v>
      </c>
      <c r="D161" s="51"/>
      <c r="E161" s="50" t="s">
        <v>960</v>
      </c>
      <c r="F161" s="50" t="s">
        <v>437</v>
      </c>
      <c r="G161" s="50" t="s">
        <v>438</v>
      </c>
      <c r="H161" s="49" t="s">
        <v>1462</v>
      </c>
      <c r="I161" s="136">
        <v>13</v>
      </c>
      <c r="J161" s="52">
        <v>131</v>
      </c>
      <c r="K161" s="137">
        <v>11</v>
      </c>
      <c r="L161" s="53">
        <v>8</v>
      </c>
      <c r="M161" s="137">
        <v>2</v>
      </c>
      <c r="N161" s="44"/>
    </row>
    <row r="162" spans="1:14" s="68" customFormat="1" ht="33" customHeight="1" x14ac:dyDescent="0.15">
      <c r="A162" s="67">
        <v>31</v>
      </c>
      <c r="B162" s="8" t="s">
        <v>290</v>
      </c>
      <c r="C162" s="5" t="s">
        <v>439</v>
      </c>
      <c r="D162" s="10"/>
      <c r="E162" s="5" t="s">
        <v>961</v>
      </c>
      <c r="F162" s="5" t="s">
        <v>440</v>
      </c>
      <c r="G162" s="5" t="s">
        <v>441</v>
      </c>
      <c r="H162" s="8" t="s">
        <v>1532</v>
      </c>
      <c r="I162" s="17">
        <v>13</v>
      </c>
      <c r="J162" s="15">
        <v>56</v>
      </c>
      <c r="K162" s="129">
        <v>7</v>
      </c>
      <c r="L162" s="1">
        <v>7</v>
      </c>
      <c r="M162" s="79">
        <v>2</v>
      </c>
      <c r="N162" s="44"/>
    </row>
    <row r="163" spans="1:14" s="68" customFormat="1" ht="33" customHeight="1" x14ac:dyDescent="0.15">
      <c r="A163" s="67">
        <v>32</v>
      </c>
      <c r="B163" s="42" t="s">
        <v>290</v>
      </c>
      <c r="C163" s="41" t="s">
        <v>442</v>
      </c>
      <c r="D163" s="36"/>
      <c r="E163" s="41" t="s">
        <v>962</v>
      </c>
      <c r="F163" s="41" t="s">
        <v>443</v>
      </c>
      <c r="G163" s="41" t="s">
        <v>444</v>
      </c>
      <c r="H163" s="204" t="s">
        <v>1633</v>
      </c>
      <c r="I163" s="117">
        <v>14</v>
      </c>
      <c r="J163" s="54">
        <v>107</v>
      </c>
      <c r="K163" s="131">
        <v>14</v>
      </c>
      <c r="L163" s="28">
        <v>8</v>
      </c>
      <c r="M163" s="77">
        <v>2</v>
      </c>
      <c r="N163" s="44"/>
    </row>
    <row r="164" spans="1:14" s="68" customFormat="1" ht="33" customHeight="1" x14ac:dyDescent="0.15">
      <c r="A164" s="67">
        <v>33</v>
      </c>
      <c r="B164" s="8" t="s">
        <v>290</v>
      </c>
      <c r="C164" s="5" t="s">
        <v>445</v>
      </c>
      <c r="D164" s="10"/>
      <c r="E164" s="5" t="s">
        <v>963</v>
      </c>
      <c r="F164" s="5" t="s">
        <v>446</v>
      </c>
      <c r="G164" s="5" t="s">
        <v>447</v>
      </c>
      <c r="H164" s="8" t="s">
        <v>1423</v>
      </c>
      <c r="I164" s="17">
        <v>13</v>
      </c>
      <c r="J164" s="15">
        <v>78</v>
      </c>
      <c r="K164" s="129">
        <v>7</v>
      </c>
      <c r="L164" s="1">
        <v>7</v>
      </c>
      <c r="M164" s="79">
        <v>1</v>
      </c>
      <c r="N164" s="44"/>
    </row>
    <row r="165" spans="1:14" s="68" customFormat="1" ht="33" customHeight="1" x14ac:dyDescent="0.15">
      <c r="A165" s="67">
        <v>34</v>
      </c>
      <c r="B165" s="42" t="s">
        <v>291</v>
      </c>
      <c r="C165" s="55" t="s">
        <v>448</v>
      </c>
      <c r="D165" s="36"/>
      <c r="E165" s="41" t="s">
        <v>964</v>
      </c>
      <c r="F165" s="41" t="s">
        <v>449</v>
      </c>
      <c r="G165" s="41" t="s">
        <v>450</v>
      </c>
      <c r="H165" s="42" t="s">
        <v>1634</v>
      </c>
      <c r="I165" s="27">
        <v>17</v>
      </c>
      <c r="J165" s="54">
        <v>228</v>
      </c>
      <c r="K165" s="131">
        <v>16</v>
      </c>
      <c r="L165" s="28">
        <v>12</v>
      </c>
      <c r="M165" s="77">
        <v>4</v>
      </c>
      <c r="N165" s="44"/>
    </row>
    <row r="166" spans="1:14" s="68" customFormat="1" ht="33" customHeight="1" x14ac:dyDescent="0.15">
      <c r="A166" s="67">
        <v>35</v>
      </c>
      <c r="B166" s="8" t="s">
        <v>291</v>
      </c>
      <c r="C166" s="37" t="s">
        <v>451</v>
      </c>
      <c r="D166" s="10"/>
      <c r="E166" s="5" t="s">
        <v>835</v>
      </c>
      <c r="F166" s="5" t="s">
        <v>452</v>
      </c>
      <c r="G166" s="5" t="s">
        <v>453</v>
      </c>
      <c r="H166" s="8" t="s">
        <v>1424</v>
      </c>
      <c r="I166" s="17">
        <v>14</v>
      </c>
      <c r="J166" s="15">
        <v>205</v>
      </c>
      <c r="K166" s="129">
        <v>9</v>
      </c>
      <c r="L166" s="1">
        <v>9</v>
      </c>
      <c r="M166" s="79">
        <v>2</v>
      </c>
      <c r="N166" s="44"/>
    </row>
    <row r="167" spans="1:14" s="68" customFormat="1" ht="33" customHeight="1" x14ac:dyDescent="0.15">
      <c r="A167" s="67">
        <v>36</v>
      </c>
      <c r="B167" s="42" t="s">
        <v>291</v>
      </c>
      <c r="C167" s="56" t="s">
        <v>292</v>
      </c>
      <c r="D167" s="36"/>
      <c r="E167" s="41" t="s">
        <v>836</v>
      </c>
      <c r="F167" s="41" t="s">
        <v>454</v>
      </c>
      <c r="G167" s="41" t="s">
        <v>455</v>
      </c>
      <c r="H167" s="42" t="s">
        <v>1635</v>
      </c>
      <c r="I167" s="27">
        <v>18</v>
      </c>
      <c r="J167" s="54">
        <v>227</v>
      </c>
      <c r="K167" s="131">
        <v>12</v>
      </c>
      <c r="L167" s="28">
        <v>13</v>
      </c>
      <c r="M167" s="77">
        <v>4</v>
      </c>
      <c r="N167" s="44"/>
    </row>
    <row r="168" spans="1:14" s="68" customFormat="1" ht="33" customHeight="1" thickBot="1" x14ac:dyDescent="0.2">
      <c r="A168" s="67">
        <v>37</v>
      </c>
      <c r="B168" s="19" t="s">
        <v>291</v>
      </c>
      <c r="C168" s="20" t="s">
        <v>74</v>
      </c>
      <c r="D168" s="21"/>
      <c r="E168" s="20" t="s">
        <v>965</v>
      </c>
      <c r="F168" s="20" t="s">
        <v>456</v>
      </c>
      <c r="G168" s="20" t="s">
        <v>457</v>
      </c>
      <c r="H168" s="20" t="s">
        <v>1636</v>
      </c>
      <c r="I168" s="32">
        <v>12</v>
      </c>
      <c r="J168" s="22">
        <v>118</v>
      </c>
      <c r="K168" s="138">
        <v>6</v>
      </c>
      <c r="L168" s="32">
        <v>8</v>
      </c>
      <c r="M168" s="84">
        <v>2</v>
      </c>
      <c r="N168" s="44"/>
    </row>
    <row r="169" spans="1:14" s="93" customFormat="1" ht="39.950000000000003" customHeight="1" x14ac:dyDescent="0.15">
      <c r="A169" s="67"/>
      <c r="D169" s="94"/>
      <c r="H169" s="94" t="s">
        <v>763</v>
      </c>
      <c r="I169" s="139">
        <f>SUM(I129:I157,I161:I168)</f>
        <v>624</v>
      </c>
      <c r="J169" s="140">
        <f t="shared" ref="J169:M169" si="1">SUM(J129:J157,J161:J168)</f>
        <v>7709</v>
      </c>
      <c r="K169" s="141">
        <f>SUM(K129:K157,K161:K168)</f>
        <v>478</v>
      </c>
      <c r="L169" s="139">
        <f t="shared" si="1"/>
        <v>406</v>
      </c>
      <c r="M169" s="141">
        <f t="shared" si="1"/>
        <v>100</v>
      </c>
      <c r="N169" s="219"/>
    </row>
    <row r="170" spans="1:14" s="68" customFormat="1" ht="39.950000000000003" customHeight="1" thickBot="1" x14ac:dyDescent="0.2">
      <c r="A170" s="67"/>
      <c r="B170" s="68" t="s">
        <v>1344</v>
      </c>
      <c r="D170" s="85"/>
      <c r="H170" s="68" t="s">
        <v>1345</v>
      </c>
      <c r="J170" s="113"/>
      <c r="K170" s="227"/>
      <c r="L170" s="227"/>
      <c r="M170" s="227"/>
      <c r="N170" s="44"/>
    </row>
    <row r="171" spans="1:14" s="68" customFormat="1" ht="39.950000000000003" customHeight="1" thickBot="1" x14ac:dyDescent="0.2">
      <c r="A171" s="67"/>
      <c r="B171" s="214" t="s">
        <v>99</v>
      </c>
      <c r="C171" s="214" t="s">
        <v>1346</v>
      </c>
      <c r="D171" s="214" t="s">
        <v>806</v>
      </c>
      <c r="E171" s="114" t="s">
        <v>94</v>
      </c>
      <c r="F171" s="214" t="s">
        <v>95</v>
      </c>
      <c r="G171" s="214" t="s">
        <v>857</v>
      </c>
      <c r="H171" s="214" t="s">
        <v>760</v>
      </c>
      <c r="I171" s="69" t="s">
        <v>405</v>
      </c>
      <c r="J171" s="241" t="s">
        <v>273</v>
      </c>
      <c r="K171" s="240"/>
      <c r="L171" s="239" t="s">
        <v>406</v>
      </c>
      <c r="M171" s="240"/>
      <c r="N171" s="110"/>
    </row>
    <row r="172" spans="1:14" s="68" customFormat="1" ht="33" customHeight="1" x14ac:dyDescent="0.15">
      <c r="A172" s="67">
        <v>1</v>
      </c>
      <c r="B172" s="5" t="s">
        <v>293</v>
      </c>
      <c r="C172" s="5" t="s">
        <v>294</v>
      </c>
      <c r="D172" s="10"/>
      <c r="E172" s="5" t="s">
        <v>837</v>
      </c>
      <c r="F172" s="5" t="s">
        <v>458</v>
      </c>
      <c r="G172" s="5" t="s">
        <v>459</v>
      </c>
      <c r="H172" s="24" t="s">
        <v>1701</v>
      </c>
      <c r="I172" s="63">
        <v>49</v>
      </c>
      <c r="J172" s="25">
        <v>777</v>
      </c>
      <c r="K172" s="129">
        <v>61</v>
      </c>
      <c r="L172" s="1">
        <v>32</v>
      </c>
      <c r="M172" s="79">
        <v>9</v>
      </c>
      <c r="N172" s="44"/>
    </row>
    <row r="173" spans="1:14" s="68" customFormat="1" ht="33" customHeight="1" x14ac:dyDescent="0.15">
      <c r="A173" s="67">
        <v>2</v>
      </c>
      <c r="B173" s="3" t="s">
        <v>293</v>
      </c>
      <c r="C173" s="3" t="s">
        <v>66</v>
      </c>
      <c r="D173" s="9"/>
      <c r="E173" s="3" t="s">
        <v>966</v>
      </c>
      <c r="F173" s="3" t="s">
        <v>460</v>
      </c>
      <c r="G173" s="3" t="s">
        <v>461</v>
      </c>
      <c r="H173" s="11" t="s">
        <v>1426</v>
      </c>
      <c r="I173" s="18">
        <v>21</v>
      </c>
      <c r="J173" s="16">
        <v>193</v>
      </c>
      <c r="K173" s="130">
        <v>27</v>
      </c>
      <c r="L173" s="4">
        <v>10</v>
      </c>
      <c r="M173" s="89">
        <v>4</v>
      </c>
      <c r="N173" s="44"/>
    </row>
    <row r="174" spans="1:14" s="68" customFormat="1" ht="33" customHeight="1" x14ac:dyDescent="0.15">
      <c r="A174" s="67">
        <v>3</v>
      </c>
      <c r="B174" s="5" t="s">
        <v>293</v>
      </c>
      <c r="C174" s="5" t="s">
        <v>462</v>
      </c>
      <c r="D174" s="10"/>
      <c r="E174" s="5" t="s">
        <v>967</v>
      </c>
      <c r="F174" s="5" t="s">
        <v>463</v>
      </c>
      <c r="G174" s="5" t="s">
        <v>464</v>
      </c>
      <c r="H174" s="8" t="s">
        <v>1637</v>
      </c>
      <c r="I174" s="17">
        <v>17</v>
      </c>
      <c r="J174" s="15">
        <v>168</v>
      </c>
      <c r="K174" s="129">
        <v>17</v>
      </c>
      <c r="L174" s="1">
        <v>10</v>
      </c>
      <c r="M174" s="79">
        <v>4</v>
      </c>
      <c r="N174" s="44"/>
    </row>
    <row r="175" spans="1:14" s="68" customFormat="1" ht="33" customHeight="1" x14ac:dyDescent="0.15">
      <c r="A175" s="67">
        <v>4</v>
      </c>
      <c r="B175" s="3" t="s">
        <v>293</v>
      </c>
      <c r="C175" s="3" t="s">
        <v>465</v>
      </c>
      <c r="D175" s="9"/>
      <c r="E175" s="3" t="s">
        <v>968</v>
      </c>
      <c r="F175" s="3" t="s">
        <v>466</v>
      </c>
      <c r="G175" s="3" t="s">
        <v>467</v>
      </c>
      <c r="H175" s="11" t="s">
        <v>1638</v>
      </c>
      <c r="I175" s="18">
        <v>21</v>
      </c>
      <c r="J175" s="16">
        <v>258</v>
      </c>
      <c r="K175" s="130">
        <v>24</v>
      </c>
      <c r="L175" s="4">
        <v>13</v>
      </c>
      <c r="M175" s="89">
        <v>4</v>
      </c>
      <c r="N175" s="44"/>
    </row>
    <row r="176" spans="1:14" s="231" customFormat="1" ht="33" customHeight="1" x14ac:dyDescent="0.15">
      <c r="A176" s="67">
        <v>5</v>
      </c>
      <c r="B176" s="5" t="s">
        <v>293</v>
      </c>
      <c r="C176" s="5" t="s">
        <v>296</v>
      </c>
      <c r="D176" s="10"/>
      <c r="E176" s="5" t="s">
        <v>838</v>
      </c>
      <c r="F176" s="5" t="s">
        <v>969</v>
      </c>
      <c r="G176" s="5" t="s">
        <v>761</v>
      </c>
      <c r="H176" s="8" t="s">
        <v>1427</v>
      </c>
      <c r="I176" s="17">
        <v>15</v>
      </c>
      <c r="J176" s="15">
        <v>124</v>
      </c>
      <c r="K176" s="129">
        <v>21</v>
      </c>
      <c r="L176" s="228">
        <v>10</v>
      </c>
      <c r="M176" s="235">
        <v>4</v>
      </c>
      <c r="N176" s="230"/>
    </row>
    <row r="177" spans="1:14" s="231" customFormat="1" ht="33" customHeight="1" x14ac:dyDescent="0.15">
      <c r="A177" s="67">
        <v>6</v>
      </c>
      <c r="B177" s="41" t="s">
        <v>293</v>
      </c>
      <c r="C177" s="41" t="s">
        <v>295</v>
      </c>
      <c r="D177" s="36"/>
      <c r="E177" s="41" t="s">
        <v>970</v>
      </c>
      <c r="F177" s="41" t="s">
        <v>87</v>
      </c>
      <c r="G177" s="41" t="s">
        <v>701</v>
      </c>
      <c r="H177" s="42" t="s">
        <v>1639</v>
      </c>
      <c r="I177" s="27">
        <v>18</v>
      </c>
      <c r="J177" s="54">
        <v>199</v>
      </c>
      <c r="K177" s="131">
        <v>23</v>
      </c>
      <c r="L177" s="229">
        <v>13</v>
      </c>
      <c r="M177" s="233">
        <v>5</v>
      </c>
      <c r="N177" s="230"/>
    </row>
    <row r="178" spans="1:14" s="68" customFormat="1" ht="33" customHeight="1" x14ac:dyDescent="0.15">
      <c r="A178" s="67">
        <v>7</v>
      </c>
      <c r="B178" s="5" t="s">
        <v>293</v>
      </c>
      <c r="C178" s="5" t="s">
        <v>1038</v>
      </c>
      <c r="D178" s="10"/>
      <c r="E178" s="5" t="s">
        <v>786</v>
      </c>
      <c r="F178" s="5" t="s">
        <v>468</v>
      </c>
      <c r="G178" s="5" t="s">
        <v>1347</v>
      </c>
      <c r="H178" s="8" t="s">
        <v>1640</v>
      </c>
      <c r="I178" s="17">
        <v>30</v>
      </c>
      <c r="J178" s="15">
        <v>437</v>
      </c>
      <c r="K178" s="129">
        <v>32</v>
      </c>
      <c r="L178" s="1">
        <v>20</v>
      </c>
      <c r="M178" s="79">
        <v>6</v>
      </c>
      <c r="N178" s="44"/>
    </row>
    <row r="179" spans="1:14" s="68" customFormat="1" ht="33" customHeight="1" thickBot="1" x14ac:dyDescent="0.2">
      <c r="A179" s="67">
        <v>8</v>
      </c>
      <c r="B179" s="95" t="s">
        <v>293</v>
      </c>
      <c r="C179" s="95" t="s">
        <v>1037</v>
      </c>
      <c r="D179" s="96"/>
      <c r="E179" s="95" t="s">
        <v>971</v>
      </c>
      <c r="F179" s="95" t="s">
        <v>762</v>
      </c>
      <c r="G179" s="95" t="s">
        <v>972</v>
      </c>
      <c r="H179" s="107" t="s">
        <v>1428</v>
      </c>
      <c r="I179" s="66">
        <v>23</v>
      </c>
      <c r="J179" s="142">
        <v>255</v>
      </c>
      <c r="K179" s="143">
        <v>17</v>
      </c>
      <c r="L179" s="97">
        <v>15</v>
      </c>
      <c r="M179" s="99">
        <v>3</v>
      </c>
      <c r="N179" s="44"/>
    </row>
    <row r="180" spans="1:14" s="93" customFormat="1" ht="39.950000000000003" customHeight="1" x14ac:dyDescent="0.15">
      <c r="A180" s="67"/>
      <c r="D180" s="94"/>
      <c r="H180" s="94" t="s">
        <v>763</v>
      </c>
      <c r="I180" s="139">
        <f>SUM(I172:I179)</f>
        <v>194</v>
      </c>
      <c r="J180" s="140">
        <f>SUM(J172:J179)</f>
        <v>2411</v>
      </c>
      <c r="K180" s="141">
        <f>SUM(K172:K179)</f>
        <v>222</v>
      </c>
      <c r="L180" s="139">
        <f>SUM(L172:L179)</f>
        <v>123</v>
      </c>
      <c r="M180" s="141">
        <f>SUM(M172:M179)</f>
        <v>39</v>
      </c>
      <c r="N180" s="219"/>
    </row>
    <row r="181" spans="1:14" s="68" customFormat="1" ht="39.950000000000003" customHeight="1" thickBot="1" x14ac:dyDescent="0.2">
      <c r="A181" s="67"/>
      <c r="B181" s="68" t="s">
        <v>1348</v>
      </c>
      <c r="D181" s="85"/>
      <c r="H181" s="68" t="s">
        <v>818</v>
      </c>
      <c r="J181" s="113"/>
      <c r="K181" s="227"/>
      <c r="L181" s="227"/>
      <c r="M181" s="227"/>
      <c r="N181" s="44"/>
    </row>
    <row r="182" spans="1:14" s="68" customFormat="1" ht="39.950000000000003" customHeight="1" thickBot="1" x14ac:dyDescent="0.2">
      <c r="A182" s="67"/>
      <c r="B182" s="214" t="s">
        <v>99</v>
      </c>
      <c r="C182" s="214" t="s">
        <v>797</v>
      </c>
      <c r="D182" s="214" t="s">
        <v>806</v>
      </c>
      <c r="E182" s="114" t="s">
        <v>94</v>
      </c>
      <c r="F182" s="214" t="s">
        <v>95</v>
      </c>
      <c r="G182" s="214" t="s">
        <v>857</v>
      </c>
      <c r="H182" s="214" t="s">
        <v>760</v>
      </c>
      <c r="I182" s="69" t="s">
        <v>405</v>
      </c>
      <c r="J182" s="241" t="s">
        <v>273</v>
      </c>
      <c r="K182" s="240"/>
      <c r="L182" s="239" t="s">
        <v>406</v>
      </c>
      <c r="M182" s="240"/>
      <c r="N182" s="110"/>
    </row>
    <row r="183" spans="1:14" s="68" customFormat="1" ht="30" customHeight="1" x14ac:dyDescent="0.15">
      <c r="A183" s="67">
        <v>1</v>
      </c>
      <c r="B183" s="5" t="s">
        <v>297</v>
      </c>
      <c r="C183" s="5" t="s">
        <v>702</v>
      </c>
      <c r="D183" s="10"/>
      <c r="E183" s="5" t="s">
        <v>774</v>
      </c>
      <c r="F183" s="5" t="s">
        <v>703</v>
      </c>
      <c r="G183" s="5" t="s">
        <v>704</v>
      </c>
      <c r="H183" s="7" t="s">
        <v>1351</v>
      </c>
      <c r="I183" s="82">
        <v>35</v>
      </c>
      <c r="J183" s="13">
        <v>485</v>
      </c>
      <c r="K183" s="129">
        <v>31</v>
      </c>
      <c r="L183" s="1">
        <v>23</v>
      </c>
      <c r="M183" s="79">
        <v>7</v>
      </c>
      <c r="N183" s="110"/>
    </row>
    <row r="184" spans="1:14" s="68" customFormat="1" ht="33" customHeight="1" x14ac:dyDescent="0.15">
      <c r="A184" s="67">
        <v>2</v>
      </c>
      <c r="B184" s="3" t="s">
        <v>297</v>
      </c>
      <c r="C184" s="3" t="s">
        <v>298</v>
      </c>
      <c r="D184" s="9"/>
      <c r="E184" s="3" t="s">
        <v>774</v>
      </c>
      <c r="F184" s="3" t="s">
        <v>378</v>
      </c>
      <c r="G184" s="3" t="s">
        <v>379</v>
      </c>
      <c r="H184" s="11" t="s">
        <v>1429</v>
      </c>
      <c r="I184" s="18">
        <v>17</v>
      </c>
      <c r="J184" s="12">
        <v>210</v>
      </c>
      <c r="K184" s="130">
        <v>24</v>
      </c>
      <c r="L184" s="4">
        <v>11</v>
      </c>
      <c r="M184" s="89">
        <v>4</v>
      </c>
      <c r="N184" s="224"/>
    </row>
    <row r="185" spans="1:14" s="68" customFormat="1" ht="36" customHeight="1" x14ac:dyDescent="0.15">
      <c r="A185" s="67">
        <v>3</v>
      </c>
      <c r="B185" s="5" t="s">
        <v>297</v>
      </c>
      <c r="C185" s="5" t="s">
        <v>706</v>
      </c>
      <c r="D185" s="10"/>
      <c r="E185" s="5" t="s">
        <v>973</v>
      </c>
      <c r="F185" s="5" t="s">
        <v>707</v>
      </c>
      <c r="G185" s="5" t="s">
        <v>708</v>
      </c>
      <c r="H185" s="8" t="s">
        <v>1533</v>
      </c>
      <c r="I185" s="17">
        <v>22</v>
      </c>
      <c r="J185" s="13">
        <v>305</v>
      </c>
      <c r="K185" s="129">
        <v>32</v>
      </c>
      <c r="L185" s="1">
        <v>16</v>
      </c>
      <c r="M185" s="79">
        <v>5</v>
      </c>
      <c r="N185" s="213"/>
    </row>
    <row r="186" spans="1:14" s="68" customFormat="1" ht="33" customHeight="1" x14ac:dyDescent="0.15">
      <c r="A186" s="67">
        <v>4</v>
      </c>
      <c r="B186" s="3" t="s">
        <v>297</v>
      </c>
      <c r="C186" s="3" t="s">
        <v>709</v>
      </c>
      <c r="D186" s="9"/>
      <c r="E186" s="3" t="s">
        <v>974</v>
      </c>
      <c r="F186" s="3" t="s">
        <v>710</v>
      </c>
      <c r="G186" s="3" t="s">
        <v>711</v>
      </c>
      <c r="H186" s="11" t="s">
        <v>1430</v>
      </c>
      <c r="I186" s="18">
        <v>10</v>
      </c>
      <c r="J186" s="12">
        <v>58</v>
      </c>
      <c r="K186" s="130">
        <v>4</v>
      </c>
      <c r="L186" s="4">
        <v>6</v>
      </c>
      <c r="M186" s="89">
        <v>1</v>
      </c>
      <c r="N186" s="44"/>
    </row>
    <row r="187" spans="1:14" s="68" customFormat="1" ht="33" customHeight="1" x14ac:dyDescent="0.15">
      <c r="A187" s="67">
        <v>5</v>
      </c>
      <c r="B187" s="5" t="s">
        <v>297</v>
      </c>
      <c r="C187" s="8" t="s">
        <v>712</v>
      </c>
      <c r="D187" s="92"/>
      <c r="E187" s="8" t="s">
        <v>975</v>
      </c>
      <c r="F187" s="8" t="s">
        <v>742</v>
      </c>
      <c r="G187" s="8" t="s">
        <v>743</v>
      </c>
      <c r="H187" s="8" t="s">
        <v>1641</v>
      </c>
      <c r="I187" s="17">
        <v>11</v>
      </c>
      <c r="J187" s="13">
        <v>67</v>
      </c>
      <c r="K187" s="129">
        <v>0</v>
      </c>
      <c r="L187" s="17">
        <v>6</v>
      </c>
      <c r="M187" s="79">
        <v>0</v>
      </c>
      <c r="N187" s="44"/>
    </row>
    <row r="188" spans="1:14" s="68" customFormat="1" ht="33" customHeight="1" x14ac:dyDescent="0.15">
      <c r="A188" s="67">
        <v>6</v>
      </c>
      <c r="B188" s="3" t="s">
        <v>297</v>
      </c>
      <c r="C188" s="11" t="s">
        <v>300</v>
      </c>
      <c r="D188" s="91"/>
      <c r="E188" s="11" t="s">
        <v>839</v>
      </c>
      <c r="F188" s="11" t="s">
        <v>375</v>
      </c>
      <c r="G188" s="11" t="s">
        <v>744</v>
      </c>
      <c r="H188" s="11" t="s">
        <v>1534</v>
      </c>
      <c r="I188" s="18">
        <v>20</v>
      </c>
      <c r="J188" s="12">
        <v>274</v>
      </c>
      <c r="K188" s="144">
        <v>9</v>
      </c>
      <c r="L188" s="18">
        <v>14</v>
      </c>
      <c r="M188" s="89">
        <v>2</v>
      </c>
      <c r="N188" s="44"/>
    </row>
    <row r="189" spans="1:14" s="68" customFormat="1" ht="33" customHeight="1" x14ac:dyDescent="0.15">
      <c r="A189" s="67">
        <v>7</v>
      </c>
      <c r="B189" s="5" t="s">
        <v>297</v>
      </c>
      <c r="C189" s="5" t="s">
        <v>301</v>
      </c>
      <c r="D189" s="10"/>
      <c r="E189" s="5" t="s">
        <v>976</v>
      </c>
      <c r="F189" s="5" t="s">
        <v>376</v>
      </c>
      <c r="G189" s="5" t="s">
        <v>377</v>
      </c>
      <c r="H189" s="8" t="s">
        <v>1688</v>
      </c>
      <c r="I189" s="17">
        <v>18</v>
      </c>
      <c r="J189" s="13">
        <v>210</v>
      </c>
      <c r="K189" s="129">
        <v>8</v>
      </c>
      <c r="L189" s="1">
        <v>10</v>
      </c>
      <c r="M189" s="79">
        <v>2</v>
      </c>
      <c r="N189" s="44"/>
    </row>
    <row r="190" spans="1:14" s="68" customFormat="1" ht="33" customHeight="1" x14ac:dyDescent="0.15">
      <c r="A190" s="67">
        <v>8</v>
      </c>
      <c r="B190" s="3" t="s">
        <v>297</v>
      </c>
      <c r="C190" s="3" t="s">
        <v>367</v>
      </c>
      <c r="D190" s="9"/>
      <c r="E190" s="3" t="s">
        <v>977</v>
      </c>
      <c r="F190" s="3" t="s">
        <v>368</v>
      </c>
      <c r="G190" s="3" t="s">
        <v>369</v>
      </c>
      <c r="H190" s="11" t="s">
        <v>1642</v>
      </c>
      <c r="I190" s="18">
        <v>19</v>
      </c>
      <c r="J190" s="12">
        <v>198</v>
      </c>
      <c r="K190" s="130">
        <v>15</v>
      </c>
      <c r="L190" s="4">
        <v>10</v>
      </c>
      <c r="M190" s="89">
        <v>3</v>
      </c>
      <c r="N190" s="44"/>
    </row>
    <row r="191" spans="1:14" s="68" customFormat="1" ht="33" customHeight="1" x14ac:dyDescent="0.15">
      <c r="A191" s="67">
        <v>9</v>
      </c>
      <c r="B191" s="5" t="s">
        <v>297</v>
      </c>
      <c r="C191" s="5" t="s">
        <v>299</v>
      </c>
      <c r="D191" s="10"/>
      <c r="E191" s="5" t="s">
        <v>840</v>
      </c>
      <c r="F191" s="5" t="s">
        <v>370</v>
      </c>
      <c r="G191" s="5" t="s">
        <v>371</v>
      </c>
      <c r="H191" s="8" t="s">
        <v>1643</v>
      </c>
      <c r="I191" s="17">
        <v>40</v>
      </c>
      <c r="J191" s="13">
        <v>533</v>
      </c>
      <c r="K191" s="129">
        <v>42</v>
      </c>
      <c r="L191" s="1">
        <v>24</v>
      </c>
      <c r="M191" s="79">
        <v>7</v>
      </c>
      <c r="N191" s="44"/>
    </row>
    <row r="192" spans="1:14" s="68" customFormat="1" ht="33" customHeight="1" x14ac:dyDescent="0.15">
      <c r="A192" s="67">
        <v>10</v>
      </c>
      <c r="B192" s="3" t="s">
        <v>297</v>
      </c>
      <c r="C192" s="3" t="s">
        <v>372</v>
      </c>
      <c r="D192" s="9"/>
      <c r="E192" s="3" t="s">
        <v>978</v>
      </c>
      <c r="F192" s="3" t="s">
        <v>373</v>
      </c>
      <c r="G192" s="3" t="s">
        <v>374</v>
      </c>
      <c r="H192" s="11" t="s">
        <v>1432</v>
      </c>
      <c r="I192" s="18">
        <v>11</v>
      </c>
      <c r="J192" s="12">
        <v>58</v>
      </c>
      <c r="K192" s="130">
        <v>2</v>
      </c>
      <c r="L192" s="4">
        <v>7</v>
      </c>
      <c r="M192" s="89">
        <v>1</v>
      </c>
      <c r="N192" s="44"/>
    </row>
    <row r="193" spans="1:14" s="68" customFormat="1" ht="33" customHeight="1" x14ac:dyDescent="0.15">
      <c r="A193" s="67">
        <v>11</v>
      </c>
      <c r="B193" s="5" t="s">
        <v>302</v>
      </c>
      <c r="C193" s="5" t="s">
        <v>303</v>
      </c>
      <c r="D193" s="10"/>
      <c r="E193" s="5" t="s">
        <v>979</v>
      </c>
      <c r="F193" s="5" t="s">
        <v>673</v>
      </c>
      <c r="G193" s="5" t="s">
        <v>674</v>
      </c>
      <c r="H193" s="8" t="s">
        <v>1431</v>
      </c>
      <c r="I193" s="17">
        <v>25</v>
      </c>
      <c r="J193" s="13">
        <v>317</v>
      </c>
      <c r="K193" s="129">
        <v>16</v>
      </c>
      <c r="L193" s="1">
        <v>15</v>
      </c>
      <c r="M193" s="79">
        <v>3</v>
      </c>
      <c r="N193" s="44"/>
    </row>
    <row r="194" spans="1:14" s="68" customFormat="1" ht="33" customHeight="1" x14ac:dyDescent="0.15">
      <c r="A194" s="67">
        <v>12</v>
      </c>
      <c r="B194" s="3" t="s">
        <v>302</v>
      </c>
      <c r="C194" s="3" t="s">
        <v>681</v>
      </c>
      <c r="D194" s="9"/>
      <c r="E194" s="3" t="s">
        <v>841</v>
      </c>
      <c r="F194" s="3" t="s">
        <v>682</v>
      </c>
      <c r="G194" s="3" t="s">
        <v>683</v>
      </c>
      <c r="H194" s="11" t="s">
        <v>1433</v>
      </c>
      <c r="I194" s="18">
        <v>44</v>
      </c>
      <c r="J194" s="12">
        <v>708</v>
      </c>
      <c r="K194" s="130">
        <v>61</v>
      </c>
      <c r="L194" s="4">
        <v>31</v>
      </c>
      <c r="M194" s="89">
        <v>9</v>
      </c>
      <c r="N194" s="44"/>
    </row>
    <row r="195" spans="1:14" s="68" customFormat="1" ht="33" customHeight="1" x14ac:dyDescent="0.15">
      <c r="A195" s="67">
        <v>13</v>
      </c>
      <c r="B195" s="8" t="s">
        <v>302</v>
      </c>
      <c r="C195" s="37" t="s">
        <v>1703</v>
      </c>
      <c r="D195" s="92"/>
      <c r="E195" s="37" t="s">
        <v>980</v>
      </c>
      <c r="F195" s="8" t="s">
        <v>687</v>
      </c>
      <c r="G195" s="37" t="s">
        <v>688</v>
      </c>
      <c r="H195" s="8" t="s">
        <v>1474</v>
      </c>
      <c r="I195" s="17">
        <v>35</v>
      </c>
      <c r="J195" s="13">
        <v>636</v>
      </c>
      <c r="K195" s="129">
        <v>48</v>
      </c>
      <c r="L195" s="1">
        <v>27</v>
      </c>
      <c r="M195" s="79">
        <v>8</v>
      </c>
      <c r="N195" s="44"/>
    </row>
    <row r="196" spans="1:14" s="68" customFormat="1" ht="33" customHeight="1" x14ac:dyDescent="0.15">
      <c r="A196" s="67">
        <v>14</v>
      </c>
      <c r="B196" s="3" t="s">
        <v>302</v>
      </c>
      <c r="C196" s="3" t="s">
        <v>745</v>
      </c>
      <c r="D196" s="9"/>
      <c r="E196" s="3" t="s">
        <v>798</v>
      </c>
      <c r="F196" s="3" t="s">
        <v>675</v>
      </c>
      <c r="G196" s="3" t="s">
        <v>676</v>
      </c>
      <c r="H196" s="11" t="s">
        <v>1536</v>
      </c>
      <c r="I196" s="18">
        <v>11</v>
      </c>
      <c r="J196" s="12">
        <v>88</v>
      </c>
      <c r="K196" s="130">
        <v>0</v>
      </c>
      <c r="L196" s="4">
        <v>6</v>
      </c>
      <c r="M196" s="89">
        <v>0</v>
      </c>
      <c r="N196" s="44"/>
    </row>
    <row r="197" spans="1:14" s="68" customFormat="1" ht="33" customHeight="1" x14ac:dyDescent="0.15">
      <c r="A197" s="67">
        <v>15</v>
      </c>
      <c r="B197" s="5" t="s">
        <v>302</v>
      </c>
      <c r="C197" s="5" t="s">
        <v>304</v>
      </c>
      <c r="D197" s="10"/>
      <c r="E197" s="5" t="s">
        <v>769</v>
      </c>
      <c r="F197" s="5" t="s">
        <v>677</v>
      </c>
      <c r="G197" s="5" t="s">
        <v>678</v>
      </c>
      <c r="H197" s="8" t="s">
        <v>1537</v>
      </c>
      <c r="I197" s="17">
        <v>51</v>
      </c>
      <c r="J197" s="13">
        <v>862</v>
      </c>
      <c r="K197" s="129">
        <v>41</v>
      </c>
      <c r="L197" s="1">
        <v>33</v>
      </c>
      <c r="M197" s="79">
        <v>7</v>
      </c>
      <c r="N197" s="44"/>
    </row>
    <row r="198" spans="1:14" s="68" customFormat="1" ht="33" customHeight="1" x14ac:dyDescent="0.15">
      <c r="A198" s="67">
        <v>16</v>
      </c>
      <c r="B198" s="3" t="s">
        <v>302</v>
      </c>
      <c r="C198" s="11" t="s">
        <v>746</v>
      </c>
      <c r="D198" s="91"/>
      <c r="E198" s="3" t="s">
        <v>842</v>
      </c>
      <c r="F198" s="11" t="s">
        <v>679</v>
      </c>
      <c r="G198" s="11" t="s">
        <v>680</v>
      </c>
      <c r="H198" s="11" t="s">
        <v>1434</v>
      </c>
      <c r="I198" s="18">
        <v>45</v>
      </c>
      <c r="J198" s="12">
        <v>839</v>
      </c>
      <c r="K198" s="144">
        <v>42</v>
      </c>
      <c r="L198" s="18">
        <v>34</v>
      </c>
      <c r="M198" s="89">
        <v>8</v>
      </c>
      <c r="N198" s="44"/>
    </row>
    <row r="199" spans="1:14" s="68" customFormat="1" ht="33" customHeight="1" x14ac:dyDescent="0.15">
      <c r="A199" s="67">
        <v>17</v>
      </c>
      <c r="B199" s="5" t="s">
        <v>302</v>
      </c>
      <c r="C199" s="5" t="s">
        <v>684</v>
      </c>
      <c r="D199" s="10"/>
      <c r="E199" s="5" t="s">
        <v>769</v>
      </c>
      <c r="F199" s="5" t="s">
        <v>685</v>
      </c>
      <c r="G199" s="5" t="s">
        <v>686</v>
      </c>
      <c r="H199" s="8" t="s">
        <v>1435</v>
      </c>
      <c r="I199" s="17">
        <v>56</v>
      </c>
      <c r="J199" s="13">
        <v>893</v>
      </c>
      <c r="K199" s="129">
        <v>69</v>
      </c>
      <c r="L199" s="1">
        <v>38</v>
      </c>
      <c r="M199" s="79">
        <v>12</v>
      </c>
      <c r="N199" s="44"/>
    </row>
    <row r="200" spans="1:14" s="68" customFormat="1" ht="30" customHeight="1" x14ac:dyDescent="0.15">
      <c r="A200" s="67">
        <v>18</v>
      </c>
      <c r="B200" s="41" t="s">
        <v>302</v>
      </c>
      <c r="C200" s="41" t="s">
        <v>1376</v>
      </c>
      <c r="D200" s="36"/>
      <c r="E200" s="41" t="s">
        <v>1378</v>
      </c>
      <c r="F200" s="41" t="s">
        <v>1377</v>
      </c>
      <c r="G200" s="41" t="s">
        <v>1485</v>
      </c>
      <c r="H200" s="41" t="s">
        <v>1538</v>
      </c>
      <c r="I200" s="28">
        <v>40</v>
      </c>
      <c r="J200" s="28">
        <v>755</v>
      </c>
      <c r="K200" s="76">
        <v>54</v>
      </c>
      <c r="L200" s="28">
        <v>31</v>
      </c>
      <c r="M200" s="77">
        <v>9</v>
      </c>
      <c r="N200" s="44"/>
    </row>
    <row r="201" spans="1:14" s="68" customFormat="1" ht="33" customHeight="1" x14ac:dyDescent="0.15">
      <c r="A201" s="67">
        <v>19</v>
      </c>
      <c r="B201" s="5" t="s">
        <v>305</v>
      </c>
      <c r="C201" s="5" t="s">
        <v>88</v>
      </c>
      <c r="D201" s="10"/>
      <c r="E201" s="5" t="s">
        <v>981</v>
      </c>
      <c r="F201" s="5" t="s">
        <v>118</v>
      </c>
      <c r="G201" s="5" t="s">
        <v>119</v>
      </c>
      <c r="H201" s="8" t="s">
        <v>1436</v>
      </c>
      <c r="I201" s="17">
        <v>48</v>
      </c>
      <c r="J201" s="13">
        <v>854</v>
      </c>
      <c r="K201" s="129">
        <v>52</v>
      </c>
      <c r="L201" s="1">
        <v>33</v>
      </c>
      <c r="M201" s="79">
        <v>7</v>
      </c>
      <c r="N201" s="44"/>
    </row>
    <row r="202" spans="1:14" s="68" customFormat="1" ht="33" customHeight="1" x14ac:dyDescent="0.15">
      <c r="A202" s="67">
        <v>20</v>
      </c>
      <c r="B202" s="41" t="s">
        <v>305</v>
      </c>
      <c r="C202" s="41" t="s">
        <v>982</v>
      </c>
      <c r="D202" s="36"/>
      <c r="E202" s="41" t="s">
        <v>983</v>
      </c>
      <c r="F202" s="41" t="s">
        <v>713</v>
      </c>
      <c r="G202" s="41" t="s">
        <v>747</v>
      </c>
      <c r="H202" s="42" t="s">
        <v>1349</v>
      </c>
      <c r="I202" s="27">
        <v>31</v>
      </c>
      <c r="J202" s="43">
        <v>557</v>
      </c>
      <c r="K202" s="131">
        <v>31</v>
      </c>
      <c r="L202" s="28">
        <v>21</v>
      </c>
      <c r="M202" s="77">
        <v>5</v>
      </c>
      <c r="N202" s="44"/>
    </row>
    <row r="203" spans="1:14" s="68" customFormat="1" ht="33" customHeight="1" x14ac:dyDescent="0.15">
      <c r="A203" s="67">
        <v>21</v>
      </c>
      <c r="B203" s="5" t="s">
        <v>305</v>
      </c>
      <c r="C203" s="5" t="s">
        <v>689</v>
      </c>
      <c r="D203" s="10"/>
      <c r="E203" s="5" t="s">
        <v>788</v>
      </c>
      <c r="F203" s="5" t="s">
        <v>690</v>
      </c>
      <c r="G203" s="5" t="s">
        <v>691</v>
      </c>
      <c r="H203" s="160" t="s">
        <v>1539</v>
      </c>
      <c r="I203" s="17">
        <v>39</v>
      </c>
      <c r="J203" s="13">
        <v>577</v>
      </c>
      <c r="K203" s="129">
        <v>53</v>
      </c>
      <c r="L203" s="1">
        <v>26</v>
      </c>
      <c r="M203" s="79">
        <v>8</v>
      </c>
      <c r="N203" s="44"/>
    </row>
    <row r="204" spans="1:14" s="68" customFormat="1" ht="33" customHeight="1" x14ac:dyDescent="0.15">
      <c r="A204" s="67">
        <v>22</v>
      </c>
      <c r="B204" s="41" t="s">
        <v>305</v>
      </c>
      <c r="C204" s="41" t="s">
        <v>692</v>
      </c>
      <c r="D204" s="36"/>
      <c r="E204" s="41" t="s">
        <v>984</v>
      </c>
      <c r="F204" s="41" t="s">
        <v>693</v>
      </c>
      <c r="G204" s="41" t="s">
        <v>694</v>
      </c>
      <c r="H204" s="42" t="s">
        <v>1540</v>
      </c>
      <c r="I204" s="27">
        <v>14</v>
      </c>
      <c r="J204" s="43">
        <v>200</v>
      </c>
      <c r="K204" s="131">
        <v>15</v>
      </c>
      <c r="L204" s="28">
        <v>9</v>
      </c>
      <c r="M204" s="77">
        <v>3</v>
      </c>
      <c r="N204" s="44"/>
    </row>
    <row r="205" spans="1:14" s="68" customFormat="1" ht="33" customHeight="1" x14ac:dyDescent="0.15">
      <c r="A205" s="67">
        <v>23</v>
      </c>
      <c r="B205" s="5" t="s">
        <v>305</v>
      </c>
      <c r="C205" s="5" t="s">
        <v>698</v>
      </c>
      <c r="D205" s="10"/>
      <c r="E205" s="5" t="s">
        <v>985</v>
      </c>
      <c r="F205" s="5" t="s">
        <v>699</v>
      </c>
      <c r="G205" s="5" t="s">
        <v>700</v>
      </c>
      <c r="H205" s="8" t="s">
        <v>1437</v>
      </c>
      <c r="I205" s="17">
        <v>8</v>
      </c>
      <c r="J205" s="13">
        <v>37</v>
      </c>
      <c r="K205" s="129">
        <v>7</v>
      </c>
      <c r="L205" s="1">
        <v>5</v>
      </c>
      <c r="M205" s="79">
        <v>2</v>
      </c>
      <c r="N205" s="44"/>
    </row>
    <row r="206" spans="1:14" s="68" customFormat="1" ht="33" customHeight="1" x14ac:dyDescent="0.15">
      <c r="A206" s="67">
        <v>24</v>
      </c>
      <c r="B206" s="41" t="s">
        <v>305</v>
      </c>
      <c r="C206" s="41" t="s">
        <v>306</v>
      </c>
      <c r="D206" s="36"/>
      <c r="E206" s="41" t="s">
        <v>986</v>
      </c>
      <c r="F206" s="41" t="s">
        <v>120</v>
      </c>
      <c r="G206" s="41" t="s">
        <v>121</v>
      </c>
      <c r="H206" s="42" t="s">
        <v>1541</v>
      </c>
      <c r="I206" s="27">
        <v>11</v>
      </c>
      <c r="J206" s="43">
        <v>45</v>
      </c>
      <c r="K206" s="131">
        <v>4</v>
      </c>
      <c r="L206" s="28">
        <v>7</v>
      </c>
      <c r="M206" s="77">
        <v>2</v>
      </c>
      <c r="N206" s="44"/>
    </row>
    <row r="207" spans="1:14" s="68" customFormat="1" ht="33" customHeight="1" x14ac:dyDescent="0.15">
      <c r="A207" s="67">
        <v>25</v>
      </c>
      <c r="B207" s="5" t="s">
        <v>305</v>
      </c>
      <c r="C207" s="5" t="s">
        <v>695</v>
      </c>
      <c r="D207" s="10"/>
      <c r="E207" s="5" t="s">
        <v>987</v>
      </c>
      <c r="F207" s="5" t="s">
        <v>696</v>
      </c>
      <c r="G207" s="5" t="s">
        <v>697</v>
      </c>
      <c r="H207" s="8" t="s">
        <v>1542</v>
      </c>
      <c r="I207" s="17">
        <v>17</v>
      </c>
      <c r="J207" s="13">
        <v>177</v>
      </c>
      <c r="K207" s="129">
        <v>5</v>
      </c>
      <c r="L207" s="1">
        <v>9</v>
      </c>
      <c r="M207" s="79">
        <v>3</v>
      </c>
      <c r="N207" s="44"/>
    </row>
    <row r="208" spans="1:14" s="68" customFormat="1" ht="33" customHeight="1" x14ac:dyDescent="0.15">
      <c r="A208" s="67">
        <v>26</v>
      </c>
      <c r="B208" s="41" t="s">
        <v>307</v>
      </c>
      <c r="C208" s="41" t="s">
        <v>122</v>
      </c>
      <c r="D208" s="36"/>
      <c r="E208" s="41" t="s">
        <v>843</v>
      </c>
      <c r="F208" s="41" t="s">
        <v>123</v>
      </c>
      <c r="G208" s="41" t="s">
        <v>124</v>
      </c>
      <c r="H208" s="42" t="s">
        <v>1371</v>
      </c>
      <c r="I208" s="27">
        <v>49</v>
      </c>
      <c r="J208" s="43">
        <v>796</v>
      </c>
      <c r="K208" s="131">
        <v>48</v>
      </c>
      <c r="L208" s="28">
        <v>31</v>
      </c>
      <c r="M208" s="77">
        <v>8</v>
      </c>
      <c r="N208" s="44"/>
    </row>
    <row r="209" spans="1:14" s="68" customFormat="1" ht="33" customHeight="1" x14ac:dyDescent="0.15">
      <c r="A209" s="67">
        <v>27</v>
      </c>
      <c r="B209" s="5" t="s">
        <v>307</v>
      </c>
      <c r="C209" s="5" t="s">
        <v>125</v>
      </c>
      <c r="D209" s="10"/>
      <c r="E209" s="5" t="s">
        <v>988</v>
      </c>
      <c r="F209" s="5" t="s">
        <v>126</v>
      </c>
      <c r="G209" s="5" t="s">
        <v>127</v>
      </c>
      <c r="H209" s="8" t="s">
        <v>1535</v>
      </c>
      <c r="I209" s="17">
        <v>13</v>
      </c>
      <c r="J209" s="13">
        <v>85</v>
      </c>
      <c r="K209" s="78">
        <v>8</v>
      </c>
      <c r="L209" s="1">
        <v>9</v>
      </c>
      <c r="M209" s="79">
        <v>3</v>
      </c>
      <c r="N209" s="44"/>
    </row>
    <row r="210" spans="1:14" s="68" customFormat="1" ht="33" customHeight="1" x14ac:dyDescent="0.15">
      <c r="A210" s="67">
        <v>28</v>
      </c>
      <c r="B210" s="41" t="s">
        <v>307</v>
      </c>
      <c r="C210" s="41" t="s">
        <v>128</v>
      </c>
      <c r="D210" s="36"/>
      <c r="E210" s="41" t="s">
        <v>767</v>
      </c>
      <c r="F210" s="41" t="s">
        <v>129</v>
      </c>
      <c r="G210" s="41" t="s">
        <v>130</v>
      </c>
      <c r="H210" s="42" t="s">
        <v>1445</v>
      </c>
      <c r="I210" s="27">
        <v>36</v>
      </c>
      <c r="J210" s="43">
        <v>558</v>
      </c>
      <c r="K210" s="76">
        <v>55</v>
      </c>
      <c r="L210" s="28">
        <v>25</v>
      </c>
      <c r="M210" s="77">
        <v>8</v>
      </c>
      <c r="N210" s="44"/>
    </row>
    <row r="211" spans="1:14" s="68" customFormat="1" ht="33" customHeight="1" x14ac:dyDescent="0.15">
      <c r="A211" s="67">
        <v>29</v>
      </c>
      <c r="B211" s="5" t="s">
        <v>307</v>
      </c>
      <c r="C211" s="5" t="s">
        <v>308</v>
      </c>
      <c r="D211" s="10"/>
      <c r="E211" s="5" t="s">
        <v>989</v>
      </c>
      <c r="F211" s="5" t="s">
        <v>716</v>
      </c>
      <c r="G211" s="5" t="s">
        <v>748</v>
      </c>
      <c r="H211" s="8" t="s">
        <v>1644</v>
      </c>
      <c r="I211" s="17">
        <v>25</v>
      </c>
      <c r="J211" s="13">
        <v>249</v>
      </c>
      <c r="K211" s="129">
        <v>23</v>
      </c>
      <c r="L211" s="1">
        <v>13</v>
      </c>
      <c r="M211" s="79">
        <v>4</v>
      </c>
      <c r="N211" s="44"/>
    </row>
    <row r="212" spans="1:14" s="68" customFormat="1" ht="33" customHeight="1" x14ac:dyDescent="0.15">
      <c r="A212" s="67">
        <v>30</v>
      </c>
      <c r="B212" s="41" t="s">
        <v>307</v>
      </c>
      <c r="C212" s="42" t="s">
        <v>1702</v>
      </c>
      <c r="D212" s="36"/>
      <c r="E212" s="41" t="s">
        <v>767</v>
      </c>
      <c r="F212" s="41" t="s">
        <v>749</v>
      </c>
      <c r="G212" s="41" t="s">
        <v>750</v>
      </c>
      <c r="H212" s="42" t="s">
        <v>1482</v>
      </c>
      <c r="I212" s="27">
        <v>52</v>
      </c>
      <c r="J212" s="43">
        <v>843</v>
      </c>
      <c r="K212" s="131">
        <v>63</v>
      </c>
      <c r="L212" s="28">
        <v>35</v>
      </c>
      <c r="M212" s="77">
        <v>10</v>
      </c>
      <c r="N212" s="44"/>
    </row>
    <row r="213" spans="1:14" s="68" customFormat="1" ht="33" customHeight="1" thickBot="1" x14ac:dyDescent="0.2">
      <c r="A213" s="67">
        <v>31</v>
      </c>
      <c r="B213" s="20" t="s">
        <v>307</v>
      </c>
      <c r="C213" s="20" t="s">
        <v>131</v>
      </c>
      <c r="D213" s="21"/>
      <c r="E213" s="20" t="s">
        <v>989</v>
      </c>
      <c r="F213" s="20" t="s">
        <v>717</v>
      </c>
      <c r="G213" s="20" t="s">
        <v>132</v>
      </c>
      <c r="H213" s="19" t="s">
        <v>1645</v>
      </c>
      <c r="I213" s="23">
        <v>32</v>
      </c>
      <c r="J213" s="191">
        <v>468</v>
      </c>
      <c r="K213" s="84">
        <v>37</v>
      </c>
      <c r="L213" s="32">
        <v>22</v>
      </c>
      <c r="M213" s="84">
        <v>6</v>
      </c>
      <c r="N213" s="44"/>
    </row>
    <row r="214" spans="1:14" s="93" customFormat="1" ht="39.950000000000003" customHeight="1" x14ac:dyDescent="0.15">
      <c r="A214" s="67"/>
      <c r="B214" s="80"/>
      <c r="C214" s="80"/>
      <c r="D214" s="100"/>
      <c r="E214" s="80"/>
      <c r="F214" s="80"/>
      <c r="G214" s="80"/>
      <c r="H214" s="100" t="s">
        <v>763</v>
      </c>
      <c r="I214" s="145">
        <f>SUM(I183:I213)</f>
        <v>885</v>
      </c>
      <c r="J214" s="145">
        <f t="shared" ref="J214:M214" si="2">SUM(J183:J213)</f>
        <v>12942</v>
      </c>
      <c r="K214" s="131">
        <f t="shared" si="2"/>
        <v>899</v>
      </c>
      <c r="L214" s="145">
        <f t="shared" si="2"/>
        <v>587</v>
      </c>
      <c r="M214" s="131">
        <f t="shared" si="2"/>
        <v>157</v>
      </c>
      <c r="N214" s="44"/>
    </row>
    <row r="215" spans="1:14" s="68" customFormat="1" ht="39.950000000000003" customHeight="1" thickBot="1" x14ac:dyDescent="0.2">
      <c r="A215" s="67"/>
      <c r="B215" s="68" t="s">
        <v>1350</v>
      </c>
      <c r="D215" s="85"/>
      <c r="H215" s="68" t="s">
        <v>818</v>
      </c>
      <c r="J215" s="113"/>
      <c r="K215" s="227"/>
      <c r="L215" s="227"/>
      <c r="M215" s="227"/>
      <c r="N215" s="44"/>
    </row>
    <row r="216" spans="1:14" s="68" customFormat="1" ht="39.950000000000003" customHeight="1" thickBot="1" x14ac:dyDescent="0.2">
      <c r="A216" s="67"/>
      <c r="B216" s="214" t="s">
        <v>99</v>
      </c>
      <c r="C216" s="214" t="s">
        <v>797</v>
      </c>
      <c r="D216" s="214" t="s">
        <v>806</v>
      </c>
      <c r="E216" s="114" t="s">
        <v>94</v>
      </c>
      <c r="F216" s="214" t="s">
        <v>95</v>
      </c>
      <c r="G216" s="214" t="s">
        <v>857</v>
      </c>
      <c r="H216" s="214" t="s">
        <v>760</v>
      </c>
      <c r="I216" s="69" t="s">
        <v>405</v>
      </c>
      <c r="J216" s="241" t="s">
        <v>273</v>
      </c>
      <c r="K216" s="240"/>
      <c r="L216" s="239" t="s">
        <v>406</v>
      </c>
      <c r="M216" s="240"/>
      <c r="N216" s="44"/>
    </row>
    <row r="217" spans="1:14" s="68" customFormat="1" ht="33" customHeight="1" x14ac:dyDescent="0.15">
      <c r="A217" s="67">
        <v>1</v>
      </c>
      <c r="B217" s="5" t="s">
        <v>309</v>
      </c>
      <c r="C217" s="5" t="s">
        <v>310</v>
      </c>
      <c r="D217" s="10"/>
      <c r="E217" s="5" t="s">
        <v>775</v>
      </c>
      <c r="F217" s="5" t="s">
        <v>756</v>
      </c>
      <c r="G217" s="5" t="s">
        <v>133</v>
      </c>
      <c r="H217" s="24" t="s">
        <v>1441</v>
      </c>
      <c r="I217" s="17">
        <v>39</v>
      </c>
      <c r="J217" s="127">
        <v>418</v>
      </c>
      <c r="K217" s="78">
        <v>52</v>
      </c>
      <c r="L217" s="146">
        <v>22</v>
      </c>
      <c r="M217" s="73">
        <v>9</v>
      </c>
      <c r="N217" s="213"/>
    </row>
    <row r="218" spans="1:14" s="68" customFormat="1" ht="33" customHeight="1" x14ac:dyDescent="0.15">
      <c r="A218" s="67">
        <v>2</v>
      </c>
      <c r="B218" s="3" t="s">
        <v>309</v>
      </c>
      <c r="C218" s="3" t="s">
        <v>757</v>
      </c>
      <c r="D218" s="9"/>
      <c r="E218" s="3" t="s">
        <v>990</v>
      </c>
      <c r="F218" s="3" t="s">
        <v>134</v>
      </c>
      <c r="G218" s="3" t="s">
        <v>135</v>
      </c>
      <c r="H218" s="11" t="s">
        <v>1543</v>
      </c>
      <c r="I218" s="18">
        <v>21</v>
      </c>
      <c r="J218" s="12">
        <v>235</v>
      </c>
      <c r="K218" s="86">
        <v>22</v>
      </c>
      <c r="L218" s="147">
        <v>13</v>
      </c>
      <c r="M218" s="89">
        <v>4</v>
      </c>
      <c r="N218" s="44"/>
    </row>
    <row r="219" spans="1:14" s="68" customFormat="1" ht="36" customHeight="1" x14ac:dyDescent="0.15">
      <c r="A219" s="67">
        <v>3</v>
      </c>
      <c r="B219" s="5" t="s">
        <v>309</v>
      </c>
      <c r="C219" s="5" t="s">
        <v>991</v>
      </c>
      <c r="D219" s="10"/>
      <c r="E219" s="5" t="s">
        <v>992</v>
      </c>
      <c r="F219" s="5" t="s">
        <v>1039</v>
      </c>
      <c r="G219" s="5" t="s">
        <v>993</v>
      </c>
      <c r="H219" s="8" t="s">
        <v>1544</v>
      </c>
      <c r="I219" s="17">
        <v>13</v>
      </c>
      <c r="J219" s="148">
        <v>119</v>
      </c>
      <c r="K219" s="78">
        <v>5</v>
      </c>
      <c r="L219" s="146">
        <v>7</v>
      </c>
      <c r="M219" s="79">
        <v>1</v>
      </c>
      <c r="N219" s="44"/>
    </row>
    <row r="220" spans="1:14" s="68" customFormat="1" ht="33" customHeight="1" x14ac:dyDescent="0.15">
      <c r="A220" s="67">
        <v>4</v>
      </c>
      <c r="B220" s="3" t="s">
        <v>309</v>
      </c>
      <c r="C220" s="3" t="s">
        <v>136</v>
      </c>
      <c r="D220" s="9"/>
      <c r="E220" s="3" t="s">
        <v>844</v>
      </c>
      <c r="F220" s="3" t="s">
        <v>137</v>
      </c>
      <c r="G220" s="3" t="s">
        <v>138</v>
      </c>
      <c r="H220" s="195" t="s">
        <v>1545</v>
      </c>
      <c r="I220" s="88">
        <v>25</v>
      </c>
      <c r="J220" s="12">
        <v>326</v>
      </c>
      <c r="K220" s="86">
        <v>32</v>
      </c>
      <c r="L220" s="147">
        <v>17</v>
      </c>
      <c r="M220" s="89">
        <v>5</v>
      </c>
      <c r="N220" s="44"/>
    </row>
    <row r="221" spans="1:14" s="68" customFormat="1" ht="33" customHeight="1" x14ac:dyDescent="0.15">
      <c r="A221" s="67">
        <v>5</v>
      </c>
      <c r="B221" s="5" t="s">
        <v>309</v>
      </c>
      <c r="C221" s="5" t="s">
        <v>311</v>
      </c>
      <c r="D221" s="10" t="s">
        <v>994</v>
      </c>
      <c r="E221" s="5" t="s">
        <v>845</v>
      </c>
      <c r="F221" s="5" t="s">
        <v>139</v>
      </c>
      <c r="G221" s="5" t="s">
        <v>140</v>
      </c>
      <c r="H221" s="8" t="s">
        <v>1646</v>
      </c>
      <c r="I221" s="17">
        <v>8</v>
      </c>
      <c r="J221" s="13">
        <v>39</v>
      </c>
      <c r="K221" s="78">
        <v>5</v>
      </c>
      <c r="L221" s="146">
        <v>5</v>
      </c>
      <c r="M221" s="79">
        <v>2</v>
      </c>
      <c r="N221" s="44"/>
    </row>
    <row r="222" spans="1:14" s="68" customFormat="1" ht="33" customHeight="1" x14ac:dyDescent="0.15">
      <c r="A222" s="67">
        <v>6</v>
      </c>
      <c r="B222" s="41" t="s">
        <v>312</v>
      </c>
      <c r="C222" s="41" t="s">
        <v>141</v>
      </c>
      <c r="D222" s="36" t="s">
        <v>741</v>
      </c>
      <c r="E222" s="41" t="s">
        <v>995</v>
      </c>
      <c r="F222" s="41" t="s">
        <v>142</v>
      </c>
      <c r="G222" s="41" t="s">
        <v>143</v>
      </c>
      <c r="H222" s="42" t="s">
        <v>1479</v>
      </c>
      <c r="I222" s="27">
        <v>7</v>
      </c>
      <c r="J222" s="43">
        <v>35</v>
      </c>
      <c r="K222" s="76">
        <v>0</v>
      </c>
      <c r="L222" s="149">
        <v>4</v>
      </c>
      <c r="M222" s="77">
        <v>0</v>
      </c>
      <c r="N222" s="44"/>
    </row>
    <row r="223" spans="1:14" s="68" customFormat="1" ht="33" customHeight="1" x14ac:dyDescent="0.15">
      <c r="A223" s="67">
        <v>7</v>
      </c>
      <c r="B223" s="5" t="s">
        <v>312</v>
      </c>
      <c r="C223" s="5" t="s">
        <v>144</v>
      </c>
      <c r="D223" s="10"/>
      <c r="E223" s="5" t="s">
        <v>846</v>
      </c>
      <c r="F223" s="5" t="s">
        <v>145</v>
      </c>
      <c r="G223" s="5" t="s">
        <v>146</v>
      </c>
      <c r="H223" s="8" t="s">
        <v>1546</v>
      </c>
      <c r="I223" s="17">
        <v>13</v>
      </c>
      <c r="J223" s="13">
        <v>80</v>
      </c>
      <c r="K223" s="78">
        <v>3</v>
      </c>
      <c r="L223" s="146">
        <v>8</v>
      </c>
      <c r="M223" s="79">
        <v>2</v>
      </c>
      <c r="N223" s="44"/>
    </row>
    <row r="224" spans="1:14" s="68" customFormat="1" ht="33" customHeight="1" x14ac:dyDescent="0.15">
      <c r="A224" s="67">
        <v>8</v>
      </c>
      <c r="B224" s="41" t="s">
        <v>312</v>
      </c>
      <c r="C224" s="41" t="s">
        <v>147</v>
      </c>
      <c r="D224" s="36">
        <v>1</v>
      </c>
      <c r="E224" s="41" t="s">
        <v>996</v>
      </c>
      <c r="F224" s="41" t="s">
        <v>148</v>
      </c>
      <c r="G224" s="41" t="s">
        <v>149</v>
      </c>
      <c r="H224" s="42" t="s">
        <v>1481</v>
      </c>
      <c r="I224" s="27">
        <v>8</v>
      </c>
      <c r="J224" s="150">
        <v>48</v>
      </c>
      <c r="K224" s="151">
        <v>1</v>
      </c>
      <c r="L224" s="149">
        <v>5</v>
      </c>
      <c r="M224" s="152">
        <v>1</v>
      </c>
      <c r="N224" s="44"/>
    </row>
    <row r="225" spans="1:14" s="68" customFormat="1" ht="33" customHeight="1" x14ac:dyDescent="0.15">
      <c r="A225" s="67">
        <v>9</v>
      </c>
      <c r="B225" s="5" t="s">
        <v>313</v>
      </c>
      <c r="C225" s="5" t="s">
        <v>89</v>
      </c>
      <c r="D225" s="10" t="s">
        <v>994</v>
      </c>
      <c r="E225" s="5" t="s">
        <v>803</v>
      </c>
      <c r="F225" s="5" t="s">
        <v>150</v>
      </c>
      <c r="G225" s="5" t="s">
        <v>151</v>
      </c>
      <c r="H225" s="8" t="s">
        <v>1438</v>
      </c>
      <c r="I225" s="17">
        <v>24</v>
      </c>
      <c r="J225" s="153">
        <v>266</v>
      </c>
      <c r="K225" s="78">
        <v>10</v>
      </c>
      <c r="L225" s="146">
        <v>14</v>
      </c>
      <c r="M225" s="79">
        <v>2</v>
      </c>
      <c r="N225" s="44"/>
    </row>
    <row r="226" spans="1:14" s="68" customFormat="1" ht="33" customHeight="1" x14ac:dyDescent="0.15">
      <c r="A226" s="67">
        <v>10</v>
      </c>
      <c r="B226" s="41" t="s">
        <v>314</v>
      </c>
      <c r="C226" s="41" t="s">
        <v>758</v>
      </c>
      <c r="D226" s="36"/>
      <c r="E226" s="41" t="s">
        <v>776</v>
      </c>
      <c r="F226" s="41" t="s">
        <v>152</v>
      </c>
      <c r="G226" s="41" t="s">
        <v>153</v>
      </c>
      <c r="H226" s="42" t="s">
        <v>1647</v>
      </c>
      <c r="I226" s="27">
        <v>18</v>
      </c>
      <c r="J226" s="154">
        <v>213</v>
      </c>
      <c r="K226" s="76">
        <v>6</v>
      </c>
      <c r="L226" s="149">
        <v>11</v>
      </c>
      <c r="M226" s="77">
        <v>2</v>
      </c>
      <c r="N226" s="44"/>
    </row>
    <row r="227" spans="1:14" s="68" customFormat="1" ht="33" customHeight="1" x14ac:dyDescent="0.15">
      <c r="A227" s="67">
        <v>11</v>
      </c>
      <c r="B227" s="5" t="s">
        <v>315</v>
      </c>
      <c r="C227" s="5" t="s">
        <v>154</v>
      </c>
      <c r="D227" s="10"/>
      <c r="E227" s="5" t="s">
        <v>847</v>
      </c>
      <c r="F227" s="5" t="s">
        <v>1547</v>
      </c>
      <c r="G227" s="5" t="s">
        <v>155</v>
      </c>
      <c r="H227" s="8" t="s">
        <v>1548</v>
      </c>
      <c r="I227" s="17">
        <v>25</v>
      </c>
      <c r="J227" s="38">
        <v>326</v>
      </c>
      <c r="K227" s="78">
        <v>16</v>
      </c>
      <c r="L227" s="146">
        <v>16</v>
      </c>
      <c r="M227" s="79">
        <v>4</v>
      </c>
      <c r="N227" s="44"/>
    </row>
    <row r="228" spans="1:14" s="68" customFormat="1" ht="33" customHeight="1" x14ac:dyDescent="0.15">
      <c r="A228" s="67">
        <v>12</v>
      </c>
      <c r="B228" s="41" t="s">
        <v>315</v>
      </c>
      <c r="C228" s="41" t="s">
        <v>705</v>
      </c>
      <c r="D228" s="36"/>
      <c r="E228" s="41" t="s">
        <v>997</v>
      </c>
      <c r="F228" s="41" t="s">
        <v>156</v>
      </c>
      <c r="G228" s="41" t="s">
        <v>157</v>
      </c>
      <c r="H228" s="42" t="s">
        <v>1549</v>
      </c>
      <c r="I228" s="27">
        <v>12</v>
      </c>
      <c r="J228" s="154">
        <v>70</v>
      </c>
      <c r="K228" s="76">
        <v>8</v>
      </c>
      <c r="L228" s="149">
        <v>8</v>
      </c>
      <c r="M228" s="77">
        <v>2</v>
      </c>
      <c r="N228" s="44"/>
    </row>
    <row r="229" spans="1:14" s="68" customFormat="1" ht="33" customHeight="1" x14ac:dyDescent="0.15">
      <c r="A229" s="67">
        <v>13</v>
      </c>
      <c r="B229" s="5" t="s">
        <v>316</v>
      </c>
      <c r="C229" s="5" t="s">
        <v>317</v>
      </c>
      <c r="D229" s="10"/>
      <c r="E229" s="5" t="s">
        <v>1483</v>
      </c>
      <c r="F229" s="5" t="s">
        <v>1379</v>
      </c>
      <c r="G229" s="5" t="s">
        <v>1439</v>
      </c>
      <c r="H229" s="8" t="s">
        <v>1648</v>
      </c>
      <c r="I229" s="17">
        <v>16</v>
      </c>
      <c r="J229" s="38">
        <v>152</v>
      </c>
      <c r="K229" s="78">
        <v>19</v>
      </c>
      <c r="L229" s="146">
        <v>9</v>
      </c>
      <c r="M229" s="79">
        <v>3</v>
      </c>
      <c r="N229" s="44"/>
    </row>
    <row r="230" spans="1:14" s="68" customFormat="1" ht="33" customHeight="1" x14ac:dyDescent="0.15">
      <c r="A230" s="67">
        <v>14</v>
      </c>
      <c r="B230" s="41" t="s">
        <v>316</v>
      </c>
      <c r="C230" s="41" t="s">
        <v>318</v>
      </c>
      <c r="D230" s="36"/>
      <c r="E230" s="41" t="s">
        <v>796</v>
      </c>
      <c r="F230" s="41" t="s">
        <v>158</v>
      </c>
      <c r="G230" s="41" t="s">
        <v>159</v>
      </c>
      <c r="H230" s="42" t="s">
        <v>1440</v>
      </c>
      <c r="I230" s="27">
        <v>15</v>
      </c>
      <c r="J230" s="155">
        <v>127</v>
      </c>
      <c r="K230" s="76">
        <v>13</v>
      </c>
      <c r="L230" s="149">
        <v>9</v>
      </c>
      <c r="M230" s="77">
        <v>3</v>
      </c>
      <c r="N230" s="44"/>
    </row>
    <row r="231" spans="1:14" s="68" customFormat="1" ht="33" customHeight="1" thickBot="1" x14ac:dyDescent="0.2">
      <c r="A231" s="67">
        <v>15</v>
      </c>
      <c r="B231" s="20" t="s">
        <v>316</v>
      </c>
      <c r="C231" s="20" t="s">
        <v>759</v>
      </c>
      <c r="D231" s="21"/>
      <c r="E231" s="20" t="s">
        <v>848</v>
      </c>
      <c r="F231" s="20" t="s">
        <v>160</v>
      </c>
      <c r="G231" s="20" t="s">
        <v>161</v>
      </c>
      <c r="H231" s="19" t="s">
        <v>1649</v>
      </c>
      <c r="I231" s="23">
        <v>19</v>
      </c>
      <c r="J231" s="156">
        <v>131</v>
      </c>
      <c r="K231" s="83">
        <v>24</v>
      </c>
      <c r="L231" s="157">
        <v>11</v>
      </c>
      <c r="M231" s="84">
        <v>5</v>
      </c>
      <c r="N231" s="44"/>
    </row>
    <row r="232" spans="1:14" s="93" customFormat="1" ht="39.950000000000003" customHeight="1" x14ac:dyDescent="0.15">
      <c r="A232" s="67"/>
      <c r="D232" s="94"/>
      <c r="H232" s="158" t="s">
        <v>763</v>
      </c>
      <c r="I232" s="140">
        <f>SUM(I217:I231)</f>
        <v>263</v>
      </c>
      <c r="J232" s="140">
        <f>SUM(J217:J231)</f>
        <v>2585</v>
      </c>
      <c r="K232" s="141">
        <f>SUM(K217:K231)</f>
        <v>216</v>
      </c>
      <c r="L232" s="140">
        <f>SUM(L217:L231)</f>
        <v>159</v>
      </c>
      <c r="M232" s="141">
        <f>SUM(M217:M231)</f>
        <v>45</v>
      </c>
      <c r="N232" s="44"/>
    </row>
    <row r="233" spans="1:14" s="68" customFormat="1" ht="39.950000000000003" customHeight="1" thickBot="1" x14ac:dyDescent="0.2">
      <c r="A233" s="67"/>
      <c r="B233" s="68" t="s">
        <v>1352</v>
      </c>
      <c r="D233" s="85"/>
      <c r="H233" s="68" t="s">
        <v>818</v>
      </c>
      <c r="J233" s="113"/>
      <c r="K233" s="227"/>
      <c r="L233" s="227"/>
      <c r="M233" s="227"/>
      <c r="N233" s="44"/>
    </row>
    <row r="234" spans="1:14" s="68" customFormat="1" ht="39.950000000000003" customHeight="1" thickBot="1" x14ac:dyDescent="0.2">
      <c r="A234" s="67"/>
      <c r="B234" s="214" t="s">
        <v>99</v>
      </c>
      <c r="C234" s="214" t="s">
        <v>1346</v>
      </c>
      <c r="D234" s="214" t="s">
        <v>806</v>
      </c>
      <c r="E234" s="114" t="s">
        <v>94</v>
      </c>
      <c r="F234" s="214" t="s">
        <v>95</v>
      </c>
      <c r="G234" s="214" t="s">
        <v>857</v>
      </c>
      <c r="H234" s="214" t="s">
        <v>760</v>
      </c>
      <c r="I234" s="214" t="s">
        <v>405</v>
      </c>
      <c r="J234" s="239" t="s">
        <v>483</v>
      </c>
      <c r="K234" s="240"/>
      <c r="L234" s="239" t="s">
        <v>406</v>
      </c>
      <c r="M234" s="240"/>
      <c r="N234" s="44"/>
    </row>
    <row r="235" spans="1:14" s="68" customFormat="1" ht="33" customHeight="1" x14ac:dyDescent="0.15">
      <c r="A235" s="67">
        <v>1</v>
      </c>
      <c r="B235" s="61" t="s">
        <v>319</v>
      </c>
      <c r="C235" s="61" t="s">
        <v>90</v>
      </c>
      <c r="D235" s="70"/>
      <c r="E235" s="61" t="s">
        <v>998</v>
      </c>
      <c r="F235" s="61" t="s">
        <v>162</v>
      </c>
      <c r="G235" s="61" t="s">
        <v>163</v>
      </c>
      <c r="H235" s="24" t="s">
        <v>1444</v>
      </c>
      <c r="I235" s="63">
        <v>32</v>
      </c>
      <c r="J235" s="25">
        <v>387</v>
      </c>
      <c r="K235" s="73">
        <v>27</v>
      </c>
      <c r="L235" s="62">
        <v>17</v>
      </c>
      <c r="M235" s="73">
        <v>4</v>
      </c>
      <c r="N235" s="110"/>
    </row>
    <row r="236" spans="1:14" s="68" customFormat="1" ht="33" customHeight="1" x14ac:dyDescent="0.15">
      <c r="A236" s="67">
        <v>2</v>
      </c>
      <c r="B236" s="3" t="s">
        <v>319</v>
      </c>
      <c r="C236" s="3" t="s">
        <v>164</v>
      </c>
      <c r="D236" s="9"/>
      <c r="E236" s="3" t="s">
        <v>999</v>
      </c>
      <c r="F236" s="3" t="s">
        <v>165</v>
      </c>
      <c r="G236" s="3" t="s">
        <v>166</v>
      </c>
      <c r="H236" s="11" t="s">
        <v>1650</v>
      </c>
      <c r="I236" s="18">
        <v>9</v>
      </c>
      <c r="J236" s="16">
        <v>48</v>
      </c>
      <c r="K236" s="89">
        <v>3</v>
      </c>
      <c r="L236" s="4">
        <v>5</v>
      </c>
      <c r="M236" s="89">
        <v>1</v>
      </c>
      <c r="N236" s="44"/>
    </row>
    <row r="237" spans="1:14" s="68" customFormat="1" ht="36" customHeight="1" x14ac:dyDescent="0.15">
      <c r="A237" s="67">
        <v>3</v>
      </c>
      <c r="B237" s="5" t="s">
        <v>319</v>
      </c>
      <c r="C237" s="5" t="s">
        <v>176</v>
      </c>
      <c r="D237" s="10"/>
      <c r="E237" s="5" t="s">
        <v>1000</v>
      </c>
      <c r="F237" s="5" t="s">
        <v>177</v>
      </c>
      <c r="G237" s="5" t="s">
        <v>178</v>
      </c>
      <c r="H237" s="7" t="s">
        <v>1353</v>
      </c>
      <c r="I237" s="82">
        <v>11</v>
      </c>
      <c r="J237" s="15">
        <v>66</v>
      </c>
      <c r="K237" s="79">
        <v>6</v>
      </c>
      <c r="L237" s="1">
        <v>7</v>
      </c>
      <c r="M237" s="79">
        <v>2</v>
      </c>
      <c r="N237" s="44"/>
    </row>
    <row r="238" spans="1:14" s="68" customFormat="1" ht="33" customHeight="1" x14ac:dyDescent="0.15">
      <c r="A238" s="67">
        <v>4</v>
      </c>
      <c r="B238" s="3" t="s">
        <v>319</v>
      </c>
      <c r="C238" s="3" t="s">
        <v>167</v>
      </c>
      <c r="D238" s="9"/>
      <c r="E238" s="3" t="s">
        <v>777</v>
      </c>
      <c r="F238" s="3" t="s">
        <v>168</v>
      </c>
      <c r="G238" s="3" t="s">
        <v>169</v>
      </c>
      <c r="H238" s="11" t="s">
        <v>1443</v>
      </c>
      <c r="I238" s="4">
        <v>14</v>
      </c>
      <c r="J238" s="159">
        <v>182</v>
      </c>
      <c r="K238" s="89">
        <v>13</v>
      </c>
      <c r="L238" s="4">
        <v>10</v>
      </c>
      <c r="M238" s="89">
        <v>4</v>
      </c>
      <c r="N238" s="44"/>
    </row>
    <row r="239" spans="1:14" s="68" customFormat="1" ht="33" customHeight="1" x14ac:dyDescent="0.15">
      <c r="A239" s="67">
        <v>5</v>
      </c>
      <c r="B239" s="5" t="s">
        <v>319</v>
      </c>
      <c r="C239" s="5" t="s">
        <v>170</v>
      </c>
      <c r="D239" s="10"/>
      <c r="E239" s="5" t="s">
        <v>1001</v>
      </c>
      <c r="F239" s="5" t="s">
        <v>171</v>
      </c>
      <c r="G239" s="5" t="s">
        <v>172</v>
      </c>
      <c r="H239" s="8" t="s">
        <v>1651</v>
      </c>
      <c r="I239" s="17">
        <v>12</v>
      </c>
      <c r="J239" s="15">
        <v>126</v>
      </c>
      <c r="K239" s="79">
        <v>7</v>
      </c>
      <c r="L239" s="1">
        <v>8</v>
      </c>
      <c r="M239" s="79">
        <v>2</v>
      </c>
      <c r="N239" s="44"/>
    </row>
    <row r="240" spans="1:14" s="68" customFormat="1" ht="33" customHeight="1" x14ac:dyDescent="0.15">
      <c r="A240" s="67">
        <v>6</v>
      </c>
      <c r="B240" s="3" t="s">
        <v>319</v>
      </c>
      <c r="C240" s="3" t="s">
        <v>173</v>
      </c>
      <c r="D240" s="9"/>
      <c r="E240" s="3" t="s">
        <v>1002</v>
      </c>
      <c r="F240" s="3" t="s">
        <v>174</v>
      </c>
      <c r="G240" s="3" t="s">
        <v>175</v>
      </c>
      <c r="H240" s="11" t="s">
        <v>1550</v>
      </c>
      <c r="I240" s="18">
        <v>16</v>
      </c>
      <c r="J240" s="16">
        <v>222</v>
      </c>
      <c r="K240" s="89">
        <v>6</v>
      </c>
      <c r="L240" s="4">
        <v>10</v>
      </c>
      <c r="M240" s="89">
        <v>2</v>
      </c>
      <c r="N240" s="44"/>
    </row>
    <row r="241" spans="1:14" s="68" customFormat="1" ht="33" customHeight="1" x14ac:dyDescent="0.15">
      <c r="A241" s="67">
        <v>7</v>
      </c>
      <c r="B241" s="5" t="s">
        <v>321</v>
      </c>
      <c r="C241" s="5" t="s">
        <v>185</v>
      </c>
      <c r="D241" s="10"/>
      <c r="E241" s="5" t="s">
        <v>1003</v>
      </c>
      <c r="F241" s="5" t="s">
        <v>1040</v>
      </c>
      <c r="G241" s="5" t="s">
        <v>186</v>
      </c>
      <c r="H241" s="8" t="s">
        <v>1652</v>
      </c>
      <c r="I241" s="1">
        <v>19</v>
      </c>
      <c r="J241" s="115">
        <v>258</v>
      </c>
      <c r="K241" s="79">
        <v>19</v>
      </c>
      <c r="L241" s="1">
        <v>14</v>
      </c>
      <c r="M241" s="79">
        <v>3</v>
      </c>
      <c r="N241" s="44"/>
    </row>
    <row r="242" spans="1:14" s="68" customFormat="1" ht="33" customHeight="1" x14ac:dyDescent="0.15">
      <c r="A242" s="67">
        <v>8</v>
      </c>
      <c r="B242" s="3" t="s">
        <v>321</v>
      </c>
      <c r="C242" s="3" t="s">
        <v>187</v>
      </c>
      <c r="D242" s="9"/>
      <c r="E242" s="3" t="s">
        <v>1004</v>
      </c>
      <c r="F242" s="3" t="s">
        <v>188</v>
      </c>
      <c r="G242" s="3" t="s">
        <v>189</v>
      </c>
      <c r="H242" s="11" t="s">
        <v>1653</v>
      </c>
      <c r="I242" s="4">
        <v>44</v>
      </c>
      <c r="J242" s="119">
        <v>740</v>
      </c>
      <c r="K242" s="89">
        <v>41</v>
      </c>
      <c r="L242" s="4">
        <v>30</v>
      </c>
      <c r="M242" s="89">
        <v>8</v>
      </c>
      <c r="N242" s="44"/>
    </row>
    <row r="243" spans="1:14" s="68" customFormat="1" ht="33" customHeight="1" x14ac:dyDescent="0.15">
      <c r="A243" s="67">
        <v>9</v>
      </c>
      <c r="B243" s="5" t="s">
        <v>321</v>
      </c>
      <c r="C243" s="5" t="s">
        <v>193</v>
      </c>
      <c r="D243" s="10"/>
      <c r="E243" s="5" t="s">
        <v>1005</v>
      </c>
      <c r="F243" s="5" t="s">
        <v>194</v>
      </c>
      <c r="G243" s="5" t="s">
        <v>195</v>
      </c>
      <c r="H243" s="160" t="s">
        <v>1551</v>
      </c>
      <c r="I243" s="65">
        <v>15</v>
      </c>
      <c r="J243" s="115">
        <v>109</v>
      </c>
      <c r="K243" s="79">
        <v>7</v>
      </c>
      <c r="L243" s="1">
        <v>10</v>
      </c>
      <c r="M243" s="79">
        <v>4</v>
      </c>
      <c r="N243" s="44"/>
    </row>
    <row r="244" spans="1:14" s="68" customFormat="1" ht="33" customHeight="1" x14ac:dyDescent="0.15">
      <c r="A244" s="67">
        <v>10</v>
      </c>
      <c r="B244" s="3" t="s">
        <v>321</v>
      </c>
      <c r="C244" s="3" t="s">
        <v>190</v>
      </c>
      <c r="D244" s="9"/>
      <c r="E244" s="3" t="s">
        <v>849</v>
      </c>
      <c r="F244" s="3" t="s">
        <v>191</v>
      </c>
      <c r="G244" s="3" t="s">
        <v>192</v>
      </c>
      <c r="H244" s="11" t="s">
        <v>1552</v>
      </c>
      <c r="I244" s="4">
        <v>34</v>
      </c>
      <c r="J244" s="119">
        <v>436</v>
      </c>
      <c r="K244" s="89">
        <v>27</v>
      </c>
      <c r="L244" s="4">
        <v>21</v>
      </c>
      <c r="M244" s="89">
        <v>7</v>
      </c>
      <c r="N244" s="44"/>
    </row>
    <row r="245" spans="1:14" s="68" customFormat="1" ht="33" customHeight="1" x14ac:dyDescent="0.15">
      <c r="A245" s="67">
        <v>11</v>
      </c>
      <c r="B245" s="5" t="s">
        <v>321</v>
      </c>
      <c r="C245" s="5" t="s">
        <v>196</v>
      </c>
      <c r="D245" s="10"/>
      <c r="E245" s="5" t="s">
        <v>1006</v>
      </c>
      <c r="F245" s="5" t="s">
        <v>197</v>
      </c>
      <c r="G245" s="5" t="s">
        <v>198</v>
      </c>
      <c r="H245" s="8" t="s">
        <v>1654</v>
      </c>
      <c r="I245" s="17">
        <v>44</v>
      </c>
      <c r="J245" s="161">
        <v>740</v>
      </c>
      <c r="K245" s="79">
        <v>57</v>
      </c>
      <c r="L245" s="1">
        <v>33</v>
      </c>
      <c r="M245" s="79">
        <v>10</v>
      </c>
      <c r="N245" s="44"/>
    </row>
    <row r="246" spans="1:14" s="68" customFormat="1" ht="33" customHeight="1" x14ac:dyDescent="0.15">
      <c r="A246" s="67">
        <v>12</v>
      </c>
      <c r="B246" s="41" t="s">
        <v>1041</v>
      </c>
      <c r="C246" s="41" t="s">
        <v>91</v>
      </c>
      <c r="D246" s="36"/>
      <c r="E246" s="41" t="s">
        <v>1007</v>
      </c>
      <c r="F246" s="41" t="s">
        <v>199</v>
      </c>
      <c r="G246" s="41" t="s">
        <v>200</v>
      </c>
      <c r="H246" s="42" t="s">
        <v>1446</v>
      </c>
      <c r="I246" s="27">
        <v>20</v>
      </c>
      <c r="J246" s="54">
        <v>203</v>
      </c>
      <c r="K246" s="77">
        <v>21</v>
      </c>
      <c r="L246" s="28">
        <v>11</v>
      </c>
      <c r="M246" s="77">
        <v>4</v>
      </c>
      <c r="N246" s="44"/>
    </row>
    <row r="247" spans="1:14" s="68" customFormat="1" ht="33" customHeight="1" x14ac:dyDescent="0.15">
      <c r="A247" s="67">
        <v>13</v>
      </c>
      <c r="B247" s="5" t="s">
        <v>322</v>
      </c>
      <c r="C247" s="5" t="s">
        <v>201</v>
      </c>
      <c r="D247" s="10"/>
      <c r="E247" s="5" t="s">
        <v>1008</v>
      </c>
      <c r="F247" s="5" t="s">
        <v>202</v>
      </c>
      <c r="G247" s="5" t="s">
        <v>203</v>
      </c>
      <c r="H247" s="8" t="s">
        <v>1447</v>
      </c>
      <c r="I247" s="17">
        <v>12</v>
      </c>
      <c r="J247" s="15">
        <v>76</v>
      </c>
      <c r="K247" s="79">
        <v>4</v>
      </c>
      <c r="L247" s="1">
        <v>8</v>
      </c>
      <c r="M247" s="79">
        <v>2</v>
      </c>
      <c r="N247" s="44"/>
    </row>
    <row r="248" spans="1:14" s="68" customFormat="1" ht="33" customHeight="1" x14ac:dyDescent="0.15">
      <c r="A248" s="67">
        <v>14</v>
      </c>
      <c r="B248" s="41" t="s">
        <v>322</v>
      </c>
      <c r="C248" s="41" t="s">
        <v>204</v>
      </c>
      <c r="D248" s="36"/>
      <c r="E248" s="41" t="s">
        <v>1009</v>
      </c>
      <c r="F248" s="41" t="s">
        <v>205</v>
      </c>
      <c r="G248" s="41" t="s">
        <v>206</v>
      </c>
      <c r="H248" s="42" t="s">
        <v>1553</v>
      </c>
      <c r="I248" s="27">
        <v>13</v>
      </c>
      <c r="J248" s="54">
        <v>126</v>
      </c>
      <c r="K248" s="77">
        <v>10</v>
      </c>
      <c r="L248" s="28">
        <v>9</v>
      </c>
      <c r="M248" s="77">
        <v>3</v>
      </c>
      <c r="N248" s="44"/>
    </row>
    <row r="249" spans="1:14" s="68" customFormat="1" ht="33" customHeight="1" x14ac:dyDescent="0.15">
      <c r="A249" s="67">
        <v>15</v>
      </c>
      <c r="B249" s="5" t="s">
        <v>322</v>
      </c>
      <c r="C249" s="5" t="s">
        <v>207</v>
      </c>
      <c r="D249" s="10"/>
      <c r="E249" s="5" t="s">
        <v>1010</v>
      </c>
      <c r="F249" s="5" t="s">
        <v>208</v>
      </c>
      <c r="G249" s="5" t="s">
        <v>209</v>
      </c>
      <c r="H249" s="8" t="s">
        <v>1554</v>
      </c>
      <c r="I249" s="17">
        <v>12</v>
      </c>
      <c r="J249" s="15">
        <v>125</v>
      </c>
      <c r="K249" s="79">
        <v>8</v>
      </c>
      <c r="L249" s="1">
        <v>8</v>
      </c>
      <c r="M249" s="79">
        <v>2</v>
      </c>
      <c r="N249" s="44"/>
    </row>
    <row r="250" spans="1:14" s="68" customFormat="1" ht="33" customHeight="1" x14ac:dyDescent="0.15">
      <c r="A250" s="67">
        <v>16</v>
      </c>
      <c r="B250" s="42" t="s">
        <v>323</v>
      </c>
      <c r="C250" s="42" t="s">
        <v>579</v>
      </c>
      <c r="D250" s="36"/>
      <c r="E250" s="41" t="s">
        <v>1011</v>
      </c>
      <c r="F250" s="41" t="s">
        <v>219</v>
      </c>
      <c r="G250" s="41" t="s">
        <v>220</v>
      </c>
      <c r="H250" s="42" t="s">
        <v>1555</v>
      </c>
      <c r="I250" s="27">
        <v>9</v>
      </c>
      <c r="J250" s="54">
        <v>33</v>
      </c>
      <c r="K250" s="76">
        <v>1</v>
      </c>
      <c r="L250" s="28">
        <v>5</v>
      </c>
      <c r="M250" s="77">
        <v>1</v>
      </c>
      <c r="N250" s="44"/>
    </row>
    <row r="251" spans="1:14" s="68" customFormat="1" ht="33" customHeight="1" x14ac:dyDescent="0.15">
      <c r="A251" s="67">
        <v>17</v>
      </c>
      <c r="B251" s="5" t="s">
        <v>323</v>
      </c>
      <c r="C251" s="5" t="s">
        <v>210</v>
      </c>
      <c r="D251" s="10"/>
      <c r="E251" s="5" t="s">
        <v>1012</v>
      </c>
      <c r="F251" s="5" t="s">
        <v>211</v>
      </c>
      <c r="G251" s="5" t="s">
        <v>212</v>
      </c>
      <c r="H251" s="8" t="s">
        <v>1655</v>
      </c>
      <c r="I251" s="17">
        <v>17</v>
      </c>
      <c r="J251" s="15">
        <v>210</v>
      </c>
      <c r="K251" s="162">
        <v>4</v>
      </c>
      <c r="L251" s="1">
        <v>11</v>
      </c>
      <c r="M251" s="79">
        <v>2</v>
      </c>
      <c r="N251" s="44"/>
    </row>
    <row r="252" spans="1:14" s="68" customFormat="1" ht="33" customHeight="1" x14ac:dyDescent="0.15">
      <c r="A252" s="67">
        <v>18</v>
      </c>
      <c r="B252" s="41" t="s">
        <v>323</v>
      </c>
      <c r="C252" s="41" t="s">
        <v>324</v>
      </c>
      <c r="D252" s="36">
        <v>1</v>
      </c>
      <c r="E252" s="41" t="s">
        <v>1013</v>
      </c>
      <c r="F252" s="41" t="s">
        <v>213</v>
      </c>
      <c r="G252" s="41" t="s">
        <v>214</v>
      </c>
      <c r="H252" s="205" t="s">
        <v>1656</v>
      </c>
      <c r="I252" s="75">
        <v>13</v>
      </c>
      <c r="J252" s="54">
        <v>87</v>
      </c>
      <c r="K252" s="134">
        <v>8</v>
      </c>
      <c r="L252" s="229">
        <v>8</v>
      </c>
      <c r="M252" s="233">
        <v>2</v>
      </c>
      <c r="N252" s="44"/>
    </row>
    <row r="253" spans="1:14" s="68" customFormat="1" ht="33" customHeight="1" x14ac:dyDescent="0.15">
      <c r="A253" s="67">
        <v>19</v>
      </c>
      <c r="B253" s="5" t="s">
        <v>323</v>
      </c>
      <c r="C253" s="5" t="s">
        <v>325</v>
      </c>
      <c r="D253" s="10">
        <v>2</v>
      </c>
      <c r="E253" s="5" t="s">
        <v>1014</v>
      </c>
      <c r="F253" s="5" t="s">
        <v>217</v>
      </c>
      <c r="G253" s="5" t="s">
        <v>218</v>
      </c>
      <c r="H253" s="8" t="s">
        <v>1556</v>
      </c>
      <c r="I253" s="17">
        <v>9</v>
      </c>
      <c r="J253" s="15">
        <v>53</v>
      </c>
      <c r="K253" s="162">
        <v>7</v>
      </c>
      <c r="L253" s="228">
        <v>6</v>
      </c>
      <c r="M253" s="235">
        <v>1</v>
      </c>
      <c r="N253" s="44"/>
    </row>
    <row r="254" spans="1:14" s="68" customFormat="1" ht="33" customHeight="1" x14ac:dyDescent="0.15">
      <c r="A254" s="67">
        <v>20</v>
      </c>
      <c r="B254" s="41" t="s">
        <v>323</v>
      </c>
      <c r="C254" s="41" t="s">
        <v>1015</v>
      </c>
      <c r="D254" s="36">
        <v>1</v>
      </c>
      <c r="E254" s="41" t="s">
        <v>1016</v>
      </c>
      <c r="F254" s="41" t="s">
        <v>215</v>
      </c>
      <c r="G254" s="41" t="s">
        <v>216</v>
      </c>
      <c r="H254" s="42" t="s">
        <v>1657</v>
      </c>
      <c r="I254" s="27">
        <v>13</v>
      </c>
      <c r="J254" s="54">
        <v>90</v>
      </c>
      <c r="K254" s="134">
        <v>8</v>
      </c>
      <c r="L254" s="229">
        <v>8</v>
      </c>
      <c r="M254" s="233">
        <v>2</v>
      </c>
      <c r="N254" s="44"/>
    </row>
    <row r="255" spans="1:14" s="68" customFormat="1" ht="33" customHeight="1" x14ac:dyDescent="0.15">
      <c r="A255" s="67">
        <v>21</v>
      </c>
      <c r="B255" s="5" t="s">
        <v>320</v>
      </c>
      <c r="C255" s="5" t="s">
        <v>179</v>
      </c>
      <c r="D255" s="92"/>
      <c r="E255" s="8" t="s">
        <v>1017</v>
      </c>
      <c r="F255" s="8" t="s">
        <v>180</v>
      </c>
      <c r="G255" s="8" t="s">
        <v>181</v>
      </c>
      <c r="H255" s="8" t="s">
        <v>1448</v>
      </c>
      <c r="I255" s="17">
        <v>25</v>
      </c>
      <c r="J255" s="161">
        <v>339</v>
      </c>
      <c r="K255" s="235">
        <v>22</v>
      </c>
      <c r="L255" s="17">
        <v>17</v>
      </c>
      <c r="M255" s="235">
        <v>5</v>
      </c>
      <c r="N255" s="44"/>
    </row>
    <row r="256" spans="1:14" s="68" customFormat="1" ht="33" customHeight="1" thickBot="1" x14ac:dyDescent="0.2">
      <c r="A256" s="67">
        <v>22</v>
      </c>
      <c r="B256" s="101" t="s">
        <v>320</v>
      </c>
      <c r="C256" s="101" t="s">
        <v>182</v>
      </c>
      <c r="D256" s="102"/>
      <c r="E256" s="101" t="s">
        <v>850</v>
      </c>
      <c r="F256" s="101" t="s">
        <v>183</v>
      </c>
      <c r="G256" s="101" t="s">
        <v>184</v>
      </c>
      <c r="H256" s="48" t="s">
        <v>1449</v>
      </c>
      <c r="I256" s="26">
        <v>29</v>
      </c>
      <c r="J256" s="120">
        <v>498</v>
      </c>
      <c r="K256" s="59">
        <v>35</v>
      </c>
      <c r="L256" s="26">
        <v>22</v>
      </c>
      <c r="M256" s="59">
        <v>6</v>
      </c>
      <c r="N256" s="44"/>
    </row>
    <row r="257" spans="1:14" s="93" customFormat="1" ht="39.950000000000003" customHeight="1" x14ac:dyDescent="0.15">
      <c r="A257" s="67"/>
      <c r="D257" s="94"/>
      <c r="E257" s="74"/>
      <c r="F257" s="74"/>
      <c r="G257" s="74"/>
      <c r="H257" s="163" t="s">
        <v>763</v>
      </c>
      <c r="I257" s="140">
        <f>SUM(I235:I256)</f>
        <v>422</v>
      </c>
      <c r="J257" s="140">
        <f>SUM(J235:J256)</f>
        <v>5154</v>
      </c>
      <c r="K257" s="141">
        <f>SUM(K235:K256)</f>
        <v>341</v>
      </c>
      <c r="L257" s="140">
        <f>SUM(L235:L256)</f>
        <v>278</v>
      </c>
      <c r="M257" s="141">
        <f>SUM(M235:M256)</f>
        <v>77</v>
      </c>
      <c r="N257" s="44"/>
    </row>
    <row r="258" spans="1:14" s="68" customFormat="1" ht="39.950000000000003" customHeight="1" thickBot="1" x14ac:dyDescent="0.2">
      <c r="A258" s="67"/>
      <c r="B258" s="68" t="s">
        <v>1354</v>
      </c>
      <c r="D258" s="85"/>
      <c r="H258" s="68" t="s">
        <v>818</v>
      </c>
      <c r="J258" s="113"/>
      <c r="K258" s="227"/>
      <c r="L258" s="227"/>
      <c r="M258" s="227"/>
      <c r="N258" s="44"/>
    </row>
    <row r="259" spans="1:14" s="68" customFormat="1" ht="39.950000000000003" customHeight="1" thickBot="1" x14ac:dyDescent="0.2">
      <c r="A259" s="67"/>
      <c r="B259" s="214" t="s">
        <v>1355</v>
      </c>
      <c r="C259" s="214" t="s">
        <v>797</v>
      </c>
      <c r="D259" s="214" t="s">
        <v>806</v>
      </c>
      <c r="E259" s="114" t="s">
        <v>94</v>
      </c>
      <c r="F259" s="214" t="s">
        <v>95</v>
      </c>
      <c r="G259" s="214" t="s">
        <v>857</v>
      </c>
      <c r="H259" s="214" t="s">
        <v>760</v>
      </c>
      <c r="I259" s="69" t="s">
        <v>405</v>
      </c>
      <c r="J259" s="241" t="s">
        <v>483</v>
      </c>
      <c r="K259" s="240"/>
      <c r="L259" s="239" t="s">
        <v>406</v>
      </c>
      <c r="M259" s="240"/>
      <c r="N259" s="44"/>
    </row>
    <row r="260" spans="1:14" s="68" customFormat="1" ht="33" customHeight="1" x14ac:dyDescent="0.15">
      <c r="A260" s="67">
        <v>1</v>
      </c>
      <c r="B260" s="5" t="s">
        <v>326</v>
      </c>
      <c r="C260" s="5" t="s">
        <v>221</v>
      </c>
      <c r="D260" s="10"/>
      <c r="E260" s="5" t="s">
        <v>851</v>
      </c>
      <c r="F260" s="5" t="s">
        <v>222</v>
      </c>
      <c r="G260" s="5" t="s">
        <v>223</v>
      </c>
      <c r="H260" s="24" t="s">
        <v>1557</v>
      </c>
      <c r="I260" s="17">
        <v>28</v>
      </c>
      <c r="J260" s="38">
        <v>432</v>
      </c>
      <c r="K260" s="78">
        <v>33</v>
      </c>
      <c r="L260" s="1">
        <v>19</v>
      </c>
      <c r="M260" s="79">
        <v>5</v>
      </c>
      <c r="N260" s="110"/>
    </row>
    <row r="261" spans="1:14" s="68" customFormat="1" ht="33" customHeight="1" x14ac:dyDescent="0.15">
      <c r="A261" s="67">
        <v>2</v>
      </c>
      <c r="B261" s="3" t="s">
        <v>326</v>
      </c>
      <c r="C261" s="3" t="s">
        <v>224</v>
      </c>
      <c r="D261" s="9"/>
      <c r="E261" s="3" t="s">
        <v>1018</v>
      </c>
      <c r="F261" s="3" t="s">
        <v>225</v>
      </c>
      <c r="G261" s="3" t="s">
        <v>226</v>
      </c>
      <c r="H261" s="11" t="s">
        <v>1558</v>
      </c>
      <c r="I261" s="18">
        <v>45</v>
      </c>
      <c r="J261" s="39">
        <v>787</v>
      </c>
      <c r="K261" s="86">
        <v>42</v>
      </c>
      <c r="L261" s="4">
        <v>31</v>
      </c>
      <c r="M261" s="89">
        <v>8</v>
      </c>
      <c r="N261" s="44"/>
    </row>
    <row r="262" spans="1:14" s="68" customFormat="1" ht="33" customHeight="1" x14ac:dyDescent="0.15">
      <c r="A262" s="67">
        <v>3</v>
      </c>
      <c r="B262" s="5" t="s">
        <v>326</v>
      </c>
      <c r="C262" s="5" t="s">
        <v>227</v>
      </c>
      <c r="D262" s="10"/>
      <c r="E262" s="5" t="s">
        <v>1019</v>
      </c>
      <c r="F262" s="5" t="s">
        <v>228</v>
      </c>
      <c r="G262" s="5" t="s">
        <v>229</v>
      </c>
      <c r="H262" s="30" t="s">
        <v>1559</v>
      </c>
      <c r="I262" s="17">
        <v>17</v>
      </c>
      <c r="J262" s="38">
        <v>222</v>
      </c>
      <c r="K262" s="78">
        <v>20</v>
      </c>
      <c r="L262" s="1">
        <v>11</v>
      </c>
      <c r="M262" s="79">
        <v>3</v>
      </c>
      <c r="N262" s="44"/>
    </row>
    <row r="263" spans="1:14" s="68" customFormat="1" ht="32.25" customHeight="1" x14ac:dyDescent="0.15">
      <c r="A263" s="67">
        <v>4</v>
      </c>
      <c r="B263" s="3" t="s">
        <v>326</v>
      </c>
      <c r="C263" s="3" t="s">
        <v>230</v>
      </c>
      <c r="D263" s="9"/>
      <c r="E263" s="3" t="s">
        <v>778</v>
      </c>
      <c r="F263" s="3" t="s">
        <v>231</v>
      </c>
      <c r="G263" s="3" t="s">
        <v>232</v>
      </c>
      <c r="H263" s="11" t="s">
        <v>1450</v>
      </c>
      <c r="I263" s="18">
        <v>41</v>
      </c>
      <c r="J263" s="39">
        <v>748</v>
      </c>
      <c r="K263" s="86">
        <v>32</v>
      </c>
      <c r="L263" s="4">
        <v>30</v>
      </c>
      <c r="M263" s="89">
        <v>6</v>
      </c>
      <c r="N263" s="44"/>
    </row>
    <row r="264" spans="1:14" s="68" customFormat="1" ht="33" customHeight="1" x14ac:dyDescent="0.15">
      <c r="A264" s="67">
        <v>5</v>
      </c>
      <c r="B264" s="5" t="s">
        <v>326</v>
      </c>
      <c r="C264" s="5" t="s">
        <v>233</v>
      </c>
      <c r="D264" s="10"/>
      <c r="E264" s="5" t="s">
        <v>1020</v>
      </c>
      <c r="F264" s="5" t="s">
        <v>234</v>
      </c>
      <c r="G264" s="5" t="s">
        <v>235</v>
      </c>
      <c r="H264" s="8" t="s">
        <v>1658</v>
      </c>
      <c r="I264" s="17">
        <v>14</v>
      </c>
      <c r="J264" s="38">
        <v>170</v>
      </c>
      <c r="K264" s="78">
        <v>18</v>
      </c>
      <c r="L264" s="1">
        <v>10</v>
      </c>
      <c r="M264" s="79">
        <v>3</v>
      </c>
      <c r="N264" s="44"/>
    </row>
    <row r="265" spans="1:14" s="68" customFormat="1" ht="33" customHeight="1" x14ac:dyDescent="0.15">
      <c r="A265" s="67">
        <v>6</v>
      </c>
      <c r="B265" s="3" t="s">
        <v>326</v>
      </c>
      <c r="C265" s="4" t="s">
        <v>1044</v>
      </c>
      <c r="D265" s="9"/>
      <c r="E265" s="3" t="s">
        <v>1021</v>
      </c>
      <c r="F265" s="3" t="s">
        <v>1489</v>
      </c>
      <c r="G265" s="3" t="s">
        <v>236</v>
      </c>
      <c r="H265" s="11" t="s">
        <v>1685</v>
      </c>
      <c r="I265" s="18">
        <v>8</v>
      </c>
      <c r="J265" s="39">
        <v>64</v>
      </c>
      <c r="K265" s="86">
        <v>5</v>
      </c>
      <c r="L265" s="4">
        <v>4</v>
      </c>
      <c r="M265" s="89">
        <v>1</v>
      </c>
      <c r="N265" s="44"/>
    </row>
    <row r="266" spans="1:14" s="68" customFormat="1" ht="33" customHeight="1" x14ac:dyDescent="0.15">
      <c r="A266" s="67">
        <v>7</v>
      </c>
      <c r="B266" s="5" t="s">
        <v>326</v>
      </c>
      <c r="C266" s="5" t="s">
        <v>237</v>
      </c>
      <c r="D266" s="10"/>
      <c r="E266" s="5" t="s">
        <v>1022</v>
      </c>
      <c r="F266" s="5" t="s">
        <v>238</v>
      </c>
      <c r="G266" s="5" t="s">
        <v>239</v>
      </c>
      <c r="H266" s="8" t="s">
        <v>1453</v>
      </c>
      <c r="I266" s="17">
        <v>24</v>
      </c>
      <c r="J266" s="38">
        <v>372</v>
      </c>
      <c r="K266" s="78">
        <v>28</v>
      </c>
      <c r="L266" s="1">
        <v>17</v>
      </c>
      <c r="M266" s="79">
        <v>5</v>
      </c>
      <c r="N266" s="44"/>
    </row>
    <row r="267" spans="1:14" s="68" customFormat="1" ht="33" customHeight="1" x14ac:dyDescent="0.15">
      <c r="A267" s="67">
        <v>8</v>
      </c>
      <c r="B267" s="3" t="s">
        <v>326</v>
      </c>
      <c r="C267" s="3" t="s">
        <v>240</v>
      </c>
      <c r="D267" s="9"/>
      <c r="E267" s="3" t="s">
        <v>1023</v>
      </c>
      <c r="F267" s="3" t="s">
        <v>241</v>
      </c>
      <c r="G267" s="3" t="s">
        <v>242</v>
      </c>
      <c r="H267" s="11" t="s">
        <v>1359</v>
      </c>
      <c r="I267" s="18">
        <v>41</v>
      </c>
      <c r="J267" s="39">
        <v>777</v>
      </c>
      <c r="K267" s="86">
        <v>43</v>
      </c>
      <c r="L267" s="4">
        <v>31</v>
      </c>
      <c r="M267" s="89">
        <v>8</v>
      </c>
      <c r="N267" s="44"/>
    </row>
    <row r="268" spans="1:14" s="68" customFormat="1" ht="33" customHeight="1" x14ac:dyDescent="0.15">
      <c r="A268" s="67">
        <v>9</v>
      </c>
      <c r="B268" s="5" t="s">
        <v>326</v>
      </c>
      <c r="C268" s="5" t="s">
        <v>243</v>
      </c>
      <c r="D268" s="10"/>
      <c r="E268" s="5" t="s">
        <v>1024</v>
      </c>
      <c r="F268" s="5" t="s">
        <v>244</v>
      </c>
      <c r="G268" s="5" t="s">
        <v>245</v>
      </c>
      <c r="H268" s="8" t="s">
        <v>1451</v>
      </c>
      <c r="I268" s="17">
        <v>14</v>
      </c>
      <c r="J268" s="38">
        <v>166</v>
      </c>
      <c r="K268" s="78">
        <v>13</v>
      </c>
      <c r="L268" s="1">
        <v>9</v>
      </c>
      <c r="M268" s="79">
        <v>3</v>
      </c>
      <c r="N268" s="44"/>
    </row>
    <row r="269" spans="1:14" s="68" customFormat="1" ht="33" customHeight="1" x14ac:dyDescent="0.15">
      <c r="A269" s="67">
        <v>10</v>
      </c>
      <c r="B269" s="3" t="s">
        <v>326</v>
      </c>
      <c r="C269" s="3" t="s">
        <v>93</v>
      </c>
      <c r="D269" s="9"/>
      <c r="E269" s="3" t="s">
        <v>1025</v>
      </c>
      <c r="F269" s="3" t="s">
        <v>246</v>
      </c>
      <c r="G269" s="3" t="s">
        <v>247</v>
      </c>
      <c r="H269" s="11" t="s">
        <v>1452</v>
      </c>
      <c r="I269" s="18">
        <v>18</v>
      </c>
      <c r="J269" s="39">
        <v>213</v>
      </c>
      <c r="K269" s="86">
        <v>17</v>
      </c>
      <c r="L269" s="4">
        <v>11</v>
      </c>
      <c r="M269" s="89">
        <v>3</v>
      </c>
      <c r="N269" s="44"/>
    </row>
    <row r="270" spans="1:14" s="68" customFormat="1" ht="33" customHeight="1" x14ac:dyDescent="0.15">
      <c r="A270" s="67">
        <v>11</v>
      </c>
      <c r="B270" s="5" t="s">
        <v>326</v>
      </c>
      <c r="C270" s="5" t="s">
        <v>248</v>
      </c>
      <c r="D270" s="10"/>
      <c r="E270" s="5" t="s">
        <v>852</v>
      </c>
      <c r="F270" s="5" t="s">
        <v>249</v>
      </c>
      <c r="G270" s="5" t="s">
        <v>250</v>
      </c>
      <c r="H270" s="8" t="s">
        <v>1560</v>
      </c>
      <c r="I270" s="17">
        <v>16</v>
      </c>
      <c r="J270" s="38">
        <v>146</v>
      </c>
      <c r="K270" s="78">
        <v>8</v>
      </c>
      <c r="L270" s="1">
        <v>8</v>
      </c>
      <c r="M270" s="79">
        <v>2</v>
      </c>
      <c r="N270" s="44"/>
    </row>
    <row r="271" spans="1:14" s="68" customFormat="1" ht="33" customHeight="1" x14ac:dyDescent="0.15">
      <c r="A271" s="67">
        <v>12</v>
      </c>
      <c r="B271" s="3" t="s">
        <v>326</v>
      </c>
      <c r="C271" s="3" t="s">
        <v>327</v>
      </c>
      <c r="D271" s="9"/>
      <c r="E271" s="3" t="s">
        <v>853</v>
      </c>
      <c r="F271" s="3" t="s">
        <v>251</v>
      </c>
      <c r="G271" s="3" t="s">
        <v>252</v>
      </c>
      <c r="H271" s="11" t="s">
        <v>1459</v>
      </c>
      <c r="I271" s="18">
        <v>9</v>
      </c>
      <c r="J271" s="39">
        <v>54</v>
      </c>
      <c r="K271" s="86">
        <v>4</v>
      </c>
      <c r="L271" s="4">
        <v>6</v>
      </c>
      <c r="M271" s="89">
        <v>2</v>
      </c>
      <c r="N271" s="44"/>
    </row>
    <row r="272" spans="1:14" s="68" customFormat="1" ht="33" customHeight="1" x14ac:dyDescent="0.15">
      <c r="A272" s="67">
        <v>13</v>
      </c>
      <c r="B272" s="5" t="s">
        <v>326</v>
      </c>
      <c r="C272" s="5" t="s">
        <v>253</v>
      </c>
      <c r="D272" s="10"/>
      <c r="E272" s="5" t="s">
        <v>1026</v>
      </c>
      <c r="F272" s="5" t="s">
        <v>254</v>
      </c>
      <c r="G272" s="5" t="s">
        <v>255</v>
      </c>
      <c r="H272" s="8" t="s">
        <v>1362</v>
      </c>
      <c r="I272" s="17">
        <v>10</v>
      </c>
      <c r="J272" s="38">
        <v>41</v>
      </c>
      <c r="K272" s="78">
        <v>4</v>
      </c>
      <c r="L272" s="1">
        <v>5</v>
      </c>
      <c r="M272" s="79">
        <v>1</v>
      </c>
      <c r="N272" s="44"/>
    </row>
    <row r="273" spans="1:14" s="68" customFormat="1" ht="33" customHeight="1" x14ac:dyDescent="0.15">
      <c r="A273" s="67">
        <v>14</v>
      </c>
      <c r="B273" s="3" t="s">
        <v>326</v>
      </c>
      <c r="C273" s="3" t="s">
        <v>328</v>
      </c>
      <c r="D273" s="9"/>
      <c r="E273" s="3" t="s">
        <v>1027</v>
      </c>
      <c r="F273" s="3" t="s">
        <v>256</v>
      </c>
      <c r="G273" s="3" t="s">
        <v>257</v>
      </c>
      <c r="H273" s="11" t="s">
        <v>1455</v>
      </c>
      <c r="I273" s="18">
        <v>7</v>
      </c>
      <c r="J273" s="39">
        <v>29</v>
      </c>
      <c r="K273" s="86">
        <v>0</v>
      </c>
      <c r="L273" s="4">
        <v>4</v>
      </c>
      <c r="M273" s="89">
        <v>0</v>
      </c>
      <c r="N273" s="44"/>
    </row>
    <row r="274" spans="1:14" s="68" customFormat="1" ht="33" customHeight="1" x14ac:dyDescent="0.15">
      <c r="A274" s="67">
        <v>15</v>
      </c>
      <c r="B274" s="5" t="s">
        <v>326</v>
      </c>
      <c r="C274" s="5" t="s">
        <v>258</v>
      </c>
      <c r="D274" s="10"/>
      <c r="E274" s="5" t="s">
        <v>1028</v>
      </c>
      <c r="F274" s="5" t="s">
        <v>259</v>
      </c>
      <c r="G274" s="5" t="s">
        <v>260</v>
      </c>
      <c r="H274" s="8" t="s">
        <v>1456</v>
      </c>
      <c r="I274" s="17">
        <v>11</v>
      </c>
      <c r="J274" s="38">
        <v>53</v>
      </c>
      <c r="K274" s="78">
        <v>2</v>
      </c>
      <c r="L274" s="1">
        <v>7</v>
      </c>
      <c r="M274" s="79">
        <v>2</v>
      </c>
      <c r="N274" s="44"/>
    </row>
    <row r="275" spans="1:14" s="68" customFormat="1" ht="33" customHeight="1" x14ac:dyDescent="0.15">
      <c r="A275" s="67">
        <v>16</v>
      </c>
      <c r="B275" s="3" t="s">
        <v>326</v>
      </c>
      <c r="C275" s="3" t="s">
        <v>331</v>
      </c>
      <c r="D275" s="9"/>
      <c r="E275" s="3" t="s">
        <v>789</v>
      </c>
      <c r="F275" s="3" t="s">
        <v>261</v>
      </c>
      <c r="G275" s="3" t="s">
        <v>262</v>
      </c>
      <c r="H275" s="11" t="s">
        <v>1454</v>
      </c>
      <c r="I275" s="18">
        <v>22</v>
      </c>
      <c r="J275" s="39">
        <v>394</v>
      </c>
      <c r="K275" s="86">
        <v>31</v>
      </c>
      <c r="L275" s="4">
        <v>17</v>
      </c>
      <c r="M275" s="89">
        <v>5</v>
      </c>
      <c r="N275" s="44"/>
    </row>
    <row r="276" spans="1:14" s="68" customFormat="1" ht="33" customHeight="1" x14ac:dyDescent="0.15">
      <c r="A276" s="67">
        <v>17</v>
      </c>
      <c r="B276" s="5" t="s">
        <v>326</v>
      </c>
      <c r="C276" s="5" t="s">
        <v>263</v>
      </c>
      <c r="D276" s="10"/>
      <c r="E276" s="5" t="s">
        <v>1029</v>
      </c>
      <c r="F276" s="5" t="s">
        <v>469</v>
      </c>
      <c r="G276" s="5" t="s">
        <v>470</v>
      </c>
      <c r="H276" s="8" t="s">
        <v>1660</v>
      </c>
      <c r="I276" s="17">
        <v>13</v>
      </c>
      <c r="J276" s="38">
        <v>95</v>
      </c>
      <c r="K276" s="78">
        <v>11</v>
      </c>
      <c r="L276" s="1">
        <v>9</v>
      </c>
      <c r="M276" s="79">
        <v>3</v>
      </c>
      <c r="N276" s="44"/>
    </row>
    <row r="277" spans="1:14" s="68" customFormat="1" ht="33" customHeight="1" x14ac:dyDescent="0.15">
      <c r="A277" s="67">
        <v>18</v>
      </c>
      <c r="B277" s="41" t="s">
        <v>326</v>
      </c>
      <c r="C277" s="56" t="s">
        <v>471</v>
      </c>
      <c r="D277" s="36"/>
      <c r="E277" s="41" t="s">
        <v>1486</v>
      </c>
      <c r="F277" s="41" t="s">
        <v>472</v>
      </c>
      <c r="G277" s="41" t="s">
        <v>473</v>
      </c>
      <c r="H277" s="42" t="s">
        <v>1561</v>
      </c>
      <c r="I277" s="27">
        <v>20</v>
      </c>
      <c r="J277" s="154">
        <v>258</v>
      </c>
      <c r="K277" s="76">
        <v>19</v>
      </c>
      <c r="L277" s="28">
        <v>14</v>
      </c>
      <c r="M277" s="77">
        <v>4</v>
      </c>
      <c r="N277" s="44"/>
    </row>
    <row r="278" spans="1:14" s="68" customFormat="1" ht="33" customHeight="1" x14ac:dyDescent="0.15">
      <c r="A278" s="67">
        <v>19</v>
      </c>
      <c r="B278" s="5" t="s">
        <v>326</v>
      </c>
      <c r="C278" s="5" t="s">
        <v>329</v>
      </c>
      <c r="D278" s="10"/>
      <c r="E278" s="5" t="s">
        <v>1030</v>
      </c>
      <c r="F278" s="5" t="s">
        <v>474</v>
      </c>
      <c r="G278" s="5" t="s">
        <v>475</v>
      </c>
      <c r="H278" s="8" t="s">
        <v>1659</v>
      </c>
      <c r="I278" s="17">
        <v>30</v>
      </c>
      <c r="J278" s="38">
        <v>448</v>
      </c>
      <c r="K278" s="78">
        <v>27</v>
      </c>
      <c r="L278" s="1">
        <v>21</v>
      </c>
      <c r="M278" s="79">
        <v>5</v>
      </c>
      <c r="N278" s="44"/>
    </row>
    <row r="279" spans="1:14" s="68" customFormat="1" ht="31.5" customHeight="1" x14ac:dyDescent="0.15">
      <c r="A279" s="67">
        <v>20</v>
      </c>
      <c r="B279" s="41" t="s">
        <v>326</v>
      </c>
      <c r="C279" s="41" t="s">
        <v>714</v>
      </c>
      <c r="D279" s="36"/>
      <c r="E279" s="41" t="s">
        <v>854</v>
      </c>
      <c r="F279" s="41" t="s">
        <v>476</v>
      </c>
      <c r="G279" s="41" t="s">
        <v>477</v>
      </c>
      <c r="H279" s="205" t="s">
        <v>1458</v>
      </c>
      <c r="I279" s="27">
        <v>10</v>
      </c>
      <c r="J279" s="154">
        <v>50</v>
      </c>
      <c r="K279" s="76">
        <v>5</v>
      </c>
      <c r="L279" s="28">
        <v>6</v>
      </c>
      <c r="M279" s="77">
        <v>2</v>
      </c>
      <c r="N279" s="44"/>
    </row>
    <row r="280" spans="1:14" s="68" customFormat="1" ht="33" customHeight="1" x14ac:dyDescent="0.15">
      <c r="A280" s="67">
        <v>21</v>
      </c>
      <c r="B280" s="5" t="s">
        <v>326</v>
      </c>
      <c r="C280" s="5" t="s">
        <v>718</v>
      </c>
      <c r="D280" s="10">
        <v>1</v>
      </c>
      <c r="E280" s="5" t="s">
        <v>790</v>
      </c>
      <c r="F280" s="5" t="s">
        <v>719</v>
      </c>
      <c r="G280" s="5" t="s">
        <v>330</v>
      </c>
      <c r="H280" s="8" t="s">
        <v>1562</v>
      </c>
      <c r="I280" s="17">
        <v>7</v>
      </c>
      <c r="J280" s="38">
        <v>25</v>
      </c>
      <c r="K280" s="78">
        <v>2</v>
      </c>
      <c r="L280" s="1">
        <v>4</v>
      </c>
      <c r="M280" s="79">
        <v>1</v>
      </c>
      <c r="N280" s="44"/>
    </row>
    <row r="281" spans="1:14" s="68" customFormat="1" ht="33" customHeight="1" x14ac:dyDescent="0.15">
      <c r="A281" s="67">
        <v>22</v>
      </c>
      <c r="B281" s="41" t="s">
        <v>326</v>
      </c>
      <c r="C281" s="41" t="s">
        <v>478</v>
      </c>
      <c r="D281" s="36">
        <v>4</v>
      </c>
      <c r="E281" s="41" t="s">
        <v>1031</v>
      </c>
      <c r="F281" s="41" t="s">
        <v>479</v>
      </c>
      <c r="G281" s="41" t="s">
        <v>480</v>
      </c>
      <c r="H281" s="42" t="s">
        <v>1563</v>
      </c>
      <c r="I281" s="27">
        <v>3</v>
      </c>
      <c r="J281" s="154">
        <v>3</v>
      </c>
      <c r="K281" s="76">
        <v>0</v>
      </c>
      <c r="L281" s="28">
        <v>2</v>
      </c>
      <c r="M281" s="77">
        <v>0</v>
      </c>
      <c r="N281" s="224"/>
    </row>
    <row r="282" spans="1:14" s="68" customFormat="1" ht="33" customHeight="1" x14ac:dyDescent="0.15">
      <c r="A282" s="67">
        <v>23</v>
      </c>
      <c r="B282" s="5" t="s">
        <v>326</v>
      </c>
      <c r="C282" s="5" t="s">
        <v>419</v>
      </c>
      <c r="D282" s="10"/>
      <c r="E282" s="5" t="s">
        <v>1032</v>
      </c>
      <c r="F282" s="5" t="s">
        <v>420</v>
      </c>
      <c r="G282" s="5" t="s">
        <v>421</v>
      </c>
      <c r="H282" s="8" t="s">
        <v>1460</v>
      </c>
      <c r="I282" s="17">
        <v>28</v>
      </c>
      <c r="J282" s="38">
        <v>390</v>
      </c>
      <c r="K282" s="78">
        <v>39</v>
      </c>
      <c r="L282" s="1">
        <v>18</v>
      </c>
      <c r="M282" s="79">
        <v>6</v>
      </c>
      <c r="N282" s="213"/>
    </row>
    <row r="283" spans="1:14" s="68" customFormat="1" ht="33" customHeight="1" x14ac:dyDescent="0.15">
      <c r="A283" s="67">
        <v>24</v>
      </c>
      <c r="B283" s="41" t="s">
        <v>326</v>
      </c>
      <c r="C283" s="41" t="s">
        <v>422</v>
      </c>
      <c r="D283" s="36"/>
      <c r="E283" s="41" t="s">
        <v>855</v>
      </c>
      <c r="F283" s="41" t="s">
        <v>423</v>
      </c>
      <c r="G283" s="41" t="s">
        <v>424</v>
      </c>
      <c r="H283" s="42" t="s">
        <v>1457</v>
      </c>
      <c r="I283" s="27">
        <v>8</v>
      </c>
      <c r="J283" s="164">
        <v>22</v>
      </c>
      <c r="K283" s="131">
        <v>1</v>
      </c>
      <c r="L283" s="28">
        <v>4</v>
      </c>
      <c r="M283" s="77">
        <v>1</v>
      </c>
      <c r="N283" s="44"/>
    </row>
    <row r="284" spans="1:14" s="68" customFormat="1" ht="33" customHeight="1" x14ac:dyDescent="0.15">
      <c r="A284" s="67">
        <v>25</v>
      </c>
      <c r="B284" s="5" t="s">
        <v>425</v>
      </c>
      <c r="C284" s="5" t="s">
        <v>426</v>
      </c>
      <c r="D284" s="10"/>
      <c r="E284" s="5" t="s">
        <v>856</v>
      </c>
      <c r="F284" s="5" t="s">
        <v>427</v>
      </c>
      <c r="G284" s="5" t="s">
        <v>428</v>
      </c>
      <c r="H284" s="8" t="s">
        <v>1461</v>
      </c>
      <c r="I284" s="17">
        <v>18</v>
      </c>
      <c r="J284" s="13">
        <v>196</v>
      </c>
      <c r="K284" s="129">
        <v>21</v>
      </c>
      <c r="L284" s="1">
        <v>13</v>
      </c>
      <c r="M284" s="79">
        <v>5</v>
      </c>
      <c r="N284" s="44"/>
    </row>
    <row r="285" spans="1:14" s="68" customFormat="1" ht="33" customHeight="1" x14ac:dyDescent="0.15">
      <c r="A285" s="67">
        <v>26</v>
      </c>
      <c r="B285" s="41" t="s">
        <v>425</v>
      </c>
      <c r="C285" s="41" t="s">
        <v>429</v>
      </c>
      <c r="D285" s="36"/>
      <c r="E285" s="41" t="s">
        <v>1033</v>
      </c>
      <c r="F285" s="41" t="s">
        <v>430</v>
      </c>
      <c r="G285" s="41" t="s">
        <v>431</v>
      </c>
      <c r="H285" s="42" t="s">
        <v>1661</v>
      </c>
      <c r="I285" s="27">
        <v>17</v>
      </c>
      <c r="J285" s="43">
        <v>143</v>
      </c>
      <c r="K285" s="131">
        <v>16</v>
      </c>
      <c r="L285" s="28">
        <v>9</v>
      </c>
      <c r="M285" s="77">
        <v>3</v>
      </c>
      <c r="N285" s="44"/>
    </row>
    <row r="286" spans="1:14" s="68" customFormat="1" ht="33" customHeight="1" thickBot="1" x14ac:dyDescent="0.2">
      <c r="A286" s="67">
        <v>27</v>
      </c>
      <c r="B286" s="20" t="s">
        <v>425</v>
      </c>
      <c r="C286" s="20" t="s">
        <v>432</v>
      </c>
      <c r="D286" s="21"/>
      <c r="E286" s="20" t="s">
        <v>1034</v>
      </c>
      <c r="F286" s="20" t="s">
        <v>433</v>
      </c>
      <c r="G286" s="20" t="s">
        <v>434</v>
      </c>
      <c r="H286" s="19" t="s">
        <v>1662</v>
      </c>
      <c r="I286" s="23">
        <v>16</v>
      </c>
      <c r="J286" s="40">
        <v>117</v>
      </c>
      <c r="K286" s="83">
        <v>5</v>
      </c>
      <c r="L286" s="32">
        <v>8</v>
      </c>
      <c r="M286" s="84">
        <v>2</v>
      </c>
      <c r="N286" s="44"/>
    </row>
    <row r="287" spans="1:14" s="93" customFormat="1" ht="39.950000000000003" customHeight="1" x14ac:dyDescent="0.15">
      <c r="A287" s="67"/>
      <c r="D287" s="94"/>
      <c r="H287" s="158" t="s">
        <v>763</v>
      </c>
      <c r="I287" s="104">
        <f>SUM(I260:I286)</f>
        <v>495</v>
      </c>
      <c r="J287" s="104">
        <f t="shared" ref="J287:M287" si="3">SUM(J260:J286)</f>
        <v>6415</v>
      </c>
      <c r="K287" s="105">
        <f t="shared" si="3"/>
        <v>446</v>
      </c>
      <c r="L287" s="104">
        <f t="shared" si="3"/>
        <v>328</v>
      </c>
      <c r="M287" s="105">
        <f t="shared" si="3"/>
        <v>89</v>
      </c>
      <c r="N287" s="226"/>
    </row>
    <row r="288" spans="1:14" s="68" customFormat="1" ht="39.950000000000003" customHeight="1" thickBot="1" x14ac:dyDescent="0.2">
      <c r="A288" s="67"/>
      <c r="B288" s="68" t="s">
        <v>1356</v>
      </c>
      <c r="D288" s="85"/>
      <c r="H288" s="68" t="s">
        <v>818</v>
      </c>
      <c r="J288" s="113"/>
      <c r="K288" s="227"/>
      <c r="L288" s="227"/>
      <c r="M288" s="227"/>
      <c r="N288" s="224"/>
    </row>
    <row r="289" spans="1:14" s="68" customFormat="1" ht="39.950000000000003" customHeight="1" thickBot="1" x14ac:dyDescent="0.2">
      <c r="A289" s="67"/>
      <c r="B289" s="214" t="s">
        <v>99</v>
      </c>
      <c r="C289" s="214" t="s">
        <v>797</v>
      </c>
      <c r="D289" s="214" t="s">
        <v>806</v>
      </c>
      <c r="E289" s="214" t="s">
        <v>94</v>
      </c>
      <c r="F289" s="214" t="s">
        <v>95</v>
      </c>
      <c r="G289" s="214" t="s">
        <v>857</v>
      </c>
      <c r="H289" s="214" t="s">
        <v>760</v>
      </c>
      <c r="I289" s="69" t="s">
        <v>405</v>
      </c>
      <c r="J289" s="241" t="s">
        <v>483</v>
      </c>
      <c r="K289" s="240"/>
      <c r="L289" s="239" t="s">
        <v>406</v>
      </c>
      <c r="M289" s="240"/>
      <c r="N289" s="44"/>
    </row>
    <row r="290" spans="1:14" s="68" customFormat="1" ht="33" customHeight="1" x14ac:dyDescent="0.15">
      <c r="A290" s="67">
        <v>1</v>
      </c>
      <c r="B290" s="5" t="s">
        <v>1045</v>
      </c>
      <c r="C290" s="5" t="s">
        <v>1046</v>
      </c>
      <c r="D290" s="10"/>
      <c r="E290" s="5" t="s">
        <v>1047</v>
      </c>
      <c r="F290" s="5" t="s">
        <v>1048</v>
      </c>
      <c r="G290" s="5" t="s">
        <v>1049</v>
      </c>
      <c r="H290" s="24" t="s">
        <v>1663</v>
      </c>
      <c r="I290" s="17">
        <v>27</v>
      </c>
      <c r="J290" s="38">
        <v>419</v>
      </c>
      <c r="K290" s="73">
        <v>27</v>
      </c>
      <c r="L290" s="63">
        <v>16</v>
      </c>
      <c r="M290" s="73">
        <v>4</v>
      </c>
      <c r="N290" s="110"/>
    </row>
    <row r="291" spans="1:14" s="68" customFormat="1" ht="33" customHeight="1" x14ac:dyDescent="0.15">
      <c r="A291" s="67">
        <v>2</v>
      </c>
      <c r="B291" s="3" t="s">
        <v>1045</v>
      </c>
      <c r="C291" s="4" t="s">
        <v>1050</v>
      </c>
      <c r="D291" s="9"/>
      <c r="E291" s="3" t="s">
        <v>1051</v>
      </c>
      <c r="F291" s="3" t="s">
        <v>1052</v>
      </c>
      <c r="G291" s="3" t="s">
        <v>1053</v>
      </c>
      <c r="H291" s="11" t="s">
        <v>1684</v>
      </c>
      <c r="I291" s="18">
        <v>2</v>
      </c>
      <c r="J291" s="39">
        <v>0</v>
      </c>
      <c r="K291" s="89">
        <v>0</v>
      </c>
      <c r="L291" s="18">
        <v>1</v>
      </c>
      <c r="M291" s="89">
        <v>1</v>
      </c>
      <c r="N291" s="44"/>
    </row>
    <row r="292" spans="1:14" s="68" customFormat="1" ht="36" customHeight="1" x14ac:dyDescent="0.15">
      <c r="A292" s="67">
        <v>3</v>
      </c>
      <c r="B292" s="5" t="s">
        <v>1045</v>
      </c>
      <c r="C292" s="5" t="s">
        <v>1054</v>
      </c>
      <c r="D292" s="10"/>
      <c r="E292" s="5" t="s">
        <v>1055</v>
      </c>
      <c r="F292" s="5" t="s">
        <v>1056</v>
      </c>
      <c r="G292" s="5" t="s">
        <v>1057</v>
      </c>
      <c r="H292" s="8" t="s">
        <v>1464</v>
      </c>
      <c r="I292" s="17">
        <v>24</v>
      </c>
      <c r="J292" s="38">
        <v>316</v>
      </c>
      <c r="K292" s="79">
        <v>22</v>
      </c>
      <c r="L292" s="17">
        <v>16</v>
      </c>
      <c r="M292" s="79">
        <v>4</v>
      </c>
      <c r="N292" s="44"/>
    </row>
    <row r="293" spans="1:14" s="68" customFormat="1" ht="33" customHeight="1" x14ac:dyDescent="0.15">
      <c r="A293" s="67">
        <v>4</v>
      </c>
      <c r="B293" s="3" t="s">
        <v>1045</v>
      </c>
      <c r="C293" s="3" t="s">
        <v>1058</v>
      </c>
      <c r="D293" s="9"/>
      <c r="E293" s="3" t="s">
        <v>1059</v>
      </c>
      <c r="F293" s="3" t="s">
        <v>1060</v>
      </c>
      <c r="G293" s="3" t="s">
        <v>1061</v>
      </c>
      <c r="H293" s="11" t="s">
        <v>1564</v>
      </c>
      <c r="I293" s="18">
        <v>8</v>
      </c>
      <c r="J293" s="39">
        <v>45</v>
      </c>
      <c r="K293" s="89">
        <v>3</v>
      </c>
      <c r="L293" s="18">
        <v>5</v>
      </c>
      <c r="M293" s="89">
        <v>1</v>
      </c>
      <c r="N293" s="44"/>
    </row>
    <row r="294" spans="1:14" s="68" customFormat="1" ht="33" customHeight="1" x14ac:dyDescent="0.15">
      <c r="A294" s="67">
        <v>5</v>
      </c>
      <c r="B294" s="5" t="s">
        <v>1045</v>
      </c>
      <c r="C294" s="5" t="s">
        <v>1062</v>
      </c>
      <c r="D294" s="10"/>
      <c r="E294" s="5" t="s">
        <v>1063</v>
      </c>
      <c r="F294" s="5" t="s">
        <v>1064</v>
      </c>
      <c r="G294" s="5" t="s">
        <v>1065</v>
      </c>
      <c r="H294" s="8" t="s">
        <v>1463</v>
      </c>
      <c r="I294" s="17">
        <v>16</v>
      </c>
      <c r="J294" s="38">
        <v>153</v>
      </c>
      <c r="K294" s="79">
        <v>12</v>
      </c>
      <c r="L294" s="17">
        <v>10</v>
      </c>
      <c r="M294" s="79">
        <v>4</v>
      </c>
      <c r="N294" s="44"/>
    </row>
    <row r="295" spans="1:14" s="68" customFormat="1" ht="33" customHeight="1" x14ac:dyDescent="0.15">
      <c r="A295" s="67">
        <v>6</v>
      </c>
      <c r="B295" s="3" t="s">
        <v>1045</v>
      </c>
      <c r="C295" s="3" t="s">
        <v>1066</v>
      </c>
      <c r="D295" s="9"/>
      <c r="E295" s="3" t="s">
        <v>1067</v>
      </c>
      <c r="F295" s="3" t="s">
        <v>1068</v>
      </c>
      <c r="G295" s="3" t="s">
        <v>1069</v>
      </c>
      <c r="H295" s="11" t="s">
        <v>1664</v>
      </c>
      <c r="I295" s="18">
        <v>8</v>
      </c>
      <c r="J295" s="39">
        <v>23</v>
      </c>
      <c r="K295" s="89">
        <v>5</v>
      </c>
      <c r="L295" s="18">
        <v>5</v>
      </c>
      <c r="M295" s="89">
        <v>2</v>
      </c>
      <c r="N295" s="44"/>
    </row>
    <row r="296" spans="1:14" s="68" customFormat="1" ht="33" customHeight="1" x14ac:dyDescent="0.15">
      <c r="A296" s="67">
        <v>7</v>
      </c>
      <c r="B296" s="5" t="s">
        <v>1045</v>
      </c>
      <c r="C296" s="5" t="s">
        <v>1070</v>
      </c>
      <c r="D296" s="10"/>
      <c r="E296" s="5" t="s">
        <v>1071</v>
      </c>
      <c r="F296" s="5" t="s">
        <v>1072</v>
      </c>
      <c r="G296" s="5" t="s">
        <v>1073</v>
      </c>
      <c r="H296" s="8" t="s">
        <v>1665</v>
      </c>
      <c r="I296" s="17">
        <v>8</v>
      </c>
      <c r="J296" s="38">
        <v>31</v>
      </c>
      <c r="K296" s="79">
        <v>2</v>
      </c>
      <c r="L296" s="17">
        <v>5</v>
      </c>
      <c r="M296" s="79">
        <v>1</v>
      </c>
      <c r="N296" s="44"/>
    </row>
    <row r="297" spans="1:14" s="68" customFormat="1" ht="33" customHeight="1" x14ac:dyDescent="0.15">
      <c r="A297" s="67">
        <v>8</v>
      </c>
      <c r="B297" s="3" t="s">
        <v>1045</v>
      </c>
      <c r="C297" s="3" t="s">
        <v>318</v>
      </c>
      <c r="D297" s="9">
        <v>1</v>
      </c>
      <c r="E297" s="3" t="s">
        <v>1074</v>
      </c>
      <c r="F297" s="3" t="s">
        <v>1075</v>
      </c>
      <c r="G297" s="3" t="s">
        <v>1076</v>
      </c>
      <c r="H297" s="11" t="s">
        <v>1565</v>
      </c>
      <c r="I297" s="18">
        <v>7</v>
      </c>
      <c r="J297" s="39">
        <v>13</v>
      </c>
      <c r="K297" s="89">
        <v>0</v>
      </c>
      <c r="L297" s="18">
        <v>3</v>
      </c>
      <c r="M297" s="89">
        <v>0</v>
      </c>
      <c r="N297" s="44"/>
    </row>
    <row r="298" spans="1:14" s="68" customFormat="1" ht="33" customHeight="1" x14ac:dyDescent="0.15">
      <c r="A298" s="67">
        <v>9</v>
      </c>
      <c r="B298" s="5" t="s">
        <v>1077</v>
      </c>
      <c r="C298" s="5" t="s">
        <v>1078</v>
      </c>
      <c r="D298" s="10"/>
      <c r="E298" s="5" t="s">
        <v>1079</v>
      </c>
      <c r="F298" s="5" t="s">
        <v>1080</v>
      </c>
      <c r="G298" s="5" t="s">
        <v>1081</v>
      </c>
      <c r="H298" s="8" t="s">
        <v>1666</v>
      </c>
      <c r="I298" s="17">
        <v>13</v>
      </c>
      <c r="J298" s="38">
        <v>143</v>
      </c>
      <c r="K298" s="79">
        <v>9</v>
      </c>
      <c r="L298" s="17">
        <v>8</v>
      </c>
      <c r="M298" s="79">
        <v>2</v>
      </c>
      <c r="N298" s="44"/>
    </row>
    <row r="299" spans="1:14" s="68" customFormat="1" ht="33" customHeight="1" x14ac:dyDescent="0.15">
      <c r="A299" s="67">
        <v>10</v>
      </c>
      <c r="B299" s="3" t="s">
        <v>1077</v>
      </c>
      <c r="C299" s="3" t="s">
        <v>1082</v>
      </c>
      <c r="D299" s="9"/>
      <c r="E299" s="3" t="s">
        <v>1083</v>
      </c>
      <c r="F299" s="3" t="s">
        <v>1084</v>
      </c>
      <c r="G299" s="3" t="s">
        <v>1085</v>
      </c>
      <c r="H299" s="11" t="s">
        <v>1687</v>
      </c>
      <c r="I299" s="18">
        <v>23</v>
      </c>
      <c r="J299" s="39">
        <v>241</v>
      </c>
      <c r="K299" s="89">
        <v>12</v>
      </c>
      <c r="L299" s="18">
        <v>13</v>
      </c>
      <c r="M299" s="89">
        <v>3</v>
      </c>
      <c r="N299" s="44"/>
    </row>
    <row r="300" spans="1:14" s="68" customFormat="1" ht="33" customHeight="1" x14ac:dyDescent="0.15">
      <c r="A300" s="67">
        <v>11</v>
      </c>
      <c r="B300" s="5" t="s">
        <v>1077</v>
      </c>
      <c r="C300" s="5" t="s">
        <v>332</v>
      </c>
      <c r="D300" s="10">
        <v>2</v>
      </c>
      <c r="E300" s="5" t="s">
        <v>1087</v>
      </c>
      <c r="F300" s="5" t="s">
        <v>1088</v>
      </c>
      <c r="G300" s="5" t="s">
        <v>1089</v>
      </c>
      <c r="H300" s="8" t="s">
        <v>1566</v>
      </c>
      <c r="I300" s="17">
        <v>7</v>
      </c>
      <c r="J300" s="38">
        <v>25</v>
      </c>
      <c r="K300" s="79">
        <v>3</v>
      </c>
      <c r="L300" s="17">
        <v>4</v>
      </c>
      <c r="M300" s="79">
        <v>1</v>
      </c>
      <c r="N300" s="44"/>
    </row>
    <row r="301" spans="1:14" s="68" customFormat="1" ht="33" customHeight="1" x14ac:dyDescent="0.15">
      <c r="A301" s="67">
        <v>12</v>
      </c>
      <c r="B301" s="3" t="s">
        <v>1077</v>
      </c>
      <c r="C301" s="3" t="s">
        <v>1090</v>
      </c>
      <c r="D301" s="9"/>
      <c r="E301" s="3" t="s">
        <v>1091</v>
      </c>
      <c r="F301" s="3" t="s">
        <v>1092</v>
      </c>
      <c r="G301" s="3" t="s">
        <v>1093</v>
      </c>
      <c r="H301" s="11" t="s">
        <v>1567</v>
      </c>
      <c r="I301" s="18">
        <v>13</v>
      </c>
      <c r="J301" s="39">
        <v>139</v>
      </c>
      <c r="K301" s="89">
        <v>12</v>
      </c>
      <c r="L301" s="18">
        <v>8</v>
      </c>
      <c r="M301" s="89">
        <v>2</v>
      </c>
      <c r="N301" s="44"/>
    </row>
    <row r="302" spans="1:14" s="68" customFormat="1" ht="33" customHeight="1" x14ac:dyDescent="0.15">
      <c r="A302" s="67">
        <v>13</v>
      </c>
      <c r="B302" s="5" t="s">
        <v>1077</v>
      </c>
      <c r="C302" s="5" t="s">
        <v>1094</v>
      </c>
      <c r="D302" s="10"/>
      <c r="E302" s="5" t="s">
        <v>1095</v>
      </c>
      <c r="F302" s="5" t="s">
        <v>1096</v>
      </c>
      <c r="G302" s="5" t="s">
        <v>1097</v>
      </c>
      <c r="H302" s="8" t="s">
        <v>1410</v>
      </c>
      <c r="I302" s="17">
        <v>9</v>
      </c>
      <c r="J302" s="38">
        <v>47</v>
      </c>
      <c r="K302" s="79">
        <v>2</v>
      </c>
      <c r="L302" s="17">
        <v>5</v>
      </c>
      <c r="M302" s="79">
        <v>1</v>
      </c>
      <c r="N302" s="44"/>
    </row>
    <row r="303" spans="1:14" s="68" customFormat="1" ht="33" customHeight="1" thickBot="1" x14ac:dyDescent="0.2">
      <c r="A303" s="67">
        <v>14</v>
      </c>
      <c r="B303" s="101" t="s">
        <v>1098</v>
      </c>
      <c r="C303" s="101" t="s">
        <v>1099</v>
      </c>
      <c r="D303" s="102"/>
      <c r="E303" s="101" t="s">
        <v>1100</v>
      </c>
      <c r="F303" s="101" t="s">
        <v>1101</v>
      </c>
      <c r="G303" s="101" t="s">
        <v>1102</v>
      </c>
      <c r="H303" s="48" t="s">
        <v>1568</v>
      </c>
      <c r="I303" s="60">
        <v>16</v>
      </c>
      <c r="J303" s="58">
        <v>183</v>
      </c>
      <c r="K303" s="59">
        <v>12</v>
      </c>
      <c r="L303" s="60">
        <v>10</v>
      </c>
      <c r="M303" s="59">
        <v>3</v>
      </c>
      <c r="N303" s="44"/>
    </row>
    <row r="304" spans="1:14" s="93" customFormat="1" ht="39.950000000000003" customHeight="1" x14ac:dyDescent="0.15">
      <c r="A304" s="67"/>
      <c r="B304" s="74"/>
      <c r="C304" s="74"/>
      <c r="D304" s="163"/>
      <c r="E304" s="74"/>
      <c r="F304" s="74"/>
      <c r="G304" s="74"/>
      <c r="H304" s="94" t="s">
        <v>763</v>
      </c>
      <c r="I304" s="104">
        <f>SUM(I290:I303)</f>
        <v>181</v>
      </c>
      <c r="J304" s="104">
        <f>SUM(J290:J303)</f>
        <v>1778</v>
      </c>
      <c r="K304" s="105">
        <f>SUM(K290:K303)</f>
        <v>121</v>
      </c>
      <c r="L304" s="104">
        <f>SUM(L290:L303)</f>
        <v>109</v>
      </c>
      <c r="M304" s="105">
        <f>SUM(M290:M303)</f>
        <v>29</v>
      </c>
      <c r="N304" s="44"/>
    </row>
    <row r="305" spans="1:14" s="68" customFormat="1" ht="39.950000000000003" customHeight="1" thickBot="1" x14ac:dyDescent="0.2">
      <c r="A305" s="67"/>
      <c r="B305" s="68" t="s">
        <v>1357</v>
      </c>
      <c r="D305" s="85"/>
      <c r="H305" s="68" t="s">
        <v>818</v>
      </c>
      <c r="J305" s="113"/>
      <c r="K305" s="227"/>
      <c r="L305" s="227"/>
      <c r="M305" s="227"/>
      <c r="N305" s="44"/>
    </row>
    <row r="306" spans="1:14" s="68" customFormat="1" ht="39.950000000000003" customHeight="1" thickBot="1" x14ac:dyDescent="0.2">
      <c r="A306" s="67"/>
      <c r="B306" s="214" t="s">
        <v>99</v>
      </c>
      <c r="C306" s="214" t="s">
        <v>797</v>
      </c>
      <c r="D306" s="214" t="s">
        <v>806</v>
      </c>
      <c r="E306" s="114" t="s">
        <v>94</v>
      </c>
      <c r="F306" s="214" t="s">
        <v>95</v>
      </c>
      <c r="G306" s="214" t="s">
        <v>857</v>
      </c>
      <c r="H306" s="69" t="s">
        <v>760</v>
      </c>
      <c r="I306" s="69" t="s">
        <v>405</v>
      </c>
      <c r="J306" s="241" t="s">
        <v>483</v>
      </c>
      <c r="K306" s="240"/>
      <c r="L306" s="239" t="s">
        <v>406</v>
      </c>
      <c r="M306" s="240"/>
      <c r="N306" s="224"/>
    </row>
    <row r="307" spans="1:14" s="68" customFormat="1" ht="33" customHeight="1" x14ac:dyDescent="0.15">
      <c r="A307" s="67">
        <v>1</v>
      </c>
      <c r="B307" s="61" t="s">
        <v>1103</v>
      </c>
      <c r="C307" s="61" t="s">
        <v>1104</v>
      </c>
      <c r="D307" s="70"/>
      <c r="E307" s="61" t="s">
        <v>1105</v>
      </c>
      <c r="F307" s="33" t="s">
        <v>1106</v>
      </c>
      <c r="G307" s="61" t="s">
        <v>1107</v>
      </c>
      <c r="H307" s="24" t="s">
        <v>1466</v>
      </c>
      <c r="I307" s="167">
        <v>33</v>
      </c>
      <c r="J307" s="168">
        <v>418</v>
      </c>
      <c r="K307" s="73">
        <v>41</v>
      </c>
      <c r="L307" s="62">
        <v>19</v>
      </c>
      <c r="M307" s="73">
        <v>6</v>
      </c>
      <c r="N307" s="110"/>
    </row>
    <row r="308" spans="1:14" s="68" customFormat="1" ht="33" customHeight="1" x14ac:dyDescent="0.15">
      <c r="A308" s="67">
        <v>2</v>
      </c>
      <c r="B308" s="3" t="s">
        <v>1103</v>
      </c>
      <c r="C308" s="3" t="s">
        <v>1108</v>
      </c>
      <c r="D308" s="9"/>
      <c r="E308" s="3" t="s">
        <v>1109</v>
      </c>
      <c r="F308" s="34" t="s">
        <v>1110</v>
      </c>
      <c r="G308" s="3" t="s">
        <v>1111</v>
      </c>
      <c r="H308" s="11" t="s">
        <v>1569</v>
      </c>
      <c r="I308" s="29">
        <v>21</v>
      </c>
      <c r="J308" s="39">
        <v>245</v>
      </c>
      <c r="K308" s="89">
        <v>22</v>
      </c>
      <c r="L308" s="4">
        <v>14</v>
      </c>
      <c r="M308" s="89">
        <v>4</v>
      </c>
      <c r="N308" s="44"/>
    </row>
    <row r="309" spans="1:14" s="68" customFormat="1" ht="36" customHeight="1" x14ac:dyDescent="0.15">
      <c r="A309" s="67">
        <v>3</v>
      </c>
      <c r="B309" s="5" t="s">
        <v>1103</v>
      </c>
      <c r="C309" s="5" t="s">
        <v>1112</v>
      </c>
      <c r="D309" s="10"/>
      <c r="E309" s="5" t="s">
        <v>1113</v>
      </c>
      <c r="F309" s="35" t="s">
        <v>1114</v>
      </c>
      <c r="G309" s="5" t="s">
        <v>1115</v>
      </c>
      <c r="H309" s="8" t="s">
        <v>1667</v>
      </c>
      <c r="I309" s="169">
        <v>27</v>
      </c>
      <c r="J309" s="38">
        <v>300</v>
      </c>
      <c r="K309" s="79">
        <v>28</v>
      </c>
      <c r="L309" s="1">
        <v>17</v>
      </c>
      <c r="M309" s="79">
        <v>5</v>
      </c>
      <c r="N309" s="44"/>
    </row>
    <row r="310" spans="1:14" s="68" customFormat="1" ht="33" customHeight="1" x14ac:dyDescent="0.15">
      <c r="A310" s="67">
        <v>4</v>
      </c>
      <c r="B310" s="3" t="s">
        <v>1103</v>
      </c>
      <c r="C310" s="3" t="s">
        <v>1116</v>
      </c>
      <c r="D310" s="9"/>
      <c r="E310" s="3" t="s">
        <v>1117</v>
      </c>
      <c r="F310" s="34" t="s">
        <v>1118</v>
      </c>
      <c r="G310" s="3" t="s">
        <v>1668</v>
      </c>
      <c r="H310" s="11" t="s">
        <v>1669</v>
      </c>
      <c r="I310" s="29">
        <v>11</v>
      </c>
      <c r="J310" s="39">
        <v>56</v>
      </c>
      <c r="K310" s="89">
        <v>2</v>
      </c>
      <c r="L310" s="4">
        <v>7</v>
      </c>
      <c r="M310" s="89">
        <v>1</v>
      </c>
      <c r="N310" s="44"/>
    </row>
    <row r="311" spans="1:14" s="68" customFormat="1" ht="33" customHeight="1" x14ac:dyDescent="0.15">
      <c r="A311" s="67">
        <v>5</v>
      </c>
      <c r="B311" s="5" t="s">
        <v>1103</v>
      </c>
      <c r="C311" s="5" t="s">
        <v>1119</v>
      </c>
      <c r="D311" s="10"/>
      <c r="E311" s="5" t="s">
        <v>1120</v>
      </c>
      <c r="F311" s="35" t="s">
        <v>1121</v>
      </c>
      <c r="G311" s="5" t="s">
        <v>1122</v>
      </c>
      <c r="H311" s="8" t="s">
        <v>1670</v>
      </c>
      <c r="I311" s="169">
        <v>14</v>
      </c>
      <c r="J311" s="38">
        <v>160</v>
      </c>
      <c r="K311" s="79">
        <v>12</v>
      </c>
      <c r="L311" s="1">
        <v>8</v>
      </c>
      <c r="M311" s="79">
        <v>2</v>
      </c>
      <c r="N311" s="44"/>
    </row>
    <row r="312" spans="1:14" s="68" customFormat="1" ht="33" customHeight="1" x14ac:dyDescent="0.15">
      <c r="A312" s="67">
        <v>6</v>
      </c>
      <c r="B312" s="3" t="s">
        <v>1103</v>
      </c>
      <c r="C312" s="3" t="s">
        <v>141</v>
      </c>
      <c r="D312" s="9"/>
      <c r="E312" s="3" t="s">
        <v>1123</v>
      </c>
      <c r="F312" s="34" t="s">
        <v>1358</v>
      </c>
      <c r="G312" s="3" t="s">
        <v>1124</v>
      </c>
      <c r="H312" s="11" t="s">
        <v>1570</v>
      </c>
      <c r="I312" s="29">
        <v>25</v>
      </c>
      <c r="J312" s="39">
        <v>294</v>
      </c>
      <c r="K312" s="89">
        <v>30</v>
      </c>
      <c r="L312" s="4">
        <v>17</v>
      </c>
      <c r="M312" s="89">
        <v>5</v>
      </c>
      <c r="N312" s="220"/>
    </row>
    <row r="313" spans="1:14" s="68" customFormat="1" ht="33" customHeight="1" x14ac:dyDescent="0.15">
      <c r="A313" s="67">
        <v>7</v>
      </c>
      <c r="B313" s="5" t="s">
        <v>1126</v>
      </c>
      <c r="C313" s="5" t="s">
        <v>1127</v>
      </c>
      <c r="D313" s="10"/>
      <c r="E313" s="5" t="s">
        <v>785</v>
      </c>
      <c r="F313" s="35" t="s">
        <v>1128</v>
      </c>
      <c r="G313" s="5" t="s">
        <v>1129</v>
      </c>
      <c r="H313" s="8" t="s">
        <v>1469</v>
      </c>
      <c r="I313" s="169">
        <v>24</v>
      </c>
      <c r="J313" s="170">
        <v>266</v>
      </c>
      <c r="K313" s="79">
        <v>35</v>
      </c>
      <c r="L313" s="1">
        <v>14</v>
      </c>
      <c r="M313" s="79">
        <v>6</v>
      </c>
      <c r="N313" s="44"/>
    </row>
    <row r="314" spans="1:14" s="68" customFormat="1" ht="33" customHeight="1" x14ac:dyDescent="0.15">
      <c r="A314" s="67">
        <v>8</v>
      </c>
      <c r="B314" s="3" t="s">
        <v>1126</v>
      </c>
      <c r="C314" s="3" t="s">
        <v>1130</v>
      </c>
      <c r="D314" s="9"/>
      <c r="E314" s="3" t="s">
        <v>1131</v>
      </c>
      <c r="F314" s="34" t="s">
        <v>1132</v>
      </c>
      <c r="G314" s="3" t="s">
        <v>1133</v>
      </c>
      <c r="H314" s="11" t="s">
        <v>1484</v>
      </c>
      <c r="I314" s="29">
        <v>17</v>
      </c>
      <c r="J314" s="171">
        <v>210</v>
      </c>
      <c r="K314" s="89">
        <v>33</v>
      </c>
      <c r="L314" s="4">
        <v>11</v>
      </c>
      <c r="M314" s="89">
        <v>5</v>
      </c>
      <c r="N314" s="44"/>
    </row>
    <row r="315" spans="1:14" s="68" customFormat="1" ht="33" customHeight="1" x14ac:dyDescent="0.15">
      <c r="A315" s="67">
        <v>9</v>
      </c>
      <c r="B315" s="5" t="s">
        <v>1126</v>
      </c>
      <c r="C315" s="5" t="s">
        <v>1134</v>
      </c>
      <c r="D315" s="10"/>
      <c r="E315" s="5" t="s">
        <v>1135</v>
      </c>
      <c r="F315" s="35" t="s">
        <v>1136</v>
      </c>
      <c r="G315" s="5" t="s">
        <v>1137</v>
      </c>
      <c r="H315" s="8" t="s">
        <v>1671</v>
      </c>
      <c r="I315" s="169">
        <v>14</v>
      </c>
      <c r="J315" s="170">
        <v>125</v>
      </c>
      <c r="K315" s="79">
        <v>19</v>
      </c>
      <c r="L315" s="1">
        <v>9</v>
      </c>
      <c r="M315" s="79">
        <v>3</v>
      </c>
      <c r="N315" s="44"/>
    </row>
    <row r="316" spans="1:14" s="68" customFormat="1" ht="33" customHeight="1" x14ac:dyDescent="0.15">
      <c r="A316" s="67">
        <v>10</v>
      </c>
      <c r="B316" s="41" t="s">
        <v>1138</v>
      </c>
      <c r="C316" s="41" t="s">
        <v>1139</v>
      </c>
      <c r="D316" s="36"/>
      <c r="E316" s="41" t="s">
        <v>780</v>
      </c>
      <c r="F316" s="172" t="s">
        <v>1140</v>
      </c>
      <c r="G316" s="41" t="s">
        <v>1141</v>
      </c>
      <c r="H316" s="42" t="s">
        <v>1360</v>
      </c>
      <c r="I316" s="173">
        <v>21</v>
      </c>
      <c r="J316" s="154">
        <v>195</v>
      </c>
      <c r="K316" s="233">
        <v>24</v>
      </c>
      <c r="L316" s="229">
        <v>13</v>
      </c>
      <c r="M316" s="233">
        <v>7</v>
      </c>
      <c r="N316" s="44"/>
    </row>
    <row r="317" spans="1:14" s="68" customFormat="1" ht="33" customHeight="1" x14ac:dyDescent="0.15">
      <c r="A317" s="67">
        <v>11</v>
      </c>
      <c r="B317" s="5" t="s">
        <v>1138</v>
      </c>
      <c r="C317" s="5" t="s">
        <v>1142</v>
      </c>
      <c r="D317" s="10">
        <v>1</v>
      </c>
      <c r="E317" s="5" t="s">
        <v>780</v>
      </c>
      <c r="F317" s="35" t="s">
        <v>1143</v>
      </c>
      <c r="G317" s="10" t="s">
        <v>1144</v>
      </c>
      <c r="H317" s="92" t="s">
        <v>1086</v>
      </c>
      <c r="I317" s="174" t="s">
        <v>86</v>
      </c>
      <c r="J317" s="165" t="s">
        <v>86</v>
      </c>
      <c r="K317" s="174" t="s">
        <v>86</v>
      </c>
      <c r="L317" s="10" t="s">
        <v>86</v>
      </c>
      <c r="M317" s="166" t="s">
        <v>86</v>
      </c>
      <c r="N317" s="44"/>
    </row>
    <row r="318" spans="1:14" s="68" customFormat="1" ht="33" customHeight="1" x14ac:dyDescent="0.15">
      <c r="A318" s="67">
        <v>12</v>
      </c>
      <c r="B318" s="41" t="s">
        <v>1138</v>
      </c>
      <c r="C318" s="41" t="s">
        <v>1145</v>
      </c>
      <c r="D318" s="36"/>
      <c r="E318" s="41" t="s">
        <v>1146</v>
      </c>
      <c r="F318" s="172" t="s">
        <v>1147</v>
      </c>
      <c r="G318" s="41" t="s">
        <v>1148</v>
      </c>
      <c r="H318" s="42" t="s">
        <v>1572</v>
      </c>
      <c r="I318" s="173">
        <v>11</v>
      </c>
      <c r="J318" s="154">
        <v>55</v>
      </c>
      <c r="K318" s="233">
        <v>4</v>
      </c>
      <c r="L318" s="229">
        <v>7</v>
      </c>
      <c r="M318" s="233">
        <v>2</v>
      </c>
      <c r="N318" s="44"/>
    </row>
    <row r="319" spans="1:14" s="68" customFormat="1" ht="33" customHeight="1" x14ac:dyDescent="0.15">
      <c r="A319" s="67">
        <v>13</v>
      </c>
      <c r="B319" s="5" t="s">
        <v>1138</v>
      </c>
      <c r="C319" s="5" t="s">
        <v>1149</v>
      </c>
      <c r="D319" s="10">
        <v>2</v>
      </c>
      <c r="E319" s="5" t="s">
        <v>1150</v>
      </c>
      <c r="F319" s="35" t="s">
        <v>1151</v>
      </c>
      <c r="G319" s="10" t="s">
        <v>805</v>
      </c>
      <c r="H319" s="92" t="s">
        <v>1086</v>
      </c>
      <c r="I319" s="174" t="s">
        <v>86</v>
      </c>
      <c r="J319" s="165" t="s">
        <v>86</v>
      </c>
      <c r="K319" s="174" t="s">
        <v>86</v>
      </c>
      <c r="L319" s="10" t="s">
        <v>86</v>
      </c>
      <c r="M319" s="166" t="s">
        <v>86</v>
      </c>
      <c r="N319" s="44"/>
    </row>
    <row r="320" spans="1:14" s="68" customFormat="1" ht="30" customHeight="1" x14ac:dyDescent="0.15">
      <c r="A320" s="67">
        <v>14</v>
      </c>
      <c r="B320" s="41" t="s">
        <v>1138</v>
      </c>
      <c r="C320" s="41" t="s">
        <v>1152</v>
      </c>
      <c r="D320" s="36"/>
      <c r="E320" s="41" t="s">
        <v>1153</v>
      </c>
      <c r="F320" s="172" t="s">
        <v>1154</v>
      </c>
      <c r="G320" s="41" t="s">
        <v>1155</v>
      </c>
      <c r="H320" s="42" t="s">
        <v>1468</v>
      </c>
      <c r="I320" s="173">
        <v>14</v>
      </c>
      <c r="J320" s="154">
        <v>114</v>
      </c>
      <c r="K320" s="233">
        <v>17</v>
      </c>
      <c r="L320" s="229">
        <v>10</v>
      </c>
      <c r="M320" s="233">
        <v>4</v>
      </c>
      <c r="N320" s="44"/>
    </row>
    <row r="321" spans="1:14" s="68" customFormat="1" ht="33" customHeight="1" x14ac:dyDescent="0.15">
      <c r="A321" s="67">
        <v>15</v>
      </c>
      <c r="B321" s="5" t="s">
        <v>1138</v>
      </c>
      <c r="C321" s="1" t="s">
        <v>1361</v>
      </c>
      <c r="D321" s="10">
        <v>1</v>
      </c>
      <c r="E321" s="5" t="s">
        <v>1153</v>
      </c>
      <c r="F321" s="35" t="s">
        <v>1156</v>
      </c>
      <c r="G321" s="5" t="s">
        <v>1157</v>
      </c>
      <c r="H321" s="8" t="s">
        <v>1686</v>
      </c>
      <c r="I321" s="169">
        <v>2</v>
      </c>
      <c r="J321" s="38">
        <v>4</v>
      </c>
      <c r="K321" s="235">
        <v>0</v>
      </c>
      <c r="L321" s="228">
        <v>2</v>
      </c>
      <c r="M321" s="235">
        <v>0</v>
      </c>
      <c r="N321" s="224"/>
    </row>
    <row r="322" spans="1:14" s="68" customFormat="1" ht="36" customHeight="1" x14ac:dyDescent="0.15">
      <c r="A322" s="67">
        <v>16</v>
      </c>
      <c r="B322" s="41" t="s">
        <v>1158</v>
      </c>
      <c r="C322" s="41" t="s">
        <v>1159</v>
      </c>
      <c r="D322" s="36"/>
      <c r="E322" s="41" t="s">
        <v>1160</v>
      </c>
      <c r="F322" s="172" t="s">
        <v>1161</v>
      </c>
      <c r="G322" s="41" t="s">
        <v>1162</v>
      </c>
      <c r="H322" s="41" t="s">
        <v>1573</v>
      </c>
      <c r="I322" s="27">
        <v>14</v>
      </c>
      <c r="J322" s="154">
        <v>151</v>
      </c>
      <c r="K322" s="77">
        <v>19</v>
      </c>
      <c r="L322" s="28">
        <v>9</v>
      </c>
      <c r="M322" s="77">
        <v>3</v>
      </c>
      <c r="N322" s="213"/>
    </row>
    <row r="323" spans="1:14" s="68" customFormat="1" ht="33" customHeight="1" x14ac:dyDescent="0.15">
      <c r="A323" s="67">
        <v>17</v>
      </c>
      <c r="B323" s="5" t="s">
        <v>1164</v>
      </c>
      <c r="C323" s="64" t="s">
        <v>1165</v>
      </c>
      <c r="D323" s="10"/>
      <c r="E323" s="5" t="s">
        <v>1166</v>
      </c>
      <c r="F323" s="35" t="s">
        <v>1167</v>
      </c>
      <c r="G323" s="5" t="s">
        <v>1168</v>
      </c>
      <c r="H323" s="5" t="s">
        <v>1574</v>
      </c>
      <c r="I323" s="169">
        <v>15</v>
      </c>
      <c r="J323" s="38">
        <v>172</v>
      </c>
      <c r="K323" s="79">
        <v>17</v>
      </c>
      <c r="L323" s="1">
        <v>9</v>
      </c>
      <c r="M323" s="79">
        <v>3</v>
      </c>
      <c r="N323" s="44"/>
    </row>
    <row r="324" spans="1:14" s="68" customFormat="1" ht="33" customHeight="1" x14ac:dyDescent="0.15">
      <c r="A324" s="67">
        <v>18</v>
      </c>
      <c r="B324" s="41" t="s">
        <v>1164</v>
      </c>
      <c r="C324" s="41" t="s">
        <v>1169</v>
      </c>
      <c r="D324" s="36" t="s">
        <v>764</v>
      </c>
      <c r="E324" s="41" t="s">
        <v>1170</v>
      </c>
      <c r="F324" s="172" t="s">
        <v>1171</v>
      </c>
      <c r="G324" s="41" t="s">
        <v>1172</v>
      </c>
      <c r="H324" s="41" t="s">
        <v>1575</v>
      </c>
      <c r="I324" s="173">
        <v>4</v>
      </c>
      <c r="J324" s="154">
        <v>5</v>
      </c>
      <c r="K324" s="77">
        <v>1</v>
      </c>
      <c r="L324" s="28">
        <v>2</v>
      </c>
      <c r="M324" s="77">
        <v>1</v>
      </c>
      <c r="N324" s="44"/>
    </row>
    <row r="325" spans="1:14" s="68" customFormat="1" ht="33" customHeight="1" x14ac:dyDescent="0.15">
      <c r="A325" s="67">
        <v>19</v>
      </c>
      <c r="B325" s="5" t="s">
        <v>1173</v>
      </c>
      <c r="C325" s="5" t="s">
        <v>1174</v>
      </c>
      <c r="D325" s="10">
        <v>1</v>
      </c>
      <c r="E325" s="5" t="s">
        <v>779</v>
      </c>
      <c r="F325" s="35" t="s">
        <v>1175</v>
      </c>
      <c r="G325" s="5" t="s">
        <v>1176</v>
      </c>
      <c r="H325" s="5" t="s">
        <v>1576</v>
      </c>
      <c r="I325" s="169">
        <v>8</v>
      </c>
      <c r="J325" s="38">
        <v>23</v>
      </c>
      <c r="K325" s="79">
        <v>0</v>
      </c>
      <c r="L325" s="1">
        <v>3</v>
      </c>
      <c r="M325" s="79">
        <v>0</v>
      </c>
      <c r="N325" s="44"/>
    </row>
    <row r="326" spans="1:14" s="109" customFormat="1" ht="33" customHeight="1" x14ac:dyDescent="0.15">
      <c r="A326" s="67">
        <v>20</v>
      </c>
      <c r="B326" s="41" t="s">
        <v>1177</v>
      </c>
      <c r="C326" s="41" t="s">
        <v>1178</v>
      </c>
      <c r="D326" s="36"/>
      <c r="E326" s="41" t="s">
        <v>1179</v>
      </c>
      <c r="F326" s="172" t="s">
        <v>1180</v>
      </c>
      <c r="G326" s="41" t="s">
        <v>1181</v>
      </c>
      <c r="H326" s="41" t="s">
        <v>1577</v>
      </c>
      <c r="I326" s="173">
        <v>15</v>
      </c>
      <c r="J326" s="154">
        <v>182</v>
      </c>
      <c r="K326" s="77">
        <v>15</v>
      </c>
      <c r="L326" s="28">
        <v>8</v>
      </c>
      <c r="M326" s="77">
        <v>2</v>
      </c>
      <c r="N326" s="44"/>
    </row>
    <row r="327" spans="1:14" s="68" customFormat="1" ht="33" customHeight="1" x14ac:dyDescent="0.15">
      <c r="A327" s="67">
        <v>21</v>
      </c>
      <c r="B327" s="5" t="s">
        <v>1177</v>
      </c>
      <c r="C327" s="64" t="s">
        <v>1182</v>
      </c>
      <c r="D327" s="10"/>
      <c r="E327" s="5" t="s">
        <v>1183</v>
      </c>
      <c r="F327" s="35" t="s">
        <v>1184</v>
      </c>
      <c r="G327" s="5" t="s">
        <v>1185</v>
      </c>
      <c r="H327" s="5" t="s">
        <v>1578</v>
      </c>
      <c r="I327" s="169">
        <v>6</v>
      </c>
      <c r="J327" s="38">
        <v>32</v>
      </c>
      <c r="K327" s="79">
        <v>0</v>
      </c>
      <c r="L327" s="1">
        <v>3</v>
      </c>
      <c r="M327" s="79">
        <v>0</v>
      </c>
      <c r="N327" s="44"/>
    </row>
    <row r="328" spans="1:14" s="68" customFormat="1" ht="33" customHeight="1" x14ac:dyDescent="0.15">
      <c r="A328" s="67">
        <v>22</v>
      </c>
      <c r="B328" s="41" t="s">
        <v>1186</v>
      </c>
      <c r="C328" s="41" t="s">
        <v>1187</v>
      </c>
      <c r="D328" s="36"/>
      <c r="E328" s="41" t="s">
        <v>1188</v>
      </c>
      <c r="F328" s="172" t="s">
        <v>1189</v>
      </c>
      <c r="G328" s="41" t="s">
        <v>1190</v>
      </c>
      <c r="H328" s="41" t="s">
        <v>1125</v>
      </c>
      <c r="I328" s="27">
        <v>15</v>
      </c>
      <c r="J328" s="175">
        <v>179</v>
      </c>
      <c r="K328" s="77">
        <v>22</v>
      </c>
      <c r="L328" s="28">
        <v>10</v>
      </c>
      <c r="M328" s="77">
        <v>4</v>
      </c>
      <c r="N328" s="224"/>
    </row>
    <row r="329" spans="1:14" s="68" customFormat="1" ht="30" customHeight="1" x14ac:dyDescent="0.15">
      <c r="A329" s="67">
        <v>23</v>
      </c>
      <c r="B329" s="5" t="s">
        <v>1186</v>
      </c>
      <c r="C329" s="5" t="s">
        <v>1191</v>
      </c>
      <c r="D329" s="10"/>
      <c r="E329" s="5" t="s">
        <v>1192</v>
      </c>
      <c r="F329" s="35" t="s">
        <v>1193</v>
      </c>
      <c r="G329" s="5" t="s">
        <v>1194</v>
      </c>
      <c r="H329" s="5" t="s">
        <v>1672</v>
      </c>
      <c r="I329" s="17">
        <v>21</v>
      </c>
      <c r="J329" s="170">
        <v>293</v>
      </c>
      <c r="K329" s="79">
        <v>23</v>
      </c>
      <c r="L329" s="1">
        <v>14</v>
      </c>
      <c r="M329" s="79">
        <v>3</v>
      </c>
      <c r="N329" s="110"/>
    </row>
    <row r="330" spans="1:14" s="68" customFormat="1" ht="33" customHeight="1" x14ac:dyDescent="0.15">
      <c r="A330" s="67">
        <v>24</v>
      </c>
      <c r="B330" s="41" t="s">
        <v>1186</v>
      </c>
      <c r="C330" s="41" t="s">
        <v>1195</v>
      </c>
      <c r="D330" s="36"/>
      <c r="E330" s="41" t="s">
        <v>1196</v>
      </c>
      <c r="F330" s="172" t="s">
        <v>1197</v>
      </c>
      <c r="G330" s="41" t="s">
        <v>1198</v>
      </c>
      <c r="H330" s="41" t="s">
        <v>1571</v>
      </c>
      <c r="I330" s="27">
        <v>15</v>
      </c>
      <c r="J330" s="175">
        <v>114</v>
      </c>
      <c r="K330" s="77">
        <v>11</v>
      </c>
      <c r="L330" s="28">
        <v>8</v>
      </c>
      <c r="M330" s="77">
        <v>2</v>
      </c>
      <c r="N330" s="44"/>
    </row>
    <row r="331" spans="1:14" s="68" customFormat="1" ht="33" customHeight="1" x14ac:dyDescent="0.15">
      <c r="A331" s="67">
        <v>25</v>
      </c>
      <c r="B331" s="5" t="s">
        <v>1186</v>
      </c>
      <c r="C331" s="5" t="s">
        <v>1199</v>
      </c>
      <c r="D331" s="10"/>
      <c r="E331" s="5" t="s">
        <v>1200</v>
      </c>
      <c r="F331" s="35" t="s">
        <v>1201</v>
      </c>
      <c r="G331" s="5" t="s">
        <v>1202</v>
      </c>
      <c r="H331" s="5" t="s">
        <v>1467</v>
      </c>
      <c r="I331" s="17">
        <v>11</v>
      </c>
      <c r="J331" s="170">
        <v>60</v>
      </c>
      <c r="K331" s="79">
        <v>0</v>
      </c>
      <c r="L331" s="1">
        <v>6</v>
      </c>
      <c r="M331" s="79">
        <v>0</v>
      </c>
      <c r="N331" s="44"/>
    </row>
    <row r="332" spans="1:14" s="68" customFormat="1" ht="33" customHeight="1" thickBot="1" x14ac:dyDescent="0.2">
      <c r="A332" s="67">
        <v>26</v>
      </c>
      <c r="B332" s="101" t="s">
        <v>1186</v>
      </c>
      <c r="C332" s="176" t="s">
        <v>1203</v>
      </c>
      <c r="D332" s="102"/>
      <c r="E332" s="101" t="s">
        <v>1204</v>
      </c>
      <c r="F332" s="177" t="s">
        <v>1205</v>
      </c>
      <c r="G332" s="101" t="s">
        <v>1206</v>
      </c>
      <c r="H332" s="48" t="s">
        <v>1673</v>
      </c>
      <c r="I332" s="60">
        <v>13</v>
      </c>
      <c r="J332" s="178">
        <v>84</v>
      </c>
      <c r="K332" s="59">
        <v>8</v>
      </c>
      <c r="L332" s="26">
        <v>8</v>
      </c>
      <c r="M332" s="59">
        <v>2</v>
      </c>
      <c r="N332" s="44"/>
    </row>
    <row r="333" spans="1:14" s="93" customFormat="1" ht="39.950000000000003" customHeight="1" x14ac:dyDescent="0.15">
      <c r="A333" s="67"/>
      <c r="D333" s="94"/>
      <c r="H333" s="94" t="s">
        <v>763</v>
      </c>
      <c r="I333" s="104">
        <f>SUM(I307:I332)</f>
        <v>371</v>
      </c>
      <c r="J333" s="104">
        <f>SUM(J307:J332)</f>
        <v>3737</v>
      </c>
      <c r="K333" s="105">
        <f>SUM(K307:K332)</f>
        <v>383</v>
      </c>
      <c r="L333" s="104">
        <f>SUM(L307:L332)</f>
        <v>228</v>
      </c>
      <c r="M333" s="105">
        <f>SUM(M307:M332)</f>
        <v>70</v>
      </c>
      <c r="N333" s="44"/>
    </row>
    <row r="334" spans="1:14" s="68" customFormat="1" ht="39.950000000000003" customHeight="1" thickBot="1" x14ac:dyDescent="0.2">
      <c r="A334" s="67"/>
      <c r="B334" s="68" t="s">
        <v>1364</v>
      </c>
      <c r="D334" s="85"/>
      <c r="H334" s="68" t="s">
        <v>818</v>
      </c>
      <c r="J334" s="113"/>
      <c r="K334" s="227"/>
      <c r="L334" s="227"/>
      <c r="M334" s="227"/>
      <c r="N334" s="44"/>
    </row>
    <row r="335" spans="1:14" s="68" customFormat="1" ht="39.950000000000003" customHeight="1" thickBot="1" x14ac:dyDescent="0.2">
      <c r="A335" s="67"/>
      <c r="B335" s="214" t="s">
        <v>99</v>
      </c>
      <c r="C335" s="214" t="s">
        <v>1346</v>
      </c>
      <c r="D335" s="214" t="s">
        <v>806</v>
      </c>
      <c r="E335" s="114" t="s">
        <v>94</v>
      </c>
      <c r="F335" s="214" t="s">
        <v>95</v>
      </c>
      <c r="G335" s="214" t="s">
        <v>1365</v>
      </c>
      <c r="H335" s="214" t="s">
        <v>760</v>
      </c>
      <c r="I335" s="69" t="s">
        <v>405</v>
      </c>
      <c r="J335" s="241" t="s">
        <v>273</v>
      </c>
      <c r="K335" s="240"/>
      <c r="L335" s="239" t="s">
        <v>406</v>
      </c>
      <c r="M335" s="240"/>
      <c r="N335" s="44"/>
    </row>
    <row r="336" spans="1:14" s="68" customFormat="1" ht="33" customHeight="1" x14ac:dyDescent="0.15">
      <c r="A336" s="67">
        <v>1</v>
      </c>
      <c r="B336" s="5" t="s">
        <v>1207</v>
      </c>
      <c r="C336" s="5" t="s">
        <v>1208</v>
      </c>
      <c r="D336" s="10"/>
      <c r="E336" s="5" t="s">
        <v>1209</v>
      </c>
      <c r="F336" s="5" t="s">
        <v>1210</v>
      </c>
      <c r="G336" s="5" t="s">
        <v>1211</v>
      </c>
      <c r="H336" s="24" t="s">
        <v>1582</v>
      </c>
      <c r="I336" s="63">
        <v>15</v>
      </c>
      <c r="J336" s="25">
        <v>167</v>
      </c>
      <c r="K336" s="129">
        <v>11</v>
      </c>
      <c r="L336" s="1">
        <v>8</v>
      </c>
      <c r="M336" s="73">
        <v>2</v>
      </c>
      <c r="N336" s="110"/>
    </row>
    <row r="337" spans="1:14" s="68" customFormat="1" ht="33" customHeight="1" x14ac:dyDescent="0.15">
      <c r="A337" s="67">
        <v>2</v>
      </c>
      <c r="B337" s="3" t="s">
        <v>1207</v>
      </c>
      <c r="C337" s="3" t="s">
        <v>1212</v>
      </c>
      <c r="D337" s="9" t="s">
        <v>1583</v>
      </c>
      <c r="E337" s="3" t="s">
        <v>1213</v>
      </c>
      <c r="F337" s="3" t="s">
        <v>1214</v>
      </c>
      <c r="G337" s="3" t="s">
        <v>1215</v>
      </c>
      <c r="H337" s="11" t="s">
        <v>1473</v>
      </c>
      <c r="I337" s="18">
        <v>9</v>
      </c>
      <c r="J337" s="16">
        <v>30</v>
      </c>
      <c r="K337" s="86">
        <v>0</v>
      </c>
      <c r="L337" s="4">
        <v>4</v>
      </c>
      <c r="M337" s="89">
        <v>0</v>
      </c>
      <c r="N337" s="44"/>
    </row>
    <row r="338" spans="1:14" s="68" customFormat="1" ht="36" customHeight="1" x14ac:dyDescent="0.15">
      <c r="A338" s="67">
        <v>3</v>
      </c>
      <c r="B338" s="5" t="s">
        <v>1207</v>
      </c>
      <c r="C338" s="5" t="s">
        <v>1187</v>
      </c>
      <c r="D338" s="10"/>
      <c r="E338" s="5" t="s">
        <v>1216</v>
      </c>
      <c r="F338" s="5" t="s">
        <v>1217</v>
      </c>
      <c r="G338" s="5" t="s">
        <v>1218</v>
      </c>
      <c r="H338" s="8" t="s">
        <v>1679</v>
      </c>
      <c r="I338" s="17">
        <v>19</v>
      </c>
      <c r="J338" s="15">
        <v>173</v>
      </c>
      <c r="K338" s="129">
        <v>12</v>
      </c>
      <c r="L338" s="1">
        <v>9</v>
      </c>
      <c r="M338" s="79">
        <v>3</v>
      </c>
      <c r="N338" s="44"/>
    </row>
    <row r="339" spans="1:14" s="68" customFormat="1" ht="33" customHeight="1" x14ac:dyDescent="0.15">
      <c r="A339" s="67">
        <v>4</v>
      </c>
      <c r="B339" s="11" t="s">
        <v>1207</v>
      </c>
      <c r="C339" s="11" t="s">
        <v>1219</v>
      </c>
      <c r="D339" s="91"/>
      <c r="E339" s="11" t="s">
        <v>783</v>
      </c>
      <c r="F339" s="11" t="s">
        <v>1220</v>
      </c>
      <c r="G339" s="11" t="s">
        <v>1221</v>
      </c>
      <c r="H339" s="11" t="s">
        <v>1584</v>
      </c>
      <c r="I339" s="18">
        <v>10</v>
      </c>
      <c r="J339" s="16">
        <v>59</v>
      </c>
      <c r="K339" s="86">
        <v>7</v>
      </c>
      <c r="L339" s="18">
        <v>7</v>
      </c>
      <c r="M339" s="89">
        <v>2</v>
      </c>
      <c r="N339" s="44"/>
    </row>
    <row r="340" spans="1:14" s="68" customFormat="1" ht="33" customHeight="1" x14ac:dyDescent="0.15">
      <c r="A340" s="67">
        <v>5</v>
      </c>
      <c r="B340" s="5" t="s">
        <v>1207</v>
      </c>
      <c r="C340" s="5" t="s">
        <v>1222</v>
      </c>
      <c r="D340" s="10"/>
      <c r="E340" s="5" t="s">
        <v>783</v>
      </c>
      <c r="F340" s="5" t="s">
        <v>1223</v>
      </c>
      <c r="G340" s="5" t="s">
        <v>1224</v>
      </c>
      <c r="H340" s="8" t="s">
        <v>1680</v>
      </c>
      <c r="I340" s="17">
        <v>13</v>
      </c>
      <c r="J340" s="15">
        <v>85</v>
      </c>
      <c r="K340" s="129">
        <v>5</v>
      </c>
      <c r="L340" s="1">
        <v>8</v>
      </c>
      <c r="M340" s="79">
        <v>2</v>
      </c>
      <c r="N340" s="44"/>
    </row>
    <row r="341" spans="1:14" s="68" customFormat="1" ht="33.75" customHeight="1" x14ac:dyDescent="0.15">
      <c r="A341" s="67">
        <v>6</v>
      </c>
      <c r="B341" s="3" t="s">
        <v>1207</v>
      </c>
      <c r="C341" s="3" t="s">
        <v>1225</v>
      </c>
      <c r="D341" s="9">
        <v>3</v>
      </c>
      <c r="E341" s="3" t="s">
        <v>1226</v>
      </c>
      <c r="F341" s="3" t="s">
        <v>1227</v>
      </c>
      <c r="G341" s="3" t="s">
        <v>1228</v>
      </c>
      <c r="H341" s="11" t="s">
        <v>1475</v>
      </c>
      <c r="I341" s="18">
        <v>6</v>
      </c>
      <c r="J341" s="16">
        <v>5</v>
      </c>
      <c r="K341" s="86">
        <v>0</v>
      </c>
      <c r="L341" s="4">
        <v>3</v>
      </c>
      <c r="M341" s="89">
        <v>0</v>
      </c>
      <c r="N341" s="44"/>
    </row>
    <row r="342" spans="1:14" s="68" customFormat="1" ht="33" customHeight="1" x14ac:dyDescent="0.15">
      <c r="A342" s="67">
        <v>7</v>
      </c>
      <c r="B342" s="5" t="s">
        <v>1207</v>
      </c>
      <c r="C342" s="5" t="s">
        <v>1230</v>
      </c>
      <c r="D342" s="10"/>
      <c r="E342" s="5" t="s">
        <v>1231</v>
      </c>
      <c r="F342" s="5" t="s">
        <v>1232</v>
      </c>
      <c r="G342" s="5" t="s">
        <v>1233</v>
      </c>
      <c r="H342" s="8" t="s">
        <v>1681</v>
      </c>
      <c r="I342" s="17">
        <v>16</v>
      </c>
      <c r="J342" s="15">
        <v>64</v>
      </c>
      <c r="K342" s="129">
        <v>6</v>
      </c>
      <c r="L342" s="1">
        <v>8</v>
      </c>
      <c r="M342" s="79">
        <v>2</v>
      </c>
      <c r="N342" s="44"/>
    </row>
    <row r="343" spans="1:14" s="68" customFormat="1" ht="33" customHeight="1" x14ac:dyDescent="0.15">
      <c r="A343" s="67">
        <v>8</v>
      </c>
      <c r="B343" s="3" t="s">
        <v>1207</v>
      </c>
      <c r="C343" s="87" t="s">
        <v>1234</v>
      </c>
      <c r="D343" s="9"/>
      <c r="E343" s="3" t="s">
        <v>1235</v>
      </c>
      <c r="F343" s="3" t="s">
        <v>1236</v>
      </c>
      <c r="G343" s="3" t="s">
        <v>1237</v>
      </c>
      <c r="H343" s="11" t="s">
        <v>1682</v>
      </c>
      <c r="I343" s="18">
        <v>16</v>
      </c>
      <c r="J343" s="16">
        <v>194</v>
      </c>
      <c r="K343" s="130">
        <v>6</v>
      </c>
      <c r="L343" s="4">
        <v>9</v>
      </c>
      <c r="M343" s="89">
        <v>2</v>
      </c>
      <c r="N343" s="44"/>
    </row>
    <row r="344" spans="1:14" s="68" customFormat="1" ht="33" customHeight="1" x14ac:dyDescent="0.15">
      <c r="A344" s="67">
        <v>9</v>
      </c>
      <c r="B344" s="5" t="s">
        <v>1207</v>
      </c>
      <c r="C344" s="5" t="s">
        <v>1238</v>
      </c>
      <c r="D344" s="10" t="s">
        <v>1163</v>
      </c>
      <c r="E344" s="5" t="s">
        <v>1239</v>
      </c>
      <c r="F344" s="5" t="s">
        <v>1240</v>
      </c>
      <c r="G344" s="5" t="s">
        <v>1241</v>
      </c>
      <c r="H344" s="8" t="s">
        <v>1585</v>
      </c>
      <c r="I344" s="17">
        <v>6</v>
      </c>
      <c r="J344" s="15">
        <v>13</v>
      </c>
      <c r="K344" s="129">
        <v>0</v>
      </c>
      <c r="L344" s="1">
        <v>3</v>
      </c>
      <c r="M344" s="79">
        <v>0</v>
      </c>
      <c r="N344" s="44"/>
    </row>
    <row r="345" spans="1:14" s="68" customFormat="1" ht="33" customHeight="1" x14ac:dyDescent="0.15">
      <c r="A345" s="67">
        <v>10</v>
      </c>
      <c r="B345" s="3" t="s">
        <v>1207</v>
      </c>
      <c r="C345" s="3" t="s">
        <v>1242</v>
      </c>
      <c r="D345" s="9">
        <v>1</v>
      </c>
      <c r="E345" s="3" t="s">
        <v>1243</v>
      </c>
      <c r="F345" s="3" t="s">
        <v>1244</v>
      </c>
      <c r="G345" s="3" t="s">
        <v>1245</v>
      </c>
      <c r="H345" s="11" t="s">
        <v>1683</v>
      </c>
      <c r="I345" s="18">
        <v>12</v>
      </c>
      <c r="J345" s="16">
        <v>60</v>
      </c>
      <c r="K345" s="130">
        <v>3</v>
      </c>
      <c r="L345" s="4">
        <v>7</v>
      </c>
      <c r="M345" s="89">
        <v>1</v>
      </c>
      <c r="N345" s="44"/>
    </row>
    <row r="346" spans="1:14" s="68" customFormat="1" ht="33" customHeight="1" x14ac:dyDescent="0.15">
      <c r="A346" s="67">
        <v>11</v>
      </c>
      <c r="B346" s="5" t="s">
        <v>1207</v>
      </c>
      <c r="C346" s="5" t="s">
        <v>1246</v>
      </c>
      <c r="D346" s="10">
        <v>1</v>
      </c>
      <c r="E346" s="5" t="s">
        <v>1480</v>
      </c>
      <c r="F346" s="5" t="s">
        <v>1247</v>
      </c>
      <c r="G346" s="5" t="s">
        <v>1248</v>
      </c>
      <c r="H346" s="8" t="s">
        <v>1586</v>
      </c>
      <c r="I346" s="17">
        <v>12</v>
      </c>
      <c r="J346" s="15">
        <v>107</v>
      </c>
      <c r="K346" s="129">
        <v>6</v>
      </c>
      <c r="L346" s="1">
        <v>7</v>
      </c>
      <c r="M346" s="79">
        <v>1</v>
      </c>
      <c r="N346" s="44"/>
    </row>
    <row r="347" spans="1:14" s="68" customFormat="1" ht="33" customHeight="1" x14ac:dyDescent="0.15">
      <c r="A347" s="67">
        <v>12</v>
      </c>
      <c r="B347" s="3" t="s">
        <v>1249</v>
      </c>
      <c r="C347" s="3" t="s">
        <v>1250</v>
      </c>
      <c r="D347" s="9"/>
      <c r="E347" s="3" t="s">
        <v>1251</v>
      </c>
      <c r="F347" s="3" t="s">
        <v>1252</v>
      </c>
      <c r="G347" s="3" t="s">
        <v>1253</v>
      </c>
      <c r="H347" s="11" t="s">
        <v>1329</v>
      </c>
      <c r="I347" s="18">
        <v>34</v>
      </c>
      <c r="J347" s="54">
        <v>408</v>
      </c>
      <c r="K347" s="131">
        <v>15</v>
      </c>
      <c r="L347" s="28">
        <v>18</v>
      </c>
      <c r="M347" s="77">
        <v>4</v>
      </c>
      <c r="N347" s="44"/>
    </row>
    <row r="348" spans="1:14" s="68" customFormat="1" ht="33" customHeight="1" x14ac:dyDescent="0.15">
      <c r="A348" s="67">
        <v>13</v>
      </c>
      <c r="B348" s="5" t="s">
        <v>1249</v>
      </c>
      <c r="C348" s="5" t="s">
        <v>1254</v>
      </c>
      <c r="D348" s="10"/>
      <c r="E348" s="5" t="s">
        <v>1255</v>
      </c>
      <c r="F348" s="5" t="s">
        <v>1256</v>
      </c>
      <c r="G348" s="5" t="s">
        <v>1257</v>
      </c>
      <c r="H348" s="8" t="s">
        <v>1589</v>
      </c>
      <c r="I348" s="17">
        <v>46</v>
      </c>
      <c r="J348" s="15">
        <v>736</v>
      </c>
      <c r="K348" s="129">
        <v>34</v>
      </c>
      <c r="L348" s="1">
        <v>29</v>
      </c>
      <c r="M348" s="79">
        <v>6</v>
      </c>
      <c r="N348" s="44"/>
    </row>
    <row r="349" spans="1:14" s="68" customFormat="1" ht="32.25" customHeight="1" x14ac:dyDescent="0.15">
      <c r="A349" s="67">
        <v>14</v>
      </c>
      <c r="B349" s="3" t="s">
        <v>1249</v>
      </c>
      <c r="C349" s="3" t="s">
        <v>1258</v>
      </c>
      <c r="D349" s="9"/>
      <c r="E349" s="3" t="s">
        <v>787</v>
      </c>
      <c r="F349" s="3" t="s">
        <v>1259</v>
      </c>
      <c r="G349" s="3" t="s">
        <v>1260</v>
      </c>
      <c r="H349" s="42" t="s">
        <v>1229</v>
      </c>
      <c r="I349" s="18">
        <v>24</v>
      </c>
      <c r="J349" s="54">
        <v>379</v>
      </c>
      <c r="K349" s="131">
        <v>16</v>
      </c>
      <c r="L349" s="28">
        <v>16</v>
      </c>
      <c r="M349" s="77">
        <v>3</v>
      </c>
      <c r="N349" s="213"/>
    </row>
    <row r="350" spans="1:14" s="68" customFormat="1" ht="33" customHeight="1" x14ac:dyDescent="0.15">
      <c r="A350" s="67">
        <v>15</v>
      </c>
      <c r="B350" s="5" t="s">
        <v>1249</v>
      </c>
      <c r="C350" s="5" t="s">
        <v>1261</v>
      </c>
      <c r="D350" s="10"/>
      <c r="E350" s="5" t="s">
        <v>1367</v>
      </c>
      <c r="F350" s="5" t="s">
        <v>1368</v>
      </c>
      <c r="G350" s="5" t="s">
        <v>1262</v>
      </c>
      <c r="H350" s="8" t="s">
        <v>1674</v>
      </c>
      <c r="I350" s="17">
        <v>14</v>
      </c>
      <c r="J350" s="15">
        <v>180</v>
      </c>
      <c r="K350" s="129">
        <v>9</v>
      </c>
      <c r="L350" s="1">
        <v>8</v>
      </c>
      <c r="M350" s="79">
        <v>2</v>
      </c>
      <c r="N350" s="44"/>
    </row>
    <row r="351" spans="1:14" s="68" customFormat="1" ht="33" customHeight="1" x14ac:dyDescent="0.15">
      <c r="A351" s="67">
        <v>16</v>
      </c>
      <c r="B351" s="3" t="s">
        <v>1249</v>
      </c>
      <c r="C351" s="3" t="s">
        <v>1263</v>
      </c>
      <c r="D351" s="9"/>
      <c r="E351" s="3" t="s">
        <v>1264</v>
      </c>
      <c r="F351" s="3" t="s">
        <v>1265</v>
      </c>
      <c r="G351" s="3" t="s">
        <v>1266</v>
      </c>
      <c r="H351" s="11" t="s">
        <v>1476</v>
      </c>
      <c r="I351" s="18">
        <v>13</v>
      </c>
      <c r="J351" s="54">
        <v>94</v>
      </c>
      <c r="K351" s="131">
        <v>5</v>
      </c>
      <c r="L351" s="28">
        <v>8</v>
      </c>
      <c r="M351" s="77">
        <v>2</v>
      </c>
      <c r="N351" s="44"/>
    </row>
    <row r="352" spans="1:14" s="68" customFormat="1" ht="33" customHeight="1" x14ac:dyDescent="0.15">
      <c r="A352" s="67">
        <v>17</v>
      </c>
      <c r="B352" s="5" t="s">
        <v>1249</v>
      </c>
      <c r="C352" s="64" t="s">
        <v>1267</v>
      </c>
      <c r="D352" s="10"/>
      <c r="E352" s="5" t="s">
        <v>1268</v>
      </c>
      <c r="F352" s="5" t="s">
        <v>1269</v>
      </c>
      <c r="G352" s="5" t="s">
        <v>1270</v>
      </c>
      <c r="H352" s="8" t="s">
        <v>1675</v>
      </c>
      <c r="I352" s="17">
        <v>12</v>
      </c>
      <c r="J352" s="15">
        <v>68</v>
      </c>
      <c r="K352" s="129">
        <v>8</v>
      </c>
      <c r="L352" s="1">
        <v>8</v>
      </c>
      <c r="M352" s="79">
        <v>2</v>
      </c>
      <c r="N352" s="44"/>
    </row>
    <row r="353" spans="1:14" s="68" customFormat="1" ht="33" customHeight="1" x14ac:dyDescent="0.15">
      <c r="A353" s="67">
        <v>18</v>
      </c>
      <c r="B353" s="3" t="s">
        <v>1249</v>
      </c>
      <c r="C353" s="3" t="s">
        <v>1271</v>
      </c>
      <c r="D353" s="9"/>
      <c r="E353" s="3" t="s">
        <v>1272</v>
      </c>
      <c r="F353" s="3" t="s">
        <v>1273</v>
      </c>
      <c r="G353" s="3" t="s">
        <v>1274</v>
      </c>
      <c r="H353" s="42" t="s">
        <v>1470</v>
      </c>
      <c r="I353" s="18">
        <v>14</v>
      </c>
      <c r="J353" s="54">
        <v>161</v>
      </c>
      <c r="K353" s="131">
        <v>11</v>
      </c>
      <c r="L353" s="28">
        <v>8</v>
      </c>
      <c r="M353" s="77">
        <v>2</v>
      </c>
      <c r="N353" s="44"/>
    </row>
    <row r="354" spans="1:14" s="68" customFormat="1" ht="33" customHeight="1" x14ac:dyDescent="0.15">
      <c r="A354" s="67">
        <v>19</v>
      </c>
      <c r="B354" s="5" t="s">
        <v>1249</v>
      </c>
      <c r="C354" s="5" t="s">
        <v>1275</v>
      </c>
      <c r="D354" s="10">
        <v>1</v>
      </c>
      <c r="E354" s="5" t="s">
        <v>1276</v>
      </c>
      <c r="F354" s="5" t="s">
        <v>1277</v>
      </c>
      <c r="G354" s="5" t="s">
        <v>1278</v>
      </c>
      <c r="H354" s="8" t="s">
        <v>1366</v>
      </c>
      <c r="I354" s="17">
        <v>19</v>
      </c>
      <c r="J354" s="15">
        <v>220</v>
      </c>
      <c r="K354" s="129">
        <v>12</v>
      </c>
      <c r="L354" s="1">
        <v>12</v>
      </c>
      <c r="M354" s="79">
        <v>3</v>
      </c>
      <c r="N354" s="44"/>
    </row>
    <row r="355" spans="1:14" s="68" customFormat="1" ht="33" customHeight="1" x14ac:dyDescent="0.15">
      <c r="A355" s="67">
        <v>20</v>
      </c>
      <c r="B355" s="3" t="s">
        <v>1249</v>
      </c>
      <c r="C355" s="3" t="s">
        <v>1279</v>
      </c>
      <c r="D355" s="9">
        <v>1</v>
      </c>
      <c r="E355" s="3" t="s">
        <v>782</v>
      </c>
      <c r="F355" s="3" t="s">
        <v>1280</v>
      </c>
      <c r="G355" s="3" t="s">
        <v>1281</v>
      </c>
      <c r="H355" s="42" t="s">
        <v>1579</v>
      </c>
      <c r="I355" s="18">
        <v>16</v>
      </c>
      <c r="J355" s="179">
        <v>75</v>
      </c>
      <c r="K355" s="131">
        <v>4</v>
      </c>
      <c r="L355" s="28">
        <v>8</v>
      </c>
      <c r="M355" s="77">
        <v>2</v>
      </c>
      <c r="N355" s="44"/>
    </row>
    <row r="356" spans="1:14" s="68" customFormat="1" ht="33" customHeight="1" x14ac:dyDescent="0.15">
      <c r="A356" s="67">
        <v>21</v>
      </c>
      <c r="B356" s="5" t="s">
        <v>1249</v>
      </c>
      <c r="C356" s="5" t="s">
        <v>1282</v>
      </c>
      <c r="D356" s="10"/>
      <c r="E356" s="5" t="s">
        <v>1283</v>
      </c>
      <c r="F356" s="5" t="s">
        <v>1284</v>
      </c>
      <c r="G356" s="5" t="s">
        <v>1285</v>
      </c>
      <c r="H356" s="8" t="s">
        <v>1472</v>
      </c>
      <c r="I356" s="17">
        <v>11</v>
      </c>
      <c r="J356" s="180">
        <v>67</v>
      </c>
      <c r="K356" s="78">
        <v>0</v>
      </c>
      <c r="L356" s="1">
        <v>6</v>
      </c>
      <c r="M356" s="79">
        <v>0</v>
      </c>
      <c r="N356" s="44"/>
    </row>
    <row r="357" spans="1:14" s="68" customFormat="1" ht="33" customHeight="1" x14ac:dyDescent="0.15">
      <c r="A357" s="67">
        <v>22</v>
      </c>
      <c r="B357" s="3" t="s">
        <v>1249</v>
      </c>
      <c r="C357" s="3" t="s">
        <v>1287</v>
      </c>
      <c r="D357" s="9"/>
      <c r="E357" s="41" t="s">
        <v>1369</v>
      </c>
      <c r="F357" s="3" t="s">
        <v>1288</v>
      </c>
      <c r="G357" s="3" t="s">
        <v>1289</v>
      </c>
      <c r="H357" s="42" t="s">
        <v>1286</v>
      </c>
      <c r="I357" s="18">
        <v>21</v>
      </c>
      <c r="J357" s="179">
        <v>243</v>
      </c>
      <c r="K357" s="131">
        <v>9</v>
      </c>
      <c r="L357" s="28">
        <v>13</v>
      </c>
      <c r="M357" s="77">
        <v>3</v>
      </c>
      <c r="N357" s="224"/>
    </row>
    <row r="358" spans="1:14" s="68" customFormat="1" ht="33" customHeight="1" x14ac:dyDescent="0.15">
      <c r="A358" s="67">
        <v>23</v>
      </c>
      <c r="B358" s="5" t="s">
        <v>1249</v>
      </c>
      <c r="C358" s="5" t="s">
        <v>1290</v>
      </c>
      <c r="D358" s="10">
        <v>3</v>
      </c>
      <c r="E358" s="5" t="s">
        <v>1291</v>
      </c>
      <c r="F358" s="5" t="s">
        <v>1292</v>
      </c>
      <c r="G358" s="5" t="s">
        <v>1293</v>
      </c>
      <c r="H358" s="8" t="s">
        <v>1678</v>
      </c>
      <c r="I358" s="17">
        <v>9</v>
      </c>
      <c r="J358" s="180">
        <v>49</v>
      </c>
      <c r="K358" s="78">
        <v>0</v>
      </c>
      <c r="L358" s="1">
        <v>6</v>
      </c>
      <c r="M358" s="79">
        <v>0</v>
      </c>
      <c r="N358" s="44"/>
    </row>
    <row r="359" spans="1:14" s="68" customFormat="1" ht="33" customHeight="1" x14ac:dyDescent="0.15">
      <c r="A359" s="67">
        <v>24</v>
      </c>
      <c r="B359" s="3" t="s">
        <v>1249</v>
      </c>
      <c r="C359" s="3" t="s">
        <v>1294</v>
      </c>
      <c r="D359" s="9">
        <v>1</v>
      </c>
      <c r="E359" s="3" t="s">
        <v>1295</v>
      </c>
      <c r="F359" s="3" t="s">
        <v>1296</v>
      </c>
      <c r="G359" s="3" t="s">
        <v>1297</v>
      </c>
      <c r="H359" s="42" t="s">
        <v>1581</v>
      </c>
      <c r="I359" s="18">
        <v>15</v>
      </c>
      <c r="J359" s="179">
        <v>121</v>
      </c>
      <c r="K359" s="76">
        <v>11</v>
      </c>
      <c r="L359" s="28">
        <v>8</v>
      </c>
      <c r="M359" s="77">
        <v>2</v>
      </c>
      <c r="N359" s="213"/>
    </row>
    <row r="360" spans="1:14" s="68" customFormat="1" ht="33" customHeight="1" x14ac:dyDescent="0.15">
      <c r="A360" s="67">
        <v>25</v>
      </c>
      <c r="B360" s="5" t="s">
        <v>1249</v>
      </c>
      <c r="C360" s="5" t="s">
        <v>1298</v>
      </c>
      <c r="D360" s="10"/>
      <c r="E360" s="5" t="s">
        <v>1299</v>
      </c>
      <c r="F360" s="5" t="s">
        <v>1300</v>
      </c>
      <c r="G360" s="5" t="s">
        <v>1370</v>
      </c>
      <c r="H360" s="8" t="s">
        <v>1580</v>
      </c>
      <c r="I360" s="17">
        <v>14</v>
      </c>
      <c r="J360" s="180">
        <v>151</v>
      </c>
      <c r="K360" s="78">
        <v>13</v>
      </c>
      <c r="L360" s="1">
        <v>9</v>
      </c>
      <c r="M360" s="79">
        <v>3</v>
      </c>
      <c r="N360" s="44"/>
    </row>
    <row r="361" spans="1:14" s="68" customFormat="1" ht="33" customHeight="1" x14ac:dyDescent="0.15">
      <c r="A361" s="67">
        <v>26</v>
      </c>
      <c r="B361" s="3" t="s">
        <v>1249</v>
      </c>
      <c r="C361" s="3" t="s">
        <v>1301</v>
      </c>
      <c r="D361" s="9"/>
      <c r="E361" s="3" t="s">
        <v>1302</v>
      </c>
      <c r="F361" s="3" t="s">
        <v>1303</v>
      </c>
      <c r="G361" s="3" t="s">
        <v>1304</v>
      </c>
      <c r="H361" s="11" t="s">
        <v>1677</v>
      </c>
      <c r="I361" s="18">
        <v>11</v>
      </c>
      <c r="J361" s="179">
        <v>81</v>
      </c>
      <c r="K361" s="76">
        <v>4</v>
      </c>
      <c r="L361" s="28">
        <v>7</v>
      </c>
      <c r="M361" s="77">
        <v>1</v>
      </c>
      <c r="N361" s="44"/>
    </row>
    <row r="362" spans="1:14" s="68" customFormat="1" ht="33" customHeight="1" x14ac:dyDescent="0.15">
      <c r="A362" s="67">
        <v>27</v>
      </c>
      <c r="B362" s="5" t="s">
        <v>1249</v>
      </c>
      <c r="C362" s="5" t="s">
        <v>1305</v>
      </c>
      <c r="D362" s="10">
        <v>2</v>
      </c>
      <c r="E362" s="5" t="s">
        <v>1306</v>
      </c>
      <c r="F362" s="5" t="s">
        <v>1307</v>
      </c>
      <c r="G362" s="5" t="s">
        <v>1308</v>
      </c>
      <c r="H362" s="8" t="s">
        <v>1471</v>
      </c>
      <c r="I362" s="17">
        <v>11</v>
      </c>
      <c r="J362" s="180">
        <v>63</v>
      </c>
      <c r="K362" s="78">
        <v>4</v>
      </c>
      <c r="L362" s="1">
        <v>7</v>
      </c>
      <c r="M362" s="79">
        <v>1</v>
      </c>
      <c r="N362" s="44"/>
    </row>
    <row r="363" spans="1:14" s="68" customFormat="1" ht="33" customHeight="1" x14ac:dyDescent="0.15">
      <c r="A363" s="67">
        <v>28</v>
      </c>
      <c r="B363" s="3" t="s">
        <v>1249</v>
      </c>
      <c r="C363" s="3" t="s">
        <v>1309</v>
      </c>
      <c r="D363" s="9" t="s">
        <v>1310</v>
      </c>
      <c r="E363" s="3" t="s">
        <v>781</v>
      </c>
      <c r="F363" s="3" t="s">
        <v>1311</v>
      </c>
      <c r="G363" s="3" t="s">
        <v>1312</v>
      </c>
      <c r="H363" s="11" t="s">
        <v>1676</v>
      </c>
      <c r="I363" s="18">
        <v>12</v>
      </c>
      <c r="J363" s="179">
        <v>64</v>
      </c>
      <c r="K363" s="76">
        <v>8</v>
      </c>
      <c r="L363" s="28">
        <v>8</v>
      </c>
      <c r="M363" s="77">
        <v>2</v>
      </c>
      <c r="N363" s="44"/>
    </row>
    <row r="364" spans="1:14" s="68" customFormat="1" ht="33" customHeight="1" x14ac:dyDescent="0.15">
      <c r="A364" s="67">
        <v>29</v>
      </c>
      <c r="B364" s="5" t="s">
        <v>1313</v>
      </c>
      <c r="C364" s="5" t="s">
        <v>1314</v>
      </c>
      <c r="D364" s="10"/>
      <c r="E364" s="5" t="s">
        <v>1315</v>
      </c>
      <c r="F364" s="5" t="s">
        <v>1316</v>
      </c>
      <c r="G364" s="5" t="s">
        <v>1317</v>
      </c>
      <c r="H364" s="8" t="s">
        <v>1587</v>
      </c>
      <c r="I364" s="17">
        <v>8</v>
      </c>
      <c r="J364" s="180">
        <v>50</v>
      </c>
      <c r="K364" s="78">
        <v>0</v>
      </c>
      <c r="L364" s="1">
        <v>5</v>
      </c>
      <c r="M364" s="79">
        <v>0</v>
      </c>
      <c r="N364" s="44"/>
    </row>
    <row r="365" spans="1:14" s="68" customFormat="1" ht="33" customHeight="1" x14ac:dyDescent="0.15">
      <c r="A365" s="67">
        <v>30</v>
      </c>
      <c r="B365" s="3" t="s">
        <v>1313</v>
      </c>
      <c r="C365" s="3" t="s">
        <v>1318</v>
      </c>
      <c r="D365" s="9"/>
      <c r="E365" s="3" t="s">
        <v>804</v>
      </c>
      <c r="F365" s="3" t="s">
        <v>1319</v>
      </c>
      <c r="G365" s="3" t="s">
        <v>1320</v>
      </c>
      <c r="H365" s="11" t="s">
        <v>1477</v>
      </c>
      <c r="I365" s="18">
        <v>14</v>
      </c>
      <c r="J365" s="181">
        <v>121</v>
      </c>
      <c r="K365" s="86">
        <v>7</v>
      </c>
      <c r="L365" s="4">
        <v>8</v>
      </c>
      <c r="M365" s="89">
        <v>2</v>
      </c>
      <c r="N365" s="44"/>
    </row>
    <row r="366" spans="1:14" s="68" customFormat="1" ht="33" customHeight="1" x14ac:dyDescent="0.15">
      <c r="A366" s="67">
        <v>31</v>
      </c>
      <c r="B366" s="5" t="s">
        <v>1313</v>
      </c>
      <c r="C366" s="5" t="s">
        <v>1321</v>
      </c>
      <c r="D366" s="10"/>
      <c r="E366" s="5" t="s">
        <v>1322</v>
      </c>
      <c r="F366" s="5" t="s">
        <v>1323</v>
      </c>
      <c r="G366" s="5" t="s">
        <v>1324</v>
      </c>
      <c r="H366" s="8" t="s">
        <v>1478</v>
      </c>
      <c r="I366" s="17">
        <v>12</v>
      </c>
      <c r="J366" s="180">
        <v>68</v>
      </c>
      <c r="K366" s="78">
        <v>2</v>
      </c>
      <c r="L366" s="1">
        <v>7</v>
      </c>
      <c r="M366" s="79">
        <v>1</v>
      </c>
      <c r="N366" s="44"/>
    </row>
    <row r="367" spans="1:14" s="68" customFormat="1" ht="33" customHeight="1" thickBot="1" x14ac:dyDescent="0.2">
      <c r="A367" s="67">
        <v>32</v>
      </c>
      <c r="B367" s="95" t="s">
        <v>1313</v>
      </c>
      <c r="C367" s="95" t="s">
        <v>1325</v>
      </c>
      <c r="D367" s="96" t="s">
        <v>1310</v>
      </c>
      <c r="E367" s="95" t="s">
        <v>1326</v>
      </c>
      <c r="F367" s="95" t="s">
        <v>1327</v>
      </c>
      <c r="G367" s="95" t="s">
        <v>1328</v>
      </c>
      <c r="H367" s="107" t="s">
        <v>1588</v>
      </c>
      <c r="I367" s="66">
        <v>8</v>
      </c>
      <c r="J367" s="182">
        <v>30</v>
      </c>
      <c r="K367" s="98">
        <v>0</v>
      </c>
      <c r="L367" s="97">
        <v>4</v>
      </c>
      <c r="M367" s="99">
        <v>0</v>
      </c>
      <c r="N367" s="44"/>
    </row>
    <row r="368" spans="1:14" s="68" customFormat="1" ht="39.950000000000003" customHeight="1" x14ac:dyDescent="0.15">
      <c r="A368" s="67"/>
      <c r="B368" s="80"/>
      <c r="C368" s="80"/>
      <c r="D368" s="100"/>
      <c r="E368" s="80"/>
      <c r="F368" s="80"/>
      <c r="G368" s="80"/>
      <c r="H368" s="100" t="s">
        <v>763</v>
      </c>
      <c r="I368" s="183">
        <f>SUM(I336:I367)</f>
        <v>472</v>
      </c>
      <c r="J368" s="183">
        <f t="shared" ref="J368:M368" si="4">SUM(J336:J367)</f>
        <v>4386</v>
      </c>
      <c r="K368" s="184">
        <f t="shared" si="4"/>
        <v>228</v>
      </c>
      <c r="L368" s="183">
        <f t="shared" si="4"/>
        <v>276</v>
      </c>
      <c r="M368" s="184">
        <f t="shared" si="4"/>
        <v>56</v>
      </c>
      <c r="N368" s="44"/>
    </row>
    <row r="369" spans="1:14" s="68" customFormat="1" ht="39.950000000000003" customHeight="1" thickBot="1" x14ac:dyDescent="0.2">
      <c r="A369" s="67"/>
      <c r="B369" s="68" t="s">
        <v>1372</v>
      </c>
      <c r="D369" s="85"/>
      <c r="J369" s="113"/>
      <c r="K369" s="110"/>
      <c r="M369" s="110"/>
      <c r="N369" s="224"/>
    </row>
    <row r="370" spans="1:14" s="68" customFormat="1" ht="39.950000000000003" customHeight="1" thickBot="1" x14ac:dyDescent="0.2">
      <c r="A370" s="67"/>
      <c r="B370" s="214" t="s">
        <v>1373</v>
      </c>
      <c r="C370" s="214" t="s">
        <v>1346</v>
      </c>
      <c r="D370" s="214" t="s">
        <v>1374</v>
      </c>
      <c r="E370" s="214" t="s">
        <v>94</v>
      </c>
      <c r="F370" s="214" t="s">
        <v>95</v>
      </c>
      <c r="G370" s="214" t="s">
        <v>1375</v>
      </c>
      <c r="H370" s="214" t="s">
        <v>760</v>
      </c>
      <c r="I370" s="214" t="s">
        <v>405</v>
      </c>
      <c r="J370" s="185" t="s">
        <v>273</v>
      </c>
      <c r="K370" s="186" t="s">
        <v>406</v>
      </c>
      <c r="L370" s="242"/>
      <c r="M370" s="243"/>
      <c r="N370" s="110"/>
    </row>
    <row r="371" spans="1:14" s="68" customFormat="1" ht="30" customHeight="1" thickBot="1" x14ac:dyDescent="0.2">
      <c r="A371" s="67">
        <v>1</v>
      </c>
      <c r="B371" s="20" t="s">
        <v>85</v>
      </c>
      <c r="C371" s="31" t="s">
        <v>481</v>
      </c>
      <c r="D371" s="21"/>
      <c r="E371" s="20" t="s">
        <v>808</v>
      </c>
      <c r="F371" s="20" t="s">
        <v>482</v>
      </c>
      <c r="G371" s="31" t="s">
        <v>672</v>
      </c>
      <c r="H371" s="20" t="s">
        <v>1616</v>
      </c>
      <c r="I371" s="32">
        <v>26</v>
      </c>
      <c r="J371" s="118">
        <v>644</v>
      </c>
      <c r="K371" s="57">
        <v>18</v>
      </c>
      <c r="M371" s="187"/>
      <c r="N371" s="110"/>
    </row>
    <row r="372" spans="1:14" ht="51.75" customHeight="1" x14ac:dyDescent="0.15">
      <c r="A372" s="67"/>
      <c r="B372" s="80"/>
      <c r="C372" s="111"/>
      <c r="D372" s="100"/>
      <c r="E372" s="80"/>
      <c r="F372" s="80"/>
      <c r="G372" s="188"/>
      <c r="H372" s="80"/>
      <c r="I372" s="112"/>
      <c r="J372" s="39"/>
      <c r="K372" s="44"/>
      <c r="L372" s="68"/>
      <c r="M372" s="187"/>
    </row>
    <row r="373" spans="1:14" ht="33" customHeight="1" x14ac:dyDescent="0.15">
      <c r="A373" s="67"/>
      <c r="B373" s="68"/>
      <c r="C373" s="68"/>
      <c r="F373" s="68"/>
      <c r="H373" s="68"/>
      <c r="I373" s="68"/>
      <c r="J373" s="113"/>
      <c r="K373" s="110"/>
      <c r="L373" s="68"/>
      <c r="M373" s="110"/>
    </row>
    <row r="374" spans="1:14" ht="33" customHeight="1" x14ac:dyDescent="0.15">
      <c r="A374" s="67"/>
      <c r="B374" s="68"/>
      <c r="C374" s="68"/>
      <c r="F374" s="68"/>
      <c r="H374" s="68"/>
      <c r="I374" s="68"/>
      <c r="J374" s="113"/>
      <c r="K374" s="110"/>
      <c r="L374" s="68"/>
      <c r="M374" s="110"/>
    </row>
  </sheetData>
  <mergeCells count="32">
    <mergeCell ref="J335:K335"/>
    <mergeCell ref="L335:M335"/>
    <mergeCell ref="L370:M370"/>
    <mergeCell ref="J289:K289"/>
    <mergeCell ref="L289:M289"/>
    <mergeCell ref="J306:K306"/>
    <mergeCell ref="L306:M306"/>
    <mergeCell ref="J234:K234"/>
    <mergeCell ref="L234:M234"/>
    <mergeCell ref="J259:K259"/>
    <mergeCell ref="L259:M259"/>
    <mergeCell ref="J182:K182"/>
    <mergeCell ref="L182:M182"/>
    <mergeCell ref="J216:K216"/>
    <mergeCell ref="L216:M216"/>
    <mergeCell ref="J160:K160"/>
    <mergeCell ref="L160:M160"/>
    <mergeCell ref="J171:K171"/>
    <mergeCell ref="L171:M171"/>
    <mergeCell ref="J103:K103"/>
    <mergeCell ref="L103:M103"/>
    <mergeCell ref="J128:K128"/>
    <mergeCell ref="L128:M128"/>
    <mergeCell ref="J38:K38"/>
    <mergeCell ref="L38:M38"/>
    <mergeCell ref="J74:K74"/>
    <mergeCell ref="L74:M74"/>
    <mergeCell ref="A2:C2"/>
    <mergeCell ref="J2:M2"/>
    <mergeCell ref="B3:G3"/>
    <mergeCell ref="J4:K4"/>
    <mergeCell ref="L4:M4"/>
  </mergeCells>
  <phoneticPr fontId="2"/>
  <dataValidations count="3">
    <dataValidation allowBlank="1" sqref="H371:K372"/>
    <dataValidation imeMode="off" allowBlank="1" sqref="L369:M373 I373:K373 I374:M65498 I369:K370 J1:M1 I1:I4 I101:I103 I126:I128 J161:M168 I368:M368 I319 I232:M234 J336:M346 I257:M259 I287:M289 I304:M306 I333:M335 M359:M363 J290:M303 J260:M286 J364:M367 I317 K359:K363 J347:J363 K347:K355 L347:L363 M347:M355 K357 M357 I169:M171 I180:M182 I214:M216 J183:M199 J201:M213 J217:M231 I37:I38 I73:I74 I158:M160 J307:M332 J3:M157 J235:M256 J172:M179"/>
    <dataValidation imeMode="hiragana" allowBlank="1" sqref="H373:H65498 H234 H336:I367 H290:I303 H335 H74 H103 H128 H368:H370 H182 H216 H260:I279 H259 H306:H321 H5:I36 H161:I168 I307:I316 I318 H289 I320:I321 H281:I286 H160 H171 H104:I125 H183:I199 H201:I213 H217:I231 H4 H38 H39:I72 H129:I157 H322:I332 H1:H2 H101 H126 H158 H169 H180 H214 H232 H257 H287 H304 H333 H75:I100 H235:I256 H172:I179"/>
  </dataValidations>
  <pageMargins left="0.70866141732283472" right="0.70866141732283472" top="0.74803149606299213" bottom="0.74803149606299213" header="0.31496062992125984" footer="0.31496062992125984"/>
  <pageSetup paperSize="9" scale="65" firstPageNumber="19" fitToHeight="0" orientation="portrait" r:id="rId1"/>
  <headerFooter scaleWithDoc="0" alignWithMargins="0"/>
  <rowBreaks count="13" manualBreakCount="13">
    <brk id="36" max="13" man="1"/>
    <brk id="72" max="13" man="1"/>
    <brk id="101" max="13" man="1"/>
    <brk id="126" max="13" man="1"/>
    <brk id="158" max="13" man="1"/>
    <brk id="180" max="13" man="1"/>
    <brk id="214" max="13" man="1"/>
    <brk id="232" max="13" man="1"/>
    <brk id="257" max="13" man="1"/>
    <brk id="287" max="13" man="1"/>
    <brk id="304" max="13" man="1"/>
    <brk id="333" max="13" man="1"/>
    <brk id="36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 小学校 </vt:lpstr>
      <vt:lpstr>'4 小学校 '!Print_Area</vt:lpstr>
    </vt:vector>
  </TitlesOfParts>
  <Company>KSK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令和6年度（2024年度）学校一覧（速報値）</dc:title>
  <dc:creator>KSK</dc:creator>
  <cp:lastModifiedBy>1550203</cp:lastModifiedBy>
  <cp:lastPrinted>2024-12-10T00:29:58Z</cp:lastPrinted>
  <dcterms:created xsi:type="dcterms:W3CDTF">2003-05-02T01:56:19Z</dcterms:created>
  <dcterms:modified xsi:type="dcterms:W3CDTF">2025-07-31T02:07:55Z</dcterms:modified>
</cp:coreProperties>
</file>