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55" yWindow="75" windowWidth="13110" windowHeight="7890" tabRatio="839"/>
  </bookViews>
  <sheets>
    <sheet name="一覧表" sheetId="24" r:id="rId1"/>
  </sheets>
  <definedNames>
    <definedName name="_xlnm.Print_Area" localSheetId="0">一覧表!$A$1:$F$18</definedName>
  </definedNames>
  <calcPr calcId="145621"/>
</workbook>
</file>

<file path=xl/calcChain.xml><?xml version="1.0" encoding="utf-8"?>
<calcChain xmlns="http://schemas.openxmlformats.org/spreadsheetml/2006/main">
  <c r="D17" i="24" l="1"/>
  <c r="E17" i="24" s="1"/>
  <c r="E8" i="24" l="1"/>
  <c r="E16" i="24" l="1"/>
  <c r="E10" i="24"/>
  <c r="D11" i="24"/>
  <c r="E11" i="24" s="1"/>
  <c r="E9" i="24"/>
  <c r="E7" i="24"/>
  <c r="E6" i="24"/>
  <c r="E5" i="24"/>
</calcChain>
</file>

<file path=xl/sharedStrings.xml><?xml version="1.0" encoding="utf-8"?>
<sst xmlns="http://schemas.openxmlformats.org/spreadsheetml/2006/main" count="21" uniqueCount="17">
  <si>
    <t>今回補正額</t>
  </si>
  <si>
    <t>計</t>
  </si>
  <si>
    <t>（単位：千円）</t>
  </si>
  <si>
    <t>款別</t>
    <phoneticPr fontId="6"/>
  </si>
  <si>
    <t>一般会計合計</t>
    <phoneticPr fontId="6"/>
  </si>
  <si>
    <t>一　般　会　計　歳　出　一　覧</t>
  </si>
  <si>
    <t>総務費</t>
    <rPh sb="0" eb="3">
      <t>ソウムヒ</t>
    </rPh>
    <phoneticPr fontId="6"/>
  </si>
  <si>
    <t>衛生費</t>
    <rPh sb="0" eb="3">
      <t>エイセイヒ</t>
    </rPh>
    <phoneticPr fontId="6"/>
  </si>
  <si>
    <t>農林水産業費</t>
    <rPh sb="0" eb="2">
      <t>ノウリン</t>
    </rPh>
    <rPh sb="2" eb="5">
      <t>スイサンギョウ</t>
    </rPh>
    <rPh sb="5" eb="6">
      <t>ヒ</t>
    </rPh>
    <phoneticPr fontId="6"/>
  </si>
  <si>
    <t>土木費</t>
    <rPh sb="0" eb="3">
      <t>ドボクヒ</t>
    </rPh>
    <phoneticPr fontId="6"/>
  </si>
  <si>
    <t>民生費</t>
    <rPh sb="0" eb="2">
      <t>ミンセイ</t>
    </rPh>
    <rPh sb="2" eb="3">
      <t>ヒ</t>
    </rPh>
    <phoneticPr fontId="6"/>
  </si>
  <si>
    <t>会計名</t>
    <rPh sb="0" eb="2">
      <t>カイケイ</t>
    </rPh>
    <rPh sb="2" eb="3">
      <t>メイ</t>
    </rPh>
    <phoneticPr fontId="6"/>
  </si>
  <si>
    <t>補正前の額</t>
    <rPh sb="0" eb="2">
      <t>ホセイ</t>
    </rPh>
    <rPh sb="2" eb="3">
      <t>マエ</t>
    </rPh>
    <phoneticPr fontId="6"/>
  </si>
  <si>
    <t>特　別　会　計　歳　出　一　覧</t>
    <rPh sb="0" eb="1">
      <t>トク</t>
    </rPh>
    <rPh sb="2" eb="3">
      <t>ベツ</t>
    </rPh>
    <phoneticPr fontId="6"/>
  </si>
  <si>
    <t>特別会計合計</t>
    <rPh sb="0" eb="2">
      <t>トクベツ</t>
    </rPh>
    <phoneticPr fontId="6"/>
  </si>
  <si>
    <t>商工費</t>
    <rPh sb="0" eb="2">
      <t>ショウコウ</t>
    </rPh>
    <rPh sb="2" eb="3">
      <t>ヒ</t>
    </rPh>
    <phoneticPr fontId="6"/>
  </si>
  <si>
    <t>沿岸漁業改善資金</t>
    <rPh sb="0" eb="2">
      <t>エンガン</t>
    </rPh>
    <rPh sb="2" eb="4">
      <t>ギョギョウ</t>
    </rPh>
    <rPh sb="4" eb="6">
      <t>カイゼン</t>
    </rPh>
    <rPh sb="6" eb="8">
      <t>シキン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</si>
</sst>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7" fillId="0" borderId="3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3" fontId="7" fillId="0" borderId="6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176" fontId="7" fillId="0" borderId="5" xfId="0" applyNumberFormat="1" applyFont="1" applyBorder="1" applyAlignment="1">
      <alignment horizontal="right" vertical="center" indent="1"/>
    </xf>
    <xf numFmtId="176" fontId="7" fillId="0" borderId="0" xfId="0" applyNumberFormat="1" applyFont="1" applyBorder="1" applyAlignment="1">
      <alignment horizontal="right" vertical="center" indent="1"/>
    </xf>
    <xf numFmtId="0" fontId="5" fillId="0" borderId="0" xfId="0" applyFont="1">
      <alignment vertical="center"/>
    </xf>
    <xf numFmtId="3" fontId="7" fillId="0" borderId="10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176" fontId="7" fillId="0" borderId="2" xfId="0" applyNumberFormat="1" applyFont="1" applyBorder="1" applyAlignment="1">
      <alignment horizontal="right" vertical="center" indent="1"/>
    </xf>
    <xf numFmtId="3" fontId="7" fillId="0" borderId="12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distributed" vertical="center" indent="1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1" xfId="0" applyFont="1" applyBorder="1" applyAlignment="1">
      <alignment horizontal="distributed" vertical="center" indent="1"/>
    </xf>
    <xf numFmtId="3" fontId="7" fillId="2" borderId="4" xfId="0" applyNumberFormat="1" applyFont="1" applyFill="1" applyBorder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indent="1"/>
    </xf>
    <xf numFmtId="176" fontId="10" fillId="0" borderId="2" xfId="0" applyNumberFormat="1" applyFont="1" applyBorder="1" applyAlignment="1">
      <alignment horizontal="right" vertical="center" indent="1"/>
    </xf>
    <xf numFmtId="3" fontId="10" fillId="0" borderId="8" xfId="0" applyNumberFormat="1" applyFont="1" applyBorder="1" applyAlignment="1">
      <alignment horizontal="right" vertical="center" indent="1"/>
    </xf>
    <xf numFmtId="176" fontId="10" fillId="0" borderId="9" xfId="0" applyNumberFormat="1" applyFont="1" applyBorder="1" applyAlignment="1">
      <alignment horizontal="right" vertical="center" indent="1"/>
    </xf>
    <xf numFmtId="3" fontId="10" fillId="0" borderId="4" xfId="0" applyNumberFormat="1" applyFont="1" applyBorder="1" applyAlignment="1">
      <alignment horizontal="right" vertical="center" indent="1"/>
    </xf>
    <xf numFmtId="176" fontId="10" fillId="0" borderId="5" xfId="0" applyNumberFormat="1" applyFont="1" applyBorder="1" applyAlignment="1">
      <alignment horizontal="right" vertical="center" indent="1"/>
    </xf>
    <xf numFmtId="0" fontId="10" fillId="0" borderId="11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8"/>
    </xf>
    <xf numFmtId="0" fontId="9" fillId="0" borderId="0" xfId="0" applyFont="1" applyAlignment="1">
      <alignment horizontal="distributed" vertical="center" indent="8"/>
    </xf>
  </cellXfs>
  <cellStyles count="7">
    <cellStyle name="桁区切り 2" xfId="2"/>
    <cellStyle name="桁区切り 2 2" xfId="4"/>
    <cellStyle name="標準" xfId="0" builtinId="0"/>
    <cellStyle name="標準 2" xfId="1"/>
    <cellStyle name="標準 2 2" xfId="3"/>
    <cellStyle name="標準 2 2 2" xfId="5"/>
    <cellStyle name="標準 3" xfId="6"/>
  </cellStyles>
  <dxfs count="0"/>
  <tableStyles count="0" defaultTableStyle="TableStyleMedium9" defaultPivotStyle="PivotStyleLight16"/>
  <colors>
    <mruColors>
      <color rgb="FF0000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19"/>
  <sheetViews>
    <sheetView showGridLines="0" tabSelected="1" view="pageBreakPreview" zoomScaleNormal="100" zoomScaleSheetLayoutView="100" workbookViewId="0">
      <selection activeCell="C8" sqref="C8"/>
    </sheetView>
  </sheetViews>
  <sheetFormatPr defaultColWidth="9" defaultRowHeight="13.5"/>
  <cols>
    <col min="1" max="1" width="5.125" style="17" customWidth="1"/>
    <col min="2" max="2" width="22" style="17" customWidth="1"/>
    <col min="3" max="5" width="18.625" style="17" customWidth="1"/>
    <col min="6" max="6" width="2.875" style="17" customWidth="1"/>
    <col min="7" max="16384" width="9" style="17"/>
  </cols>
  <sheetData>
    <row r="1" spans="2:5" ht="20.100000000000001" customHeight="1"/>
    <row r="2" spans="2:5" ht="39.950000000000003" customHeight="1">
      <c r="B2" s="28" t="s">
        <v>5</v>
      </c>
      <c r="C2" s="29"/>
      <c r="D2" s="29"/>
      <c r="E2" s="29"/>
    </row>
    <row r="3" spans="2:5" ht="20.100000000000001" customHeight="1" thickBot="1">
      <c r="B3" s="18"/>
      <c r="C3" s="18"/>
      <c r="D3" s="18"/>
      <c r="E3" s="15" t="s">
        <v>2</v>
      </c>
    </row>
    <row r="4" spans="2:5" ht="39.950000000000003" customHeight="1" thickBot="1">
      <c r="B4" s="1" t="s">
        <v>3</v>
      </c>
      <c r="C4" s="2" t="s">
        <v>12</v>
      </c>
      <c r="D4" s="3" t="s">
        <v>0</v>
      </c>
      <c r="E4" s="4" t="s">
        <v>1</v>
      </c>
    </row>
    <row r="5" spans="2:5" ht="39.950000000000003" customHeight="1">
      <c r="B5" s="19" t="s">
        <v>6</v>
      </c>
      <c r="C5" s="21">
        <v>32129047</v>
      </c>
      <c r="D5" s="22">
        <v>5848003</v>
      </c>
      <c r="E5" s="14">
        <f t="shared" ref="E5:E11" si="0">+C5+D5</f>
        <v>37977050</v>
      </c>
    </row>
    <row r="6" spans="2:5" ht="39.950000000000003" customHeight="1">
      <c r="B6" s="5" t="s">
        <v>10</v>
      </c>
      <c r="C6" s="23">
        <v>85869811</v>
      </c>
      <c r="D6" s="24">
        <v>37061</v>
      </c>
      <c r="E6" s="11">
        <f t="shared" si="0"/>
        <v>85906872</v>
      </c>
    </row>
    <row r="7" spans="2:5" ht="39.950000000000003" customHeight="1">
      <c r="B7" s="5" t="s">
        <v>7</v>
      </c>
      <c r="C7" s="23">
        <v>19024598</v>
      </c>
      <c r="D7" s="24">
        <v>548087</v>
      </c>
      <c r="E7" s="11">
        <f t="shared" si="0"/>
        <v>19572685</v>
      </c>
    </row>
    <row r="8" spans="2:5" ht="39.950000000000003" customHeight="1">
      <c r="B8" s="5" t="s">
        <v>8</v>
      </c>
      <c r="C8" s="23">
        <v>54951771</v>
      </c>
      <c r="D8" s="24">
        <v>472161</v>
      </c>
      <c r="E8" s="11">
        <f t="shared" si="0"/>
        <v>55423932</v>
      </c>
    </row>
    <row r="9" spans="2:5" ht="39.950000000000003" customHeight="1">
      <c r="B9" s="5" t="s">
        <v>15</v>
      </c>
      <c r="C9" s="23">
        <v>41244695</v>
      </c>
      <c r="D9" s="24">
        <v>79678</v>
      </c>
      <c r="E9" s="11">
        <f t="shared" si="0"/>
        <v>41324373</v>
      </c>
    </row>
    <row r="10" spans="2:5" ht="39.950000000000003" customHeight="1" thickBot="1">
      <c r="B10" s="5" t="s">
        <v>9</v>
      </c>
      <c r="C10" s="23">
        <v>59954071</v>
      </c>
      <c r="D10" s="24">
        <v>5000</v>
      </c>
      <c r="E10" s="11">
        <f t="shared" ref="E10" si="1">+C10+D10</f>
        <v>59959071</v>
      </c>
    </row>
    <row r="11" spans="2:5" ht="39.950000000000003" customHeight="1" thickBot="1">
      <c r="B11" s="1" t="s">
        <v>4</v>
      </c>
      <c r="C11" s="25">
        <v>697852000</v>
      </c>
      <c r="D11" s="26">
        <f>SUM(D5:D10)</f>
        <v>6989990</v>
      </c>
      <c r="E11" s="6">
        <f t="shared" si="0"/>
        <v>704841990</v>
      </c>
    </row>
    <row r="12" spans="2:5" ht="39.950000000000003" customHeight="1">
      <c r="B12" s="10"/>
      <c r="C12" s="10"/>
      <c r="D12" s="10"/>
      <c r="E12" s="10"/>
    </row>
    <row r="13" spans="2:5" ht="39.950000000000003" customHeight="1">
      <c r="B13" s="28" t="s">
        <v>13</v>
      </c>
      <c r="C13" s="29"/>
      <c r="D13" s="29"/>
      <c r="E13" s="29"/>
    </row>
    <row r="14" spans="2:5" ht="20.100000000000001" customHeight="1" thickBot="1">
      <c r="B14" s="18"/>
      <c r="C14" s="18"/>
      <c r="D14" s="18"/>
      <c r="E14" s="15" t="s">
        <v>2</v>
      </c>
    </row>
    <row r="15" spans="2:5" ht="39.950000000000003" customHeight="1" thickBot="1">
      <c r="B15" s="1" t="s">
        <v>11</v>
      </c>
      <c r="C15" s="2" t="s">
        <v>12</v>
      </c>
      <c r="D15" s="3" t="s">
        <v>0</v>
      </c>
      <c r="E15" s="4" t="s">
        <v>1</v>
      </c>
    </row>
    <row r="16" spans="2:5" ht="39.950000000000003" customHeight="1" thickBot="1">
      <c r="B16" s="27" t="s">
        <v>16</v>
      </c>
      <c r="C16" s="12">
        <v>142203</v>
      </c>
      <c r="D16" s="13">
        <v>18980</v>
      </c>
      <c r="E16" s="14">
        <f t="shared" ref="E16" si="2">+C16+D16</f>
        <v>161183</v>
      </c>
    </row>
    <row r="17" spans="2:5" ht="39.950000000000003" customHeight="1" thickBot="1">
      <c r="B17" s="1" t="s">
        <v>14</v>
      </c>
      <c r="C17" s="20">
        <v>225462528</v>
      </c>
      <c r="D17" s="8">
        <f>SUM(D16:D16)</f>
        <v>18980</v>
      </c>
      <c r="E17" s="6">
        <f t="shared" ref="E17" si="3">+C17+D17</f>
        <v>225481508</v>
      </c>
    </row>
    <row r="18" spans="2:5" ht="39.950000000000003" customHeight="1">
      <c r="B18" s="16"/>
      <c r="C18" s="7"/>
      <c r="D18" s="9"/>
      <c r="E18" s="7"/>
    </row>
    <row r="19" spans="2:5" ht="39.950000000000003" customHeight="1"/>
  </sheetData>
  <mergeCells count="2">
    <mergeCell ref="B2:E2"/>
    <mergeCell ref="B13:E13"/>
  </mergeCells>
  <phoneticPr fontId="6"/>
  <pageMargins left="0.78740157480314965" right="0.78740157480314965" top="0.59055118110236227" bottom="0.62992125984251968" header="0.39370078740157483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宮崎県財政課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宮崎県財政課</dc:creator>
  <cp:lastModifiedBy>中西 博仁</cp:lastModifiedBy>
  <cp:lastPrinted>2015-08-20T08:42:17Z</cp:lastPrinted>
  <dcterms:created xsi:type="dcterms:W3CDTF">2004-08-05T06:10:47Z</dcterms:created>
  <dcterms:modified xsi:type="dcterms:W3CDTF">2015-11-11T10:29:29Z</dcterms:modified>
</cp:coreProperties>
</file>