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R3_evacuation_shelter&amp;area_list" sheetId="3" r:id="rId1"/>
  </sheets>
  <definedNames>
    <definedName name="_xlnm.Print_Area" localSheetId="0">'R3_evacuation_shelter&amp;area_list'!$A$1:$Z$55</definedName>
  </definedNames>
  <calcPr calcId="162913"/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3" i="3"/>
</calcChain>
</file>

<file path=xl/sharedStrings.xml><?xml version="1.0" encoding="utf-8"?>
<sst xmlns="http://schemas.openxmlformats.org/spreadsheetml/2006/main" count="501" uniqueCount="287">
  <si>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</si>
  <si>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</si>
  <si>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</si>
  <si>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</si>
  <si>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</si>
  <si>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</si>
  <si>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</si>
  <si>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</si>
  <si>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</si>
  <si>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</si>
  <si>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</si>
  <si>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</si>
  <si>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</si>
  <si>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</si>
  <si>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</si>
  <si>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都道府県名</t>
    <rPh sb="0" eb="4">
      <t>トドウフケン</t>
    </rPh>
    <rPh sb="4" eb="5">
      <t>メイ</t>
    </rPh>
    <phoneticPr fontId="2"/>
  </si>
  <si>
    <t>三田小学校</t>
    <rPh sb="2" eb="5">
      <t>ショウガッコウ</t>
    </rPh>
    <phoneticPr fontId="2"/>
  </si>
  <si>
    <t>八景中学校</t>
    <rPh sb="0" eb="2">
      <t>ハッケイ</t>
    </rPh>
    <rPh sb="2" eb="5">
      <t>チュウガッコウ</t>
    </rPh>
    <phoneticPr fontId="2"/>
  </si>
  <si>
    <t>さんだ市民センター</t>
    <phoneticPr fontId="2"/>
  </si>
  <si>
    <t>城山公園</t>
    <rPh sb="0" eb="4">
      <t>シロヤマコウエン</t>
    </rPh>
    <phoneticPr fontId="2"/>
  </si>
  <si>
    <t>三輪小学校</t>
    <rPh sb="0" eb="5">
      <t>ミワショウガッコウ</t>
    </rPh>
    <phoneticPr fontId="2"/>
  </si>
  <si>
    <t>松が丘小学校</t>
    <rPh sb="0" eb="1">
      <t>マツ</t>
    </rPh>
    <rPh sb="2" eb="3">
      <t>オカ</t>
    </rPh>
    <rPh sb="3" eb="6">
      <t>ショウガッコウ</t>
    </rPh>
    <phoneticPr fontId="2"/>
  </si>
  <si>
    <t>志手原小学校</t>
    <rPh sb="0" eb="1">
      <t>シ</t>
    </rPh>
    <rPh sb="1" eb="2">
      <t>テ</t>
    </rPh>
    <rPh sb="2" eb="3">
      <t>ハラ</t>
    </rPh>
    <rPh sb="3" eb="6">
      <t>ショウガッコウ</t>
    </rPh>
    <phoneticPr fontId="2"/>
  </si>
  <si>
    <t>上野台中学校</t>
    <rPh sb="0" eb="3">
      <t>ウエノダイ</t>
    </rPh>
    <rPh sb="3" eb="6">
      <t>チュウガッコウ</t>
    </rPh>
    <phoneticPr fontId="2"/>
  </si>
  <si>
    <t>広野小学校</t>
    <rPh sb="0" eb="5">
      <t>ヒロノショウガッコウ</t>
    </rPh>
    <phoneticPr fontId="2"/>
  </si>
  <si>
    <t>広野市民センター</t>
    <rPh sb="0" eb="4">
      <t>ヒロノシミン</t>
    </rPh>
    <phoneticPr fontId="2"/>
  </si>
  <si>
    <t>母子山の峰会館</t>
    <phoneticPr fontId="2"/>
  </si>
  <si>
    <t>小野幼稚園</t>
    <rPh sb="0" eb="5">
      <t>オノヨウチエン</t>
    </rPh>
    <phoneticPr fontId="2"/>
  </si>
  <si>
    <t>有馬富士共生センター</t>
    <rPh sb="0" eb="4">
      <t>アリマフジ</t>
    </rPh>
    <rPh sb="4" eb="6">
      <t>キョウセイ</t>
    </rPh>
    <phoneticPr fontId="2"/>
  </si>
  <si>
    <t>高平小学校</t>
    <rPh sb="0" eb="2">
      <t>タカヒラ</t>
    </rPh>
    <rPh sb="2" eb="5">
      <t>ショウガッコウ</t>
    </rPh>
    <phoneticPr fontId="2"/>
  </si>
  <si>
    <t>高平ふるさと交流センター</t>
    <rPh sb="0" eb="2">
      <t>タカヒラ</t>
    </rPh>
    <rPh sb="6" eb="8">
      <t>コウリュウ</t>
    </rPh>
    <phoneticPr fontId="2"/>
  </si>
  <si>
    <t>藍市民センター</t>
    <rPh sb="0" eb="1">
      <t>アイ</t>
    </rPh>
    <rPh sb="1" eb="3">
      <t>シミン</t>
    </rPh>
    <phoneticPr fontId="2"/>
  </si>
  <si>
    <t>藍中学校</t>
    <rPh sb="0" eb="1">
      <t>アイ</t>
    </rPh>
    <rPh sb="1" eb="4">
      <t>チュウガッコウ</t>
    </rPh>
    <phoneticPr fontId="2"/>
  </si>
  <si>
    <t>つつじが丘小学校</t>
    <rPh sb="4" eb="5">
      <t>オカ</t>
    </rPh>
    <rPh sb="5" eb="8">
      <t>ショウガッコウ</t>
    </rPh>
    <phoneticPr fontId="2"/>
  </si>
  <si>
    <t>藍小学校</t>
    <rPh sb="0" eb="1">
      <t>アイ</t>
    </rPh>
    <rPh sb="1" eb="4">
      <t>ショウガッコウ</t>
    </rPh>
    <phoneticPr fontId="2"/>
  </si>
  <si>
    <t>本庄小学校</t>
    <rPh sb="0" eb="2">
      <t>ホンジョウ</t>
    </rPh>
    <rPh sb="2" eb="5">
      <t>ショウガッコウ</t>
    </rPh>
    <phoneticPr fontId="2"/>
  </si>
  <si>
    <t>長坂中学校</t>
    <rPh sb="0" eb="2">
      <t>ナガサカ</t>
    </rPh>
    <rPh sb="2" eb="5">
      <t>チュウガッコウ</t>
    </rPh>
    <phoneticPr fontId="2"/>
  </si>
  <si>
    <t>ふれあいと創造の里</t>
    <rPh sb="5" eb="7">
      <t>ソウゾウ</t>
    </rPh>
    <rPh sb="8" eb="9">
      <t>サト</t>
    </rPh>
    <phoneticPr fontId="2"/>
  </si>
  <si>
    <t>武庫小学校</t>
    <rPh sb="0" eb="2">
      <t>ムコ</t>
    </rPh>
    <rPh sb="2" eb="5">
      <t>ショウガッコウ</t>
    </rPh>
    <phoneticPr fontId="2"/>
  </si>
  <si>
    <t>狭間小学校</t>
    <rPh sb="0" eb="2">
      <t>ハザマ</t>
    </rPh>
    <rPh sb="2" eb="5">
      <t>ショウガッコウ</t>
    </rPh>
    <phoneticPr fontId="2"/>
  </si>
  <si>
    <t>狭間中学校</t>
    <rPh sb="0" eb="2">
      <t>ハザマ</t>
    </rPh>
    <rPh sb="2" eb="5">
      <t>チュウガッコウ</t>
    </rPh>
    <phoneticPr fontId="2"/>
  </si>
  <si>
    <t>富士中学校</t>
    <rPh sb="0" eb="2">
      <t>フジ</t>
    </rPh>
    <rPh sb="2" eb="5">
      <t>チュウガッコウ</t>
    </rPh>
    <phoneticPr fontId="2"/>
  </si>
  <si>
    <t>弥生小学校</t>
    <rPh sb="0" eb="2">
      <t>ヤヨイ</t>
    </rPh>
    <rPh sb="2" eb="5">
      <t>ショウガッコウ</t>
    </rPh>
    <phoneticPr fontId="2"/>
  </si>
  <si>
    <t>フラワータウン市民センター</t>
    <rPh sb="7" eb="9">
      <t>シミン</t>
    </rPh>
    <phoneticPr fontId="2"/>
  </si>
  <si>
    <t>すずかけ台小学校</t>
    <rPh sb="4" eb="8">
      <t>ダイショウガッコウ</t>
    </rPh>
    <phoneticPr fontId="2"/>
  </si>
  <si>
    <t>あかしあ台小学校</t>
    <rPh sb="4" eb="5">
      <t>ダイ</t>
    </rPh>
    <rPh sb="5" eb="8">
      <t>ショウガッコウ</t>
    </rPh>
    <phoneticPr fontId="2"/>
  </si>
  <si>
    <t>ゆりのき台小学校</t>
    <rPh sb="4" eb="5">
      <t>ダイ</t>
    </rPh>
    <rPh sb="5" eb="8">
      <t>ショウガッコウ</t>
    </rPh>
    <phoneticPr fontId="2"/>
  </si>
  <si>
    <t>ゆりのき台中学校</t>
    <rPh sb="4" eb="5">
      <t>ダイ</t>
    </rPh>
    <rPh sb="5" eb="8">
      <t>チュウガッコウ</t>
    </rPh>
    <phoneticPr fontId="2"/>
  </si>
  <si>
    <t>けやき台小学校</t>
    <rPh sb="3" eb="4">
      <t>ダイ</t>
    </rPh>
    <rPh sb="4" eb="7">
      <t>ショウガッコウ</t>
    </rPh>
    <phoneticPr fontId="2"/>
  </si>
  <si>
    <t>けやき台中学校</t>
    <rPh sb="3" eb="4">
      <t>ダイ</t>
    </rPh>
    <rPh sb="4" eb="7">
      <t>チュウガッコウ</t>
    </rPh>
    <phoneticPr fontId="2"/>
  </si>
  <si>
    <t>学園小学校</t>
    <rPh sb="0" eb="2">
      <t>ガクエン</t>
    </rPh>
    <rPh sb="2" eb="5">
      <t>ショウガッコウ</t>
    </rPh>
    <phoneticPr fontId="2"/>
  </si>
  <si>
    <t>サンダショウガッコウ</t>
    <phoneticPr fontId="2"/>
  </si>
  <si>
    <t>ハッケイチュウガッコウ</t>
    <phoneticPr fontId="2"/>
  </si>
  <si>
    <t>サンダシミンセンター</t>
    <phoneticPr fontId="2"/>
  </si>
  <si>
    <t>シロヤマコウエン</t>
    <phoneticPr fontId="2"/>
  </si>
  <si>
    <t>ミワショウガッコウ</t>
    <phoneticPr fontId="2"/>
  </si>
  <si>
    <t>マツガオカショウガッコウ</t>
    <phoneticPr fontId="2"/>
  </si>
  <si>
    <t>シデハラショウガッコウ</t>
    <phoneticPr fontId="2"/>
  </si>
  <si>
    <t>ウエノダイチュウガッコウ</t>
    <phoneticPr fontId="2"/>
  </si>
  <si>
    <t>ヒロノショウガッコウ</t>
    <phoneticPr fontId="2"/>
  </si>
  <si>
    <t>ヒロノシミンセンター</t>
    <phoneticPr fontId="2"/>
  </si>
  <si>
    <t>モウシヤマノミネカイカン</t>
    <phoneticPr fontId="2"/>
  </si>
  <si>
    <t>オノヨウチエン</t>
    <phoneticPr fontId="2"/>
  </si>
  <si>
    <t>アリマフジキョウセイセンター</t>
    <phoneticPr fontId="2"/>
  </si>
  <si>
    <t>タカヒラショウガッコウ</t>
    <phoneticPr fontId="2"/>
  </si>
  <si>
    <t>タカヒラフルサトコウリュウセンター</t>
    <phoneticPr fontId="2"/>
  </si>
  <si>
    <t>アイシミンセンター</t>
    <phoneticPr fontId="2"/>
  </si>
  <si>
    <t>アイチュウガッコウ</t>
    <phoneticPr fontId="2"/>
  </si>
  <si>
    <t>ツツジガオカショウガッコウ</t>
    <phoneticPr fontId="2"/>
  </si>
  <si>
    <t>アイショウガッコウ</t>
    <phoneticPr fontId="2"/>
  </si>
  <si>
    <t>ホンジョウショウガッコウ</t>
    <phoneticPr fontId="2"/>
  </si>
  <si>
    <t>ナガサカチュウガッコウ</t>
    <phoneticPr fontId="2"/>
  </si>
  <si>
    <t>フレアイトソウゾウノサト</t>
    <phoneticPr fontId="2"/>
  </si>
  <si>
    <t>ムコショウガッコウ</t>
    <phoneticPr fontId="2"/>
  </si>
  <si>
    <t>ハザマショウガッコウ</t>
    <phoneticPr fontId="2"/>
  </si>
  <si>
    <t>ハザマチュウガッコウ</t>
    <phoneticPr fontId="2"/>
  </si>
  <si>
    <t>フジチュウガッコウ</t>
    <phoneticPr fontId="2"/>
  </si>
  <si>
    <t>ヤヨイショウガッコウ</t>
    <phoneticPr fontId="2"/>
  </si>
  <si>
    <t>フラワータウンシミンセンター</t>
    <phoneticPr fontId="2"/>
  </si>
  <si>
    <t>スズカケダイショウガッコウ</t>
    <phoneticPr fontId="2"/>
  </si>
  <si>
    <t>アカシアダイショウガッコウ</t>
    <phoneticPr fontId="2"/>
  </si>
  <si>
    <t>ユリノキダイショウガッコウ</t>
    <phoneticPr fontId="2"/>
  </si>
  <si>
    <t>ユリノキダイチュウガッコウ</t>
    <phoneticPr fontId="2"/>
  </si>
  <si>
    <t>ケヤキダイショウガッコウ</t>
    <phoneticPr fontId="2"/>
  </si>
  <si>
    <t>ケヤキチュウガッコウ</t>
    <phoneticPr fontId="2"/>
  </si>
  <si>
    <t>ウッディタウンシミンセンター</t>
    <phoneticPr fontId="2"/>
  </si>
  <si>
    <t>ガクエンショウガッコウ</t>
    <phoneticPr fontId="2"/>
  </si>
  <si>
    <t>ウッディタウン市民センター</t>
    <rPh sb="7" eb="9">
      <t>シミン</t>
    </rPh>
    <phoneticPr fontId="2"/>
  </si>
  <si>
    <t>屋敷町2番20号</t>
  </si>
  <si>
    <t>八景町1205番地</t>
  </si>
  <si>
    <t>三田町22番19号</t>
  </si>
  <si>
    <t>三輪1314番地</t>
  </si>
  <si>
    <t>三輪1-12-11</t>
  </si>
  <si>
    <t>川除535番地</t>
  </si>
  <si>
    <t>志手原881番地</t>
  </si>
  <si>
    <t>志手原1145番地</t>
  </si>
  <si>
    <t>上井沢295番地</t>
  </si>
  <si>
    <t>上井沢28番地1</t>
  </si>
  <si>
    <t>母子695番地</t>
  </si>
  <si>
    <t>小野1740</t>
  </si>
  <si>
    <t>尼寺968番地</t>
  </si>
  <si>
    <t>下里172番地</t>
  </si>
  <si>
    <t>布木298番地</t>
  </si>
  <si>
    <t>大川瀬1307番地44</t>
  </si>
  <si>
    <t>大川瀬1307番地36</t>
  </si>
  <si>
    <t>つつじが丘南3丁目829番地1</t>
  </si>
  <si>
    <t>西相野477-1</t>
  </si>
  <si>
    <t>東本庄1910番地</t>
  </si>
  <si>
    <t>長坂484番地</t>
  </si>
  <si>
    <t>四ﾂ辻1129番地1</t>
  </si>
  <si>
    <t>武庫が丘4丁目13番地</t>
  </si>
  <si>
    <t>狭間が丘4丁目4番地</t>
  </si>
  <si>
    <t>狭間が丘4丁目1番地</t>
  </si>
  <si>
    <t>富士が丘1丁目12番地</t>
  </si>
  <si>
    <t>富士が丘3丁目23番地</t>
  </si>
  <si>
    <t>富士小学校</t>
    <rPh sb="0" eb="2">
      <t>フジ</t>
    </rPh>
    <rPh sb="2" eb="5">
      <t>ショウガッコウ</t>
    </rPh>
    <phoneticPr fontId="2"/>
  </si>
  <si>
    <t>フジショウガッコウ</t>
    <phoneticPr fontId="2"/>
  </si>
  <si>
    <t>弥生が丘2丁目20番地</t>
  </si>
  <si>
    <t>武庫が丘7丁目3番地1</t>
  </si>
  <si>
    <t>すずかけ台2丁目45番地</t>
  </si>
  <si>
    <t>あかしあ台2丁目6番地</t>
  </si>
  <si>
    <t>ゆりのき台4丁目24番地</t>
  </si>
  <si>
    <t>ゆりのき台2丁目1番地1</t>
  </si>
  <si>
    <t>けやき台3丁目77番地</t>
  </si>
  <si>
    <t>けやき台2丁目1番地</t>
  </si>
  <si>
    <t>けやき台1丁目4番地1</t>
  </si>
  <si>
    <t>学園7丁目7番地</t>
  </si>
  <si>
    <t>282197</t>
    <phoneticPr fontId="2"/>
  </si>
  <si>
    <t>兵庫県</t>
    <rPh sb="0" eb="3">
      <t>ヒョウゴケン</t>
    </rPh>
    <phoneticPr fontId="2"/>
  </si>
  <si>
    <t>三田市</t>
    <rPh sb="0" eb="3">
      <t>サンダシ</t>
    </rPh>
    <phoneticPr fontId="2"/>
  </si>
  <si>
    <t>県立有馬高等学校</t>
    <rPh sb="0" eb="2">
      <t>ケンリツ</t>
    </rPh>
    <rPh sb="2" eb="6">
      <t>アリマコウトウ</t>
    </rPh>
    <rPh sb="6" eb="8">
      <t>ガッコウ</t>
    </rPh>
    <phoneticPr fontId="2"/>
  </si>
  <si>
    <t>県立北摂三田高等学校</t>
    <rPh sb="0" eb="2">
      <t>ケンリツ</t>
    </rPh>
    <rPh sb="2" eb="4">
      <t>ホクセツ</t>
    </rPh>
    <rPh sb="4" eb="6">
      <t>サンダ</t>
    </rPh>
    <rPh sb="6" eb="8">
      <t>コウトウ</t>
    </rPh>
    <rPh sb="8" eb="10">
      <t>ガッコウ</t>
    </rPh>
    <phoneticPr fontId="2"/>
  </si>
  <si>
    <t>県立三田西陵高等学校</t>
    <rPh sb="0" eb="2">
      <t>ケンリツ</t>
    </rPh>
    <rPh sb="2" eb="4">
      <t>サンダ</t>
    </rPh>
    <rPh sb="4" eb="5">
      <t>ニシ</t>
    </rPh>
    <rPh sb="5" eb="6">
      <t>ミササギ</t>
    </rPh>
    <rPh sb="6" eb="8">
      <t>コウトウ</t>
    </rPh>
    <rPh sb="8" eb="10">
      <t>ガッコウ</t>
    </rPh>
    <phoneticPr fontId="2"/>
  </si>
  <si>
    <t>総合福祉保健センター</t>
    <rPh sb="0" eb="2">
      <t>ソウゴウ</t>
    </rPh>
    <rPh sb="2" eb="4">
      <t>フクシ</t>
    </rPh>
    <rPh sb="4" eb="6">
      <t>ホケン</t>
    </rPh>
    <phoneticPr fontId="2"/>
  </si>
  <si>
    <t>ひまわり特別支援学校中学部・高等部</t>
    <rPh sb="4" eb="6">
      <t>トクベツ</t>
    </rPh>
    <rPh sb="6" eb="8">
      <t>シエン</t>
    </rPh>
    <rPh sb="8" eb="10">
      <t>ガッコウ</t>
    </rPh>
    <rPh sb="10" eb="13">
      <t>チュウガクブ</t>
    </rPh>
    <rPh sb="14" eb="17">
      <t>コウトウブ</t>
    </rPh>
    <phoneticPr fontId="2"/>
  </si>
  <si>
    <t>ひまわり特別支援学校小学部</t>
    <rPh sb="4" eb="6">
      <t>トクベツ</t>
    </rPh>
    <rPh sb="6" eb="8">
      <t>シエン</t>
    </rPh>
    <rPh sb="8" eb="10">
      <t>ガッコウ</t>
    </rPh>
    <rPh sb="10" eb="12">
      <t>ショウガク</t>
    </rPh>
    <rPh sb="12" eb="13">
      <t>ブ</t>
    </rPh>
    <phoneticPr fontId="2"/>
  </si>
  <si>
    <t>兵庫県立上野ヶ原特別支援学校</t>
    <rPh sb="0" eb="4">
      <t>ヒョウゴケンリツ</t>
    </rPh>
    <rPh sb="4" eb="6">
      <t>ウエノ</t>
    </rPh>
    <rPh sb="7" eb="8">
      <t>ハラ</t>
    </rPh>
    <rPh sb="8" eb="10">
      <t>トクベツ</t>
    </rPh>
    <rPh sb="10" eb="12">
      <t>シエン</t>
    </rPh>
    <rPh sb="12" eb="14">
      <t>ガッコウ</t>
    </rPh>
    <phoneticPr fontId="2"/>
  </si>
  <si>
    <t>ケンリツアリマコウトウガッコウ</t>
    <phoneticPr fontId="2"/>
  </si>
  <si>
    <t>ケンリツホクセツサンダコウトウガッコウ</t>
    <phoneticPr fontId="2"/>
  </si>
  <si>
    <t>ケンリツサンダセイリョウコウトウガッコウ</t>
    <phoneticPr fontId="2"/>
  </si>
  <si>
    <t>ケンリツサンダショウウンカンコウトウガッコウ</t>
    <phoneticPr fontId="2"/>
  </si>
  <si>
    <t>県立三田祥雲館高等学校</t>
    <rPh sb="0" eb="2">
      <t>ケンリツ</t>
    </rPh>
    <rPh sb="2" eb="4">
      <t>サンダ</t>
    </rPh>
    <rPh sb="4" eb="5">
      <t>ショウ</t>
    </rPh>
    <rPh sb="5" eb="6">
      <t>ウン</t>
    </rPh>
    <rPh sb="6" eb="7">
      <t>カン</t>
    </rPh>
    <rPh sb="7" eb="9">
      <t>コウトウ</t>
    </rPh>
    <rPh sb="9" eb="11">
      <t>ガッコウ</t>
    </rPh>
    <phoneticPr fontId="2"/>
  </si>
  <si>
    <t>ソウゴウフクシホケンセンター</t>
    <phoneticPr fontId="2"/>
  </si>
  <si>
    <t>ヒマワリトクベツシエンガッコウチュウガクブ・コウトウブ</t>
    <phoneticPr fontId="2"/>
  </si>
  <si>
    <t>ヒマワリトクベツシエンガッコウショウガクブ</t>
    <phoneticPr fontId="2"/>
  </si>
  <si>
    <t>ヒョウゴケンリツウエノガハラトクベツシエンガッコウ</t>
    <phoneticPr fontId="2"/>
  </si>
  <si>
    <t>補助避難所【災害発生直後の受入不可】</t>
    <rPh sb="0" eb="2">
      <t>ホジョ</t>
    </rPh>
    <rPh sb="2" eb="5">
      <t>ヒナンショ</t>
    </rPh>
    <rPh sb="6" eb="8">
      <t>サイガイ</t>
    </rPh>
    <rPh sb="8" eb="10">
      <t>ハッセイ</t>
    </rPh>
    <rPh sb="10" eb="12">
      <t>チョクゴ</t>
    </rPh>
    <rPh sb="13" eb="15">
      <t>ウケイレ</t>
    </rPh>
    <rPh sb="15" eb="17">
      <t>フカ</t>
    </rPh>
    <phoneticPr fontId="2"/>
  </si>
  <si>
    <t>天神2丁目1番50号</t>
    <rPh sb="0" eb="2">
      <t>テンジン</t>
    </rPh>
    <rPh sb="3" eb="5">
      <t>チョウメ</t>
    </rPh>
    <rPh sb="6" eb="7">
      <t>バン</t>
    </rPh>
    <rPh sb="9" eb="10">
      <t>ゴウ</t>
    </rPh>
    <phoneticPr fontId="2"/>
  </si>
  <si>
    <t>狭間が丘1丁目1番地1</t>
    <rPh sb="0" eb="2">
      <t>ハザマ</t>
    </rPh>
    <rPh sb="3" eb="4">
      <t>オカ</t>
    </rPh>
    <rPh sb="5" eb="7">
      <t>チョウメ</t>
    </rPh>
    <rPh sb="8" eb="10">
      <t>バンチ</t>
    </rPh>
    <phoneticPr fontId="2"/>
  </si>
  <si>
    <t>ゆりのき台3丁目4番地</t>
    <rPh sb="4" eb="5">
      <t>ダイ</t>
    </rPh>
    <rPh sb="6" eb="8">
      <t>チョウメ</t>
    </rPh>
    <rPh sb="9" eb="11">
      <t>バンチ</t>
    </rPh>
    <phoneticPr fontId="2"/>
  </si>
  <si>
    <t>学園1丁目1番地</t>
    <rPh sb="3" eb="5">
      <t>チョウメ</t>
    </rPh>
    <rPh sb="6" eb="8">
      <t>バンチ</t>
    </rPh>
    <phoneticPr fontId="2"/>
  </si>
  <si>
    <t>川除675番地</t>
    <rPh sb="5" eb="7">
      <t>バンチ</t>
    </rPh>
    <phoneticPr fontId="2"/>
  </si>
  <si>
    <t>富士が丘3丁目25番地</t>
    <rPh sb="0" eb="2">
      <t>フジ</t>
    </rPh>
    <rPh sb="3" eb="4">
      <t>オカ</t>
    </rPh>
    <rPh sb="5" eb="7">
      <t>チョウメ</t>
    </rPh>
    <rPh sb="9" eb="11">
      <t>バンチ</t>
    </rPh>
    <phoneticPr fontId="2"/>
  </si>
  <si>
    <t>富士が丘1丁目12番地</t>
    <rPh sb="0" eb="2">
      <t>フジ</t>
    </rPh>
    <rPh sb="3" eb="4">
      <t>オカ</t>
    </rPh>
    <rPh sb="5" eb="7">
      <t>チョウメ</t>
    </rPh>
    <rPh sb="9" eb="11">
      <t>バンチ</t>
    </rPh>
    <phoneticPr fontId="2"/>
  </si>
  <si>
    <t>大原梅の木1546－6</t>
    <rPh sb="0" eb="2">
      <t>オオハラ</t>
    </rPh>
    <rPh sb="2" eb="3">
      <t>ウメ</t>
    </rPh>
    <rPh sb="4" eb="5">
      <t>キ</t>
    </rPh>
    <phoneticPr fontId="2"/>
  </si>
  <si>
    <t>079-562-4751</t>
    <phoneticPr fontId="2"/>
  </si>
  <si>
    <t>079-563-2204</t>
    <phoneticPr fontId="2"/>
  </si>
  <si>
    <t>079-563-2991</t>
    <phoneticPr fontId="2"/>
  </si>
  <si>
    <t>079-563-5511</t>
    <phoneticPr fontId="2"/>
  </si>
  <si>
    <t>079-564-4087</t>
    <phoneticPr fontId="2"/>
  </si>
  <si>
    <t>079-563-4320</t>
    <phoneticPr fontId="2"/>
  </si>
  <si>
    <t>079-563-4406</t>
    <phoneticPr fontId="2"/>
  </si>
  <si>
    <t>079-563-0234</t>
    <phoneticPr fontId="2"/>
  </si>
  <si>
    <t>079-567-0024</t>
    <phoneticPr fontId="2"/>
  </si>
  <si>
    <t>079-567-0490</t>
    <phoneticPr fontId="2"/>
  </si>
  <si>
    <t>079-566-0070</t>
    <phoneticPr fontId="2"/>
  </si>
  <si>
    <t>079-566-0502</t>
    <phoneticPr fontId="2"/>
  </si>
  <si>
    <t>079-566-1200</t>
    <phoneticPr fontId="2"/>
  </si>
  <si>
    <t>079-569-0142</t>
    <phoneticPr fontId="2"/>
  </si>
  <si>
    <t>079-568-0001</t>
    <phoneticPr fontId="2"/>
  </si>
  <si>
    <t>079-568-1002</t>
    <phoneticPr fontId="2"/>
  </si>
  <si>
    <t>079-568-1307</t>
    <phoneticPr fontId="2"/>
  </si>
  <si>
    <t>079-569-1811</t>
    <phoneticPr fontId="2"/>
  </si>
  <si>
    <t>079-560-7551</t>
    <phoneticPr fontId="2"/>
  </si>
  <si>
    <t>079-568-3747</t>
    <phoneticPr fontId="2"/>
  </si>
  <si>
    <t>079-568-3771</t>
    <phoneticPr fontId="2"/>
  </si>
  <si>
    <t>079-568-4000</t>
    <phoneticPr fontId="2"/>
  </si>
  <si>
    <t>079-563-1761</t>
    <phoneticPr fontId="2"/>
  </si>
  <si>
    <t>079-562-2145</t>
    <phoneticPr fontId="2"/>
  </si>
  <si>
    <t>079-564-6492</t>
    <phoneticPr fontId="2"/>
  </si>
  <si>
    <t>079-562-8245</t>
    <phoneticPr fontId="2"/>
  </si>
  <si>
    <t>079-562-7224</t>
    <phoneticPr fontId="2"/>
  </si>
  <si>
    <t>079-562-5175</t>
    <phoneticPr fontId="2"/>
  </si>
  <si>
    <t>079-562-5555</t>
    <phoneticPr fontId="2"/>
  </si>
  <si>
    <t>079-565-0081</t>
    <phoneticPr fontId="2"/>
  </si>
  <si>
    <t>079-565-2712</t>
    <phoneticPr fontId="2"/>
  </si>
  <si>
    <t>079-565-7145</t>
    <phoneticPr fontId="2"/>
  </si>
  <si>
    <t>079-565-4971</t>
    <phoneticPr fontId="2"/>
  </si>
  <si>
    <t>079-565-1950</t>
    <phoneticPr fontId="2"/>
  </si>
  <si>
    <t>079-565-0086</t>
    <phoneticPr fontId="2"/>
  </si>
  <si>
    <t>079-565-2443</t>
    <phoneticPr fontId="2"/>
  </si>
  <si>
    <t>079-565-8100</t>
    <phoneticPr fontId="2"/>
  </si>
  <si>
    <t>079-563-2881</t>
    <phoneticPr fontId="2"/>
  </si>
  <si>
    <t>079-563-6711</t>
    <phoneticPr fontId="2"/>
  </si>
  <si>
    <t>079-565-5287</t>
    <phoneticPr fontId="2"/>
  </si>
  <si>
    <t>079-560-6080</t>
    <phoneticPr fontId="2"/>
  </si>
  <si>
    <t>079-559-5700</t>
    <phoneticPr fontId="2"/>
  </si>
  <si>
    <t>079-562-7667</t>
    <phoneticPr fontId="2"/>
  </si>
  <si>
    <t>079-562-8667</t>
    <phoneticPr fontId="2"/>
  </si>
  <si>
    <t>079-563-3434</t>
    <phoneticPr fontId="2"/>
  </si>
  <si>
    <t>079-563-0689</t>
    <phoneticPr fontId="2"/>
  </si>
  <si>
    <t>982</t>
    <phoneticPr fontId="2"/>
  </si>
  <si>
    <t>944</t>
    <phoneticPr fontId="2"/>
  </si>
  <si>
    <t>1651</t>
    <phoneticPr fontId="2"/>
  </si>
  <si>
    <t>593</t>
    <phoneticPr fontId="2"/>
  </si>
  <si>
    <t>4170</t>
    <phoneticPr fontId="2"/>
  </si>
  <si>
    <t>248</t>
    <phoneticPr fontId="2"/>
  </si>
  <si>
    <t>25</t>
    <phoneticPr fontId="2"/>
  </si>
  <si>
    <t>65</t>
    <phoneticPr fontId="2"/>
  </si>
  <si>
    <t>100</t>
    <phoneticPr fontId="2"/>
  </si>
  <si>
    <t>1154</t>
    <phoneticPr fontId="2"/>
  </si>
  <si>
    <t>309</t>
    <phoneticPr fontId="2"/>
  </si>
  <si>
    <t>614</t>
    <phoneticPr fontId="2"/>
  </si>
  <si>
    <t>1043</t>
    <phoneticPr fontId="2"/>
  </si>
  <si>
    <t>1076</t>
    <phoneticPr fontId="2"/>
  </si>
  <si>
    <t>220</t>
    <phoneticPr fontId="2"/>
  </si>
  <si>
    <t>591</t>
    <phoneticPr fontId="2"/>
  </si>
  <si>
    <t>804</t>
    <phoneticPr fontId="2"/>
  </si>
  <si>
    <t>666</t>
    <phoneticPr fontId="2"/>
  </si>
  <si>
    <t>482</t>
    <phoneticPr fontId="2"/>
  </si>
  <si>
    <t>801</t>
    <phoneticPr fontId="2"/>
  </si>
  <si>
    <t>772</t>
    <phoneticPr fontId="2"/>
  </si>
  <si>
    <t>180</t>
    <phoneticPr fontId="2"/>
  </si>
  <si>
    <t>37</t>
    <phoneticPr fontId="2"/>
  </si>
  <si>
    <t>82</t>
    <phoneticPr fontId="2"/>
  </si>
  <si>
    <t>135</t>
    <phoneticPr fontId="2"/>
  </si>
  <si>
    <t>537</t>
    <phoneticPr fontId="2"/>
  </si>
  <si>
    <t>321</t>
    <phoneticPr fontId="2"/>
  </si>
  <si>
    <t>153</t>
    <phoneticPr fontId="2"/>
  </si>
  <si>
    <t>889</t>
    <phoneticPr fontId="2"/>
  </si>
  <si>
    <t>521</t>
    <phoneticPr fontId="2"/>
  </si>
  <si>
    <t>458</t>
    <phoneticPr fontId="2"/>
  </si>
  <si>
    <t>510</t>
    <phoneticPr fontId="2"/>
  </si>
  <si>
    <t>291</t>
    <phoneticPr fontId="2"/>
  </si>
  <si>
    <t>952</t>
    <phoneticPr fontId="2"/>
  </si>
  <si>
    <t>941</t>
    <phoneticPr fontId="2"/>
  </si>
  <si>
    <t>756</t>
    <phoneticPr fontId="2"/>
  </si>
  <si>
    <t>839</t>
    <phoneticPr fontId="2"/>
  </si>
  <si>
    <t>805</t>
    <phoneticPr fontId="2"/>
  </si>
  <si>
    <t>304</t>
    <phoneticPr fontId="2"/>
  </si>
  <si>
    <t>891</t>
    <phoneticPr fontId="2"/>
  </si>
  <si>
    <t>1037</t>
    <phoneticPr fontId="2"/>
  </si>
  <si>
    <t>1067</t>
    <phoneticPr fontId="2"/>
  </si>
  <si>
    <t>1056</t>
    <phoneticPr fontId="2"/>
  </si>
  <si>
    <t>1025</t>
    <phoneticPr fontId="2"/>
  </si>
  <si>
    <t>三田谷公園</t>
    <rPh sb="0" eb="3">
      <t>サンダタニ</t>
    </rPh>
    <rPh sb="3" eb="5">
      <t>コウエン</t>
    </rPh>
    <phoneticPr fontId="2"/>
  </si>
  <si>
    <t>深田公園</t>
    <rPh sb="0" eb="4">
      <t>フカタコウエン</t>
    </rPh>
    <phoneticPr fontId="2"/>
  </si>
  <si>
    <t>はじかみ池公園</t>
    <rPh sb="4" eb="5">
      <t>イケ</t>
    </rPh>
    <rPh sb="5" eb="7">
      <t>コウエン</t>
    </rPh>
    <phoneticPr fontId="2"/>
  </si>
  <si>
    <t>駒ヶ谷運動公園</t>
    <rPh sb="0" eb="3">
      <t>コマガタニ</t>
    </rPh>
    <rPh sb="3" eb="7">
      <t>ウンドウコウエン</t>
    </rPh>
    <phoneticPr fontId="2"/>
  </si>
  <si>
    <t>中央公園</t>
    <rPh sb="0" eb="4">
      <t>チュウオウコウエン</t>
    </rPh>
    <phoneticPr fontId="2"/>
  </si>
  <si>
    <t>テクノ公園</t>
    <rPh sb="3" eb="5">
      <t>コウエン</t>
    </rPh>
    <phoneticPr fontId="2"/>
  </si>
  <si>
    <t>学園東公園</t>
    <rPh sb="0" eb="2">
      <t>ガクエン</t>
    </rPh>
    <rPh sb="2" eb="3">
      <t>ヒガシ</t>
    </rPh>
    <rPh sb="3" eb="5">
      <t>コウエン</t>
    </rPh>
    <phoneticPr fontId="2"/>
  </si>
  <si>
    <t>つつじが丘中央公園</t>
    <rPh sb="4" eb="5">
      <t>オカ</t>
    </rPh>
    <rPh sb="5" eb="9">
      <t>チュウオウコウエン</t>
    </rPh>
    <phoneticPr fontId="2"/>
  </si>
  <si>
    <t>サンダダニコウエン</t>
    <phoneticPr fontId="2"/>
  </si>
  <si>
    <t>フカタコウエン</t>
    <phoneticPr fontId="2"/>
  </si>
  <si>
    <t>ハジカミイケコウエン</t>
    <phoneticPr fontId="2"/>
  </si>
  <si>
    <t>コマガタニウンドウコウエン</t>
    <phoneticPr fontId="2"/>
  </si>
  <si>
    <t>チュウオウコウエン</t>
    <phoneticPr fontId="2"/>
  </si>
  <si>
    <t>テクノコウエン</t>
    <phoneticPr fontId="2"/>
  </si>
  <si>
    <t>ガクエンヒガシコウエン</t>
    <phoneticPr fontId="2"/>
  </si>
  <si>
    <t>ツツジガオカチュウオウコウエン</t>
    <phoneticPr fontId="2"/>
  </si>
  <si>
    <t>武庫が丘3丁目3836番地</t>
    <rPh sb="0" eb="2">
      <t>ムコ</t>
    </rPh>
    <rPh sb="3" eb="4">
      <t>オカ</t>
    </rPh>
    <rPh sb="5" eb="7">
      <t>チョウメ</t>
    </rPh>
    <rPh sb="11" eb="13">
      <t>バンチ</t>
    </rPh>
    <phoneticPr fontId="2"/>
  </si>
  <si>
    <t>弥生が丘6丁目4番地</t>
    <rPh sb="5" eb="7">
      <t>チョウメ</t>
    </rPh>
    <rPh sb="8" eb="10">
      <t>バンチ</t>
    </rPh>
    <phoneticPr fontId="2"/>
  </si>
  <si>
    <t>あかしあ台5丁目1番地</t>
    <rPh sb="6" eb="8">
      <t>チョウメ</t>
    </rPh>
    <rPh sb="9" eb="11">
      <t>バンチ</t>
    </rPh>
    <phoneticPr fontId="2"/>
  </si>
  <si>
    <t>ゆりのき台1丁目44番地</t>
    <rPh sb="4" eb="5">
      <t>ダイ</t>
    </rPh>
    <rPh sb="6" eb="8">
      <t>チョウメ</t>
    </rPh>
    <rPh sb="10" eb="12">
      <t>バンチ</t>
    </rPh>
    <phoneticPr fontId="2"/>
  </si>
  <si>
    <t>けやき台2丁目3番地</t>
    <rPh sb="3" eb="4">
      <t>ダイ</t>
    </rPh>
    <rPh sb="5" eb="7">
      <t>チョウメ</t>
    </rPh>
    <rPh sb="8" eb="10">
      <t>バンチ</t>
    </rPh>
    <phoneticPr fontId="2"/>
  </si>
  <si>
    <t>テクノパーク3番地1</t>
    <rPh sb="7" eb="9">
      <t>バンチ</t>
    </rPh>
    <phoneticPr fontId="2"/>
  </si>
  <si>
    <t>学園3丁目3番地</t>
    <rPh sb="0" eb="2">
      <t>ガクエン</t>
    </rPh>
    <rPh sb="3" eb="5">
      <t>チョウメ</t>
    </rPh>
    <rPh sb="6" eb="8">
      <t>バンチ</t>
    </rPh>
    <phoneticPr fontId="2"/>
  </si>
  <si>
    <t>つつじが丘北2丁目5－12</t>
    <rPh sb="5" eb="6">
      <t>キタ</t>
    </rPh>
    <rPh sb="7" eb="9">
      <t>チョウメ</t>
    </rPh>
    <phoneticPr fontId="2"/>
  </si>
  <si>
    <t>079-562-1721</t>
    <phoneticPr fontId="2"/>
  </si>
  <si>
    <t>079-565-7288</t>
    <phoneticPr fontId="2"/>
  </si>
  <si>
    <t>079-565-4881</t>
    <phoneticPr fontId="2"/>
  </si>
  <si>
    <t>広域避難場所(指定緊急避難場所)</t>
    <rPh sb="0" eb="2">
      <t>コウイキ</t>
    </rPh>
    <rPh sb="2" eb="6">
      <t>ヒナンバショ</t>
    </rPh>
    <rPh sb="7" eb="9">
      <t>シテイ</t>
    </rPh>
    <rPh sb="9" eb="11">
      <t>キンキュウ</t>
    </rPh>
    <rPh sb="11" eb="15">
      <t>ヒナンバショ</t>
    </rPh>
    <phoneticPr fontId="2"/>
  </si>
  <si>
    <t>福祉避難所</t>
    <rPh sb="0" eb="2">
      <t>フクシ</t>
    </rPh>
    <rPh sb="2" eb="5">
      <t>ヒナンショ</t>
    </rPh>
    <phoneticPr fontId="2"/>
  </si>
  <si>
    <t>方書</t>
    <rPh sb="0" eb="1">
      <t>カタ</t>
    </rPh>
    <rPh sb="1" eb="2">
      <t>カ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</si>
  <si>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</si>
  <si>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</si>
  <si>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</si>
  <si>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</si>
  <si>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</si>
  <si>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</si>
  <si>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</si>
  <si>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</si>
  <si>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URL</t>
    <phoneticPr fontId="2"/>
  </si>
  <si>
    <t>兵庫県立上野ヶ原高等特別支援学校</t>
    <rPh sb="0" eb="4">
      <t>ヒョウゴケンリツ</t>
    </rPh>
    <rPh sb="4" eb="8">
      <t>ウエノガハラ</t>
    </rPh>
    <rPh sb="8" eb="10">
      <t>コウトウ</t>
    </rPh>
    <rPh sb="10" eb="12">
      <t>トクベツ</t>
    </rPh>
    <rPh sb="12" eb="14">
      <t>シエン</t>
    </rPh>
    <rPh sb="14" eb="16">
      <t>ガッコウ</t>
    </rPh>
    <phoneticPr fontId="2"/>
  </si>
  <si>
    <t>ヒョウゴケンリツウエノガハラコウトウトクベツシエンガッコウ</t>
    <phoneticPr fontId="2"/>
  </si>
  <si>
    <t>指定避難所</t>
    <rPh sb="0" eb="2">
      <t>シテイ</t>
    </rPh>
    <rPh sb="2" eb="5">
      <t>ヒナンショ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</si>
</sst>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@&quot;人(3平方メートルあたり1人)&quot;"/>
    <numFmt numFmtId="177" formatCode="@&quot;人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/>
    <xf numFmtId="0" fontId="0" fillId="0" borderId="1" xfId="0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5"/>
  <sheetViews>
    <sheetView tabSelected="1" view="pageBreakPreview" zoomScale="60" zoomScaleNormal="100" workbookViewId="0"/>
  </sheetViews>
  <sheetFormatPr defaultColWidth="9" defaultRowHeight="15.75" x14ac:dyDescent="0.15"/>
  <cols>
    <col min="1" max="1" width="5.375" style="1" bestFit="1" customWidth="1"/>
    <col min="2" max="2" width="35.375" style="6" bestFit="1" customWidth="1"/>
    <col min="3" max="3" width="43.625" style="6" customWidth="1"/>
    <col min="4" max="4" width="28.25" style="7" bestFit="1" customWidth="1"/>
    <col min="5" max="5" width="6.125" style="7" bestFit="1" customWidth="1"/>
    <col min="6" max="7" width="15.375" style="1" customWidth="1"/>
    <col min="8" max="8" width="6.125" style="1" bestFit="1" customWidth="1"/>
    <col min="9" max="9" width="15.5" style="1" bestFit="1" customWidth="1"/>
    <col min="10" max="10" width="9.875" style="6" bestFit="1" customWidth="1"/>
    <col min="11" max="11" width="14.25" style="6" bestFit="1" customWidth="1"/>
    <col min="12" max="13" width="11.75" style="6" bestFit="1" customWidth="1"/>
    <col min="14" max="14" width="15.5" style="1" customWidth="1"/>
    <col min="15" max="15" width="35.375" style="1" customWidth="1"/>
    <col min="16" max="18" width="15.5" style="1" bestFit="1" customWidth="1"/>
    <col min="19" max="19" width="24.125" style="1" bestFit="1" customWidth="1"/>
    <col min="20" max="21" width="19.875" style="1" customWidth="1"/>
    <col min="22" max="22" width="19.5" style="1" customWidth="1"/>
    <col min="23" max="23" width="36.75" style="6" customWidth="1"/>
    <col min="24" max="24" width="22.625" style="6" bestFit="1" customWidth="1"/>
    <col min="25" max="25" width="6.125" style="6" bestFit="1" customWidth="1"/>
    <col min="26" max="26" width="37.625" style="6" bestFit="1" customWidth="1"/>
    <col min="27" max="16384" width="9" style="2"/>
  </cols>
  <sheetData>
    <row r="1" spans="1:26" ht="25.5" customHeight="1" x14ac:dyDescent="0.15">
      <c r="A1" s="8" t="s">
        <v>5</v>
      </c>
      <c r="B1" s="8" t="s">
        <v>6</v>
      </c>
      <c r="C1" s="8" t="s">
        <v>1</v>
      </c>
      <c r="D1" s="9" t="s">
        <v>0</v>
      </c>
      <c r="E1" s="19" t="s">
        <v>274</v>
      </c>
      <c r="F1" s="3" t="s">
        <v>2</v>
      </c>
      <c r="G1" s="3" t="s">
        <v>3</v>
      </c>
      <c r="H1" s="3" t="s">
        <v>275</v>
      </c>
      <c r="I1" s="10" t="s">
        <v>7</v>
      </c>
      <c r="J1" s="4" t="s">
        <v>276</v>
      </c>
      <c r="K1" s="10" t="s">
        <v>8</v>
      </c>
      <c r="L1" s="4" t="s">
        <v>15</v>
      </c>
      <c r="M1" s="4" t="s">
        <v>9</v>
      </c>
      <c r="N1" s="10" t="s">
        <v>10</v>
      </c>
      <c r="O1" s="10" t="s">
        <v>11</v>
      </c>
      <c r="P1" s="10" t="s">
        <v>277</v>
      </c>
      <c r="Q1" s="10" t="s">
        <v>12</v>
      </c>
      <c r="R1" s="10" t="s">
        <v>278</v>
      </c>
      <c r="S1" s="10" t="s">
        <v>279</v>
      </c>
      <c r="T1" s="10" t="s">
        <v>280</v>
      </c>
      <c r="U1" s="10" t="s">
        <v>281</v>
      </c>
      <c r="V1" s="10" t="s">
        <v>13</v>
      </c>
      <c r="W1" s="4" t="s">
        <v>14</v>
      </c>
      <c r="X1" s="4" t="s">
        <v>282</v>
      </c>
      <c r="Y1" s="4" t="s">
        <v>283</v>
      </c>
      <c r="Z1" s="4" t="s">
        <v>4</v>
      </c>
    </row>
    <row r="2" spans="1:26" ht="15" customHeight="1" x14ac:dyDescent="0.25">
      <c r="A2" s="5">
        <v>1</v>
      </c>
      <c r="B2" s="11" t="s">
        <v>16</v>
      </c>
      <c r="C2" s="11" t="s">
        <v>51</v>
      </c>
      <c r="D2" s="12" t="s">
        <v>88</v>
      </c>
      <c r="E2" s="16"/>
      <c r="F2" s="22">
        <v>34.887347499999997</v>
      </c>
      <c r="G2" s="22">
        <v>135.22025009999999</v>
      </c>
      <c r="H2" s="5"/>
      <c r="I2" s="14" t="s">
        <v>155</v>
      </c>
      <c r="J2" s="21"/>
      <c r="K2" s="11" t="s">
        <v>127</v>
      </c>
      <c r="L2" s="11" t="s">
        <v>128</v>
      </c>
      <c r="M2" s="11" t="s">
        <v>129</v>
      </c>
      <c r="N2" s="23">
        <v>1</v>
      </c>
      <c r="O2" s="23">
        <v>1</v>
      </c>
      <c r="P2" s="23"/>
      <c r="Q2" s="23">
        <v>1</v>
      </c>
      <c r="R2" s="23"/>
      <c r="S2" s="23">
        <v>1</v>
      </c>
      <c r="T2" s="23">
        <v>1</v>
      </c>
      <c r="U2" s="23"/>
      <c r="V2" s="23">
        <v>1</v>
      </c>
      <c r="W2" s="17" t="s">
        <v>213</v>
      </c>
      <c r="X2" s="21"/>
      <c r="Y2" s="21"/>
      <c r="Z2" s="14" t="s">
        <v>286</v>
      </c>
    </row>
    <row r="3" spans="1:26" ht="15" customHeight="1" x14ac:dyDescent="0.25">
      <c r="A3" s="5">
        <f>A2+1</f>
        <v>2</v>
      </c>
      <c r="B3" s="11" t="s">
        <v>17</v>
      </c>
      <c r="C3" s="11" t="s">
        <v>52</v>
      </c>
      <c r="D3" s="12" t="s">
        <v>89</v>
      </c>
      <c r="E3" s="20"/>
      <c r="F3" s="22">
        <v>34.876083430000001</v>
      </c>
      <c r="G3" s="22">
        <v>135.2259023</v>
      </c>
      <c r="H3" s="5"/>
      <c r="I3" s="14" t="s">
        <v>156</v>
      </c>
      <c r="J3" s="21"/>
      <c r="K3" s="11" t="s">
        <v>127</v>
      </c>
      <c r="L3" s="11" t="s">
        <v>128</v>
      </c>
      <c r="M3" s="11" t="s">
        <v>129</v>
      </c>
      <c r="N3" s="23"/>
      <c r="O3" s="23"/>
      <c r="P3" s="23"/>
      <c r="Q3" s="23">
        <v>1</v>
      </c>
      <c r="R3" s="23"/>
      <c r="S3" s="23">
        <v>1</v>
      </c>
      <c r="T3" s="23"/>
      <c r="U3" s="23"/>
      <c r="V3" s="23">
        <v>1</v>
      </c>
      <c r="W3" s="17" t="s">
        <v>214</v>
      </c>
      <c r="X3" s="21"/>
      <c r="Y3" s="21"/>
      <c r="Z3" s="14" t="s">
        <v>286</v>
      </c>
    </row>
    <row r="4" spans="1:26" x14ac:dyDescent="0.25">
      <c r="A4" s="5">
        <f t="shared" ref="A4:A55" si="0">A3+1</f>
        <v>3</v>
      </c>
      <c r="B4" s="11" t="s">
        <v>18</v>
      </c>
      <c r="C4" s="11" t="s">
        <v>53</v>
      </c>
      <c r="D4" s="12" t="s">
        <v>90</v>
      </c>
      <c r="E4" s="20"/>
      <c r="F4" s="22">
        <v>34.882688420000001</v>
      </c>
      <c r="G4" s="22">
        <v>135.22509429999999</v>
      </c>
      <c r="H4" s="5"/>
      <c r="I4" s="14" t="s">
        <v>157</v>
      </c>
      <c r="J4" s="21"/>
      <c r="K4" s="11" t="s">
        <v>127</v>
      </c>
      <c r="L4" s="11" t="s">
        <v>128</v>
      </c>
      <c r="M4" s="11" t="s">
        <v>129</v>
      </c>
      <c r="N4" s="23">
        <v>1</v>
      </c>
      <c r="O4" s="23">
        <v>1</v>
      </c>
      <c r="P4" s="23"/>
      <c r="Q4" s="23">
        <v>1</v>
      </c>
      <c r="R4" s="23"/>
      <c r="S4" s="23">
        <v>1</v>
      </c>
      <c r="T4" s="23">
        <v>1</v>
      </c>
      <c r="U4" s="23"/>
      <c r="V4" s="23">
        <v>1</v>
      </c>
      <c r="W4" s="17" t="s">
        <v>215</v>
      </c>
      <c r="X4" s="21"/>
      <c r="Y4" s="21"/>
      <c r="Z4" s="14" t="s">
        <v>286</v>
      </c>
    </row>
    <row r="5" spans="1:26" x14ac:dyDescent="0.25">
      <c r="A5" s="5">
        <f t="shared" si="0"/>
        <v>4</v>
      </c>
      <c r="B5" s="11" t="s">
        <v>19</v>
      </c>
      <c r="C5" s="11" t="s">
        <v>54</v>
      </c>
      <c r="D5" s="12" t="s">
        <v>91</v>
      </c>
      <c r="E5" s="20"/>
      <c r="F5" s="22">
        <v>34.89926079</v>
      </c>
      <c r="G5" s="22">
        <v>135.2291122</v>
      </c>
      <c r="H5" s="5"/>
      <c r="I5" s="14" t="s">
        <v>158</v>
      </c>
      <c r="J5" s="21"/>
      <c r="K5" s="11" t="s">
        <v>127</v>
      </c>
      <c r="L5" s="11" t="s">
        <v>128</v>
      </c>
      <c r="M5" s="11" t="s">
        <v>129</v>
      </c>
      <c r="N5" s="23">
        <v>1</v>
      </c>
      <c r="O5" s="23">
        <v>1</v>
      </c>
      <c r="P5" s="23"/>
      <c r="Q5" s="23">
        <v>1</v>
      </c>
      <c r="R5" s="23"/>
      <c r="S5" s="23">
        <v>1</v>
      </c>
      <c r="T5" s="23">
        <v>1</v>
      </c>
      <c r="U5" s="23"/>
      <c r="V5" s="23">
        <v>1</v>
      </c>
      <c r="W5" s="17" t="s">
        <v>216</v>
      </c>
      <c r="X5" s="21"/>
      <c r="Y5" s="21"/>
      <c r="Z5" s="14" t="s">
        <v>286</v>
      </c>
    </row>
    <row r="6" spans="1:26" x14ac:dyDescent="0.25">
      <c r="A6" s="5">
        <f t="shared" si="0"/>
        <v>5</v>
      </c>
      <c r="B6" s="11" t="s">
        <v>20</v>
      </c>
      <c r="C6" s="11" t="s">
        <v>55</v>
      </c>
      <c r="D6" s="12" t="s">
        <v>92</v>
      </c>
      <c r="E6" s="20"/>
      <c r="F6" s="22">
        <v>34.890891510838998</v>
      </c>
      <c r="G6" s="22">
        <v>135.22997165314001</v>
      </c>
      <c r="H6" s="5"/>
      <c r="I6" s="14" t="s">
        <v>159</v>
      </c>
      <c r="J6" s="21"/>
      <c r="K6" s="11" t="s">
        <v>127</v>
      </c>
      <c r="L6" s="11" t="s">
        <v>128</v>
      </c>
      <c r="M6" s="11" t="s">
        <v>129</v>
      </c>
      <c r="N6" s="23">
        <v>1</v>
      </c>
      <c r="O6" s="23">
        <v>1</v>
      </c>
      <c r="P6" s="23"/>
      <c r="Q6" s="23">
        <v>1</v>
      </c>
      <c r="R6" s="23"/>
      <c r="S6" s="23">
        <v>1</v>
      </c>
      <c r="T6" s="23">
        <v>1</v>
      </c>
      <c r="U6" s="23"/>
      <c r="V6" s="23">
        <v>1</v>
      </c>
      <c r="W6" s="17" t="s">
        <v>217</v>
      </c>
      <c r="X6" s="21"/>
      <c r="Y6" s="21"/>
      <c r="Z6" s="14" t="s">
        <v>286</v>
      </c>
    </row>
    <row r="7" spans="1:26" x14ac:dyDescent="0.25">
      <c r="A7" s="5">
        <f t="shared" si="0"/>
        <v>6</v>
      </c>
      <c r="B7" s="11" t="s">
        <v>21</v>
      </c>
      <c r="C7" s="11" t="s">
        <v>56</v>
      </c>
      <c r="D7" s="12" t="s">
        <v>93</v>
      </c>
      <c r="E7" s="20"/>
      <c r="F7" s="22">
        <v>34.901784399999997</v>
      </c>
      <c r="G7" s="22">
        <v>135.22114110000001</v>
      </c>
      <c r="H7" s="5"/>
      <c r="I7" s="14" t="s">
        <v>160</v>
      </c>
      <c r="J7" s="21"/>
      <c r="K7" s="11" t="s">
        <v>127</v>
      </c>
      <c r="L7" s="11" t="s">
        <v>128</v>
      </c>
      <c r="M7" s="11" t="s">
        <v>129</v>
      </c>
      <c r="N7" s="23">
        <v>1</v>
      </c>
      <c r="O7" s="23">
        <v>1</v>
      </c>
      <c r="P7" s="23"/>
      <c r="Q7" s="23">
        <v>1</v>
      </c>
      <c r="R7" s="23"/>
      <c r="S7" s="23">
        <v>1</v>
      </c>
      <c r="T7" s="23">
        <v>1</v>
      </c>
      <c r="U7" s="23"/>
      <c r="V7" s="23">
        <v>1</v>
      </c>
      <c r="W7" s="17" t="s">
        <v>218</v>
      </c>
      <c r="X7" s="21"/>
      <c r="Y7" s="21"/>
      <c r="Z7" s="14" t="s">
        <v>286</v>
      </c>
    </row>
    <row r="8" spans="1:26" x14ac:dyDescent="0.25">
      <c r="A8" s="5">
        <f t="shared" si="0"/>
        <v>7</v>
      </c>
      <c r="B8" s="11" t="s">
        <v>22</v>
      </c>
      <c r="C8" s="11" t="s">
        <v>57</v>
      </c>
      <c r="D8" s="12" t="s">
        <v>94</v>
      </c>
      <c r="E8" s="20"/>
      <c r="F8" s="22">
        <v>34.916192670000001</v>
      </c>
      <c r="G8" s="22">
        <v>135.23915940000001</v>
      </c>
      <c r="H8" s="5"/>
      <c r="I8" s="14" t="s">
        <v>161</v>
      </c>
      <c r="J8" s="21"/>
      <c r="K8" s="11" t="s">
        <v>127</v>
      </c>
      <c r="L8" s="11" t="s">
        <v>128</v>
      </c>
      <c r="M8" s="11" t="s">
        <v>129</v>
      </c>
      <c r="N8" s="23">
        <v>1</v>
      </c>
      <c r="O8" s="23">
        <v>1</v>
      </c>
      <c r="P8" s="23"/>
      <c r="Q8" s="23">
        <v>1</v>
      </c>
      <c r="R8" s="23"/>
      <c r="S8" s="23">
        <v>1</v>
      </c>
      <c r="T8" s="23">
        <v>1</v>
      </c>
      <c r="U8" s="23"/>
      <c r="V8" s="23">
        <v>1</v>
      </c>
      <c r="W8" s="17" t="s">
        <v>219</v>
      </c>
      <c r="X8" s="21"/>
      <c r="Y8" s="21"/>
      <c r="Z8" s="14" t="s">
        <v>286</v>
      </c>
    </row>
    <row r="9" spans="1:26" x14ac:dyDescent="0.25">
      <c r="A9" s="5">
        <f t="shared" si="0"/>
        <v>8</v>
      </c>
      <c r="B9" s="11" t="s">
        <v>23</v>
      </c>
      <c r="C9" s="11" t="s">
        <v>58</v>
      </c>
      <c r="D9" s="12" t="s">
        <v>95</v>
      </c>
      <c r="E9" s="20"/>
      <c r="F9" s="22">
        <v>34.914033000000003</v>
      </c>
      <c r="G9" s="22">
        <v>135.23698899999999</v>
      </c>
      <c r="H9" s="5"/>
      <c r="I9" s="14" t="s">
        <v>162</v>
      </c>
      <c r="J9" s="21"/>
      <c r="K9" s="11" t="s">
        <v>127</v>
      </c>
      <c r="L9" s="11" t="s">
        <v>128</v>
      </c>
      <c r="M9" s="11" t="s">
        <v>129</v>
      </c>
      <c r="N9" s="23"/>
      <c r="O9" s="23"/>
      <c r="P9" s="23"/>
      <c r="Q9" s="23">
        <v>1</v>
      </c>
      <c r="R9" s="23"/>
      <c r="S9" s="23">
        <v>1</v>
      </c>
      <c r="T9" s="23"/>
      <c r="U9" s="23"/>
      <c r="V9" s="23">
        <v>1</v>
      </c>
      <c r="W9" s="17" t="s">
        <v>220</v>
      </c>
      <c r="X9" s="21"/>
      <c r="Y9" s="21"/>
      <c r="Z9" s="14" t="s">
        <v>286</v>
      </c>
    </row>
    <row r="10" spans="1:26" x14ac:dyDescent="0.25">
      <c r="A10" s="5">
        <f t="shared" si="0"/>
        <v>9</v>
      </c>
      <c r="B10" s="11" t="s">
        <v>24</v>
      </c>
      <c r="C10" s="11" t="s">
        <v>59</v>
      </c>
      <c r="D10" s="12" t="s">
        <v>96</v>
      </c>
      <c r="E10" s="20"/>
      <c r="F10" s="22">
        <v>34.925037779999997</v>
      </c>
      <c r="G10" s="22">
        <v>135.1927756</v>
      </c>
      <c r="H10" s="5"/>
      <c r="I10" s="14" t="s">
        <v>163</v>
      </c>
      <c r="J10" s="21"/>
      <c r="K10" s="11" t="s">
        <v>127</v>
      </c>
      <c r="L10" s="11" t="s">
        <v>128</v>
      </c>
      <c r="M10" s="11" t="s">
        <v>129</v>
      </c>
      <c r="N10" s="23">
        <v>1</v>
      </c>
      <c r="O10" s="23">
        <v>1</v>
      </c>
      <c r="P10" s="23"/>
      <c r="Q10" s="23">
        <v>1</v>
      </c>
      <c r="R10" s="23"/>
      <c r="S10" s="23">
        <v>1</v>
      </c>
      <c r="T10" s="23">
        <v>1</v>
      </c>
      <c r="U10" s="23"/>
      <c r="V10" s="23">
        <v>1</v>
      </c>
      <c r="W10" s="17" t="s">
        <v>221</v>
      </c>
      <c r="X10" s="21"/>
      <c r="Y10" s="21"/>
      <c r="Z10" s="14" t="s">
        <v>286</v>
      </c>
    </row>
    <row r="11" spans="1:26" x14ac:dyDescent="0.25">
      <c r="A11" s="5">
        <f t="shared" si="0"/>
        <v>10</v>
      </c>
      <c r="B11" s="11" t="s">
        <v>25</v>
      </c>
      <c r="C11" s="11" t="s">
        <v>60</v>
      </c>
      <c r="D11" s="12" t="s">
        <v>97</v>
      </c>
      <c r="E11" s="20"/>
      <c r="F11" s="22">
        <v>34.927107139999997</v>
      </c>
      <c r="G11" s="22">
        <v>135.18969089999999</v>
      </c>
      <c r="H11" s="5"/>
      <c r="I11" s="14" t="s">
        <v>164</v>
      </c>
      <c r="J11" s="21"/>
      <c r="K11" s="11" t="s">
        <v>127</v>
      </c>
      <c r="L11" s="11" t="s">
        <v>128</v>
      </c>
      <c r="M11" s="11" t="s">
        <v>129</v>
      </c>
      <c r="N11" s="23">
        <v>1</v>
      </c>
      <c r="O11" s="23">
        <v>1</v>
      </c>
      <c r="P11" s="23"/>
      <c r="Q11" s="23">
        <v>1</v>
      </c>
      <c r="R11" s="23"/>
      <c r="S11" s="23">
        <v>1</v>
      </c>
      <c r="T11" s="23">
        <v>1</v>
      </c>
      <c r="U11" s="23"/>
      <c r="V11" s="23">
        <v>1</v>
      </c>
      <c r="W11" s="17" t="s">
        <v>222</v>
      </c>
      <c r="X11" s="21"/>
      <c r="Y11" s="21"/>
      <c r="Z11" s="14" t="s">
        <v>286</v>
      </c>
    </row>
    <row r="12" spans="1:26" x14ac:dyDescent="0.25">
      <c r="A12" s="5">
        <f t="shared" si="0"/>
        <v>11</v>
      </c>
      <c r="B12" s="11" t="s">
        <v>26</v>
      </c>
      <c r="C12" s="11" t="s">
        <v>61</v>
      </c>
      <c r="D12" s="12" t="s">
        <v>98</v>
      </c>
      <c r="E12" s="20"/>
      <c r="F12" s="22">
        <v>35.022071760000003</v>
      </c>
      <c r="G12" s="22">
        <v>135.23221910000001</v>
      </c>
      <c r="H12" s="5"/>
      <c r="I12" s="14" t="s">
        <v>165</v>
      </c>
      <c r="J12" s="21"/>
      <c r="K12" s="11" t="s">
        <v>127</v>
      </c>
      <c r="L12" s="11" t="s">
        <v>128</v>
      </c>
      <c r="M12" s="11" t="s">
        <v>129</v>
      </c>
      <c r="N12" s="23">
        <v>1</v>
      </c>
      <c r="O12" s="23">
        <v>1</v>
      </c>
      <c r="P12" s="23"/>
      <c r="Q12" s="23">
        <v>1</v>
      </c>
      <c r="R12" s="23"/>
      <c r="S12" s="23">
        <v>1</v>
      </c>
      <c r="T12" s="23">
        <v>1</v>
      </c>
      <c r="U12" s="23"/>
      <c r="V12" s="23">
        <v>1</v>
      </c>
      <c r="W12" s="17" t="s">
        <v>223</v>
      </c>
      <c r="X12" s="21"/>
      <c r="Y12" s="21"/>
      <c r="Z12" s="14" t="s">
        <v>286</v>
      </c>
    </row>
    <row r="13" spans="1:26" x14ac:dyDescent="0.25">
      <c r="A13" s="5">
        <f t="shared" si="0"/>
        <v>12</v>
      </c>
      <c r="B13" s="11" t="s">
        <v>27</v>
      </c>
      <c r="C13" s="11" t="s">
        <v>62</v>
      </c>
      <c r="D13" s="12" t="s">
        <v>99</v>
      </c>
      <c r="E13" s="20"/>
      <c r="F13" s="22">
        <v>34.956295733558001</v>
      </c>
      <c r="G13" s="22">
        <v>135.23378338666001</v>
      </c>
      <c r="H13" s="5"/>
      <c r="I13" s="14" t="s">
        <v>166</v>
      </c>
      <c r="J13" s="21"/>
      <c r="K13" s="11" t="s">
        <v>127</v>
      </c>
      <c r="L13" s="11" t="s">
        <v>128</v>
      </c>
      <c r="M13" s="11" t="s">
        <v>129</v>
      </c>
      <c r="N13" s="23">
        <v>1</v>
      </c>
      <c r="O13" s="23">
        <v>1</v>
      </c>
      <c r="P13" s="23"/>
      <c r="Q13" s="23">
        <v>1</v>
      </c>
      <c r="R13" s="23"/>
      <c r="S13" s="23">
        <v>1</v>
      </c>
      <c r="T13" s="23">
        <v>1</v>
      </c>
      <c r="U13" s="23"/>
      <c r="V13" s="23">
        <v>1</v>
      </c>
      <c r="W13" s="17" t="s">
        <v>224</v>
      </c>
      <c r="X13" s="21"/>
      <c r="Y13" s="21"/>
      <c r="Z13" s="14" t="s">
        <v>286</v>
      </c>
    </row>
    <row r="14" spans="1:26" x14ac:dyDescent="0.25">
      <c r="A14" s="5">
        <f t="shared" si="0"/>
        <v>13</v>
      </c>
      <c r="B14" s="11" t="s">
        <v>28</v>
      </c>
      <c r="C14" s="11" t="s">
        <v>63</v>
      </c>
      <c r="D14" s="12" t="s">
        <v>100</v>
      </c>
      <c r="E14" s="20"/>
      <c r="F14" s="22">
        <v>34.933464999999998</v>
      </c>
      <c r="G14" s="22">
        <v>135.23027200000001</v>
      </c>
      <c r="H14" s="5"/>
      <c r="I14" s="14" t="s">
        <v>167</v>
      </c>
      <c r="J14" s="21"/>
      <c r="K14" s="11" t="s">
        <v>127</v>
      </c>
      <c r="L14" s="11" t="s">
        <v>128</v>
      </c>
      <c r="M14" s="11" t="s">
        <v>129</v>
      </c>
      <c r="N14" s="23">
        <v>1</v>
      </c>
      <c r="O14" s="23">
        <v>1</v>
      </c>
      <c r="P14" s="23"/>
      <c r="Q14" s="23">
        <v>1</v>
      </c>
      <c r="R14" s="23"/>
      <c r="S14" s="23">
        <v>1</v>
      </c>
      <c r="T14" s="23">
        <v>1</v>
      </c>
      <c r="U14" s="23"/>
      <c r="V14" s="23">
        <v>1</v>
      </c>
      <c r="W14" s="17" t="s">
        <v>225</v>
      </c>
      <c r="X14" s="21"/>
      <c r="Y14" s="21"/>
      <c r="Z14" s="14" t="s">
        <v>286</v>
      </c>
    </row>
    <row r="15" spans="1:26" x14ac:dyDescent="0.25">
      <c r="A15" s="5">
        <f t="shared" si="0"/>
        <v>14</v>
      </c>
      <c r="B15" s="11" t="s">
        <v>29</v>
      </c>
      <c r="C15" s="11" t="s">
        <v>64</v>
      </c>
      <c r="D15" s="12" t="s">
        <v>101</v>
      </c>
      <c r="E15" s="20"/>
      <c r="F15" s="22">
        <v>34.950678809999999</v>
      </c>
      <c r="G15" s="22">
        <v>135.271354</v>
      </c>
      <c r="H15" s="5"/>
      <c r="I15" s="14" t="s">
        <v>168</v>
      </c>
      <c r="J15" s="21"/>
      <c r="K15" s="11" t="s">
        <v>127</v>
      </c>
      <c r="L15" s="11" t="s">
        <v>128</v>
      </c>
      <c r="M15" s="11" t="s">
        <v>129</v>
      </c>
      <c r="N15" s="23">
        <v>1</v>
      </c>
      <c r="O15" s="23">
        <v>1</v>
      </c>
      <c r="P15" s="23"/>
      <c r="Q15" s="23">
        <v>1</v>
      </c>
      <c r="R15" s="23"/>
      <c r="S15" s="23">
        <v>1</v>
      </c>
      <c r="T15" s="23">
        <v>1</v>
      </c>
      <c r="U15" s="23"/>
      <c r="V15" s="23">
        <v>1</v>
      </c>
      <c r="W15" s="17" t="s">
        <v>226</v>
      </c>
      <c r="X15" s="21"/>
      <c r="Y15" s="21"/>
      <c r="Z15" s="14" t="s">
        <v>286</v>
      </c>
    </row>
    <row r="16" spans="1:26" x14ac:dyDescent="0.25">
      <c r="A16" s="5">
        <f t="shared" si="0"/>
        <v>15</v>
      </c>
      <c r="B16" s="11" t="s">
        <v>30</v>
      </c>
      <c r="C16" s="11" t="s">
        <v>65</v>
      </c>
      <c r="D16" s="12" t="s">
        <v>102</v>
      </c>
      <c r="E16" s="20"/>
      <c r="F16" s="22">
        <v>34.977700910004998</v>
      </c>
      <c r="G16" s="22">
        <v>135.27341016208999</v>
      </c>
      <c r="H16" s="5"/>
      <c r="I16" s="14" t="s">
        <v>172</v>
      </c>
      <c r="J16" s="21"/>
      <c r="K16" s="11" t="s">
        <v>127</v>
      </c>
      <c r="L16" s="11" t="s">
        <v>128</v>
      </c>
      <c r="M16" s="11" t="s">
        <v>129</v>
      </c>
      <c r="N16" s="23">
        <v>1</v>
      </c>
      <c r="O16" s="23">
        <v>1</v>
      </c>
      <c r="P16" s="23"/>
      <c r="Q16" s="23">
        <v>1</v>
      </c>
      <c r="R16" s="23"/>
      <c r="S16" s="23">
        <v>1</v>
      </c>
      <c r="T16" s="23">
        <v>1</v>
      </c>
      <c r="U16" s="23"/>
      <c r="V16" s="23">
        <v>1</v>
      </c>
      <c r="W16" s="17" t="s">
        <v>227</v>
      </c>
      <c r="X16" s="21"/>
      <c r="Y16" s="21"/>
      <c r="Z16" s="14" t="s">
        <v>286</v>
      </c>
    </row>
    <row r="17" spans="1:26" x14ac:dyDescent="0.25">
      <c r="A17" s="5">
        <f t="shared" si="0"/>
        <v>16</v>
      </c>
      <c r="B17" s="11" t="s">
        <v>31</v>
      </c>
      <c r="C17" s="11" t="s">
        <v>66</v>
      </c>
      <c r="D17" s="12" t="s">
        <v>103</v>
      </c>
      <c r="E17" s="20"/>
      <c r="F17" s="22">
        <v>34.949004690000002</v>
      </c>
      <c r="G17" s="22">
        <v>135.13885980000001</v>
      </c>
      <c r="H17" s="5"/>
      <c r="I17" s="14" t="s">
        <v>173</v>
      </c>
      <c r="J17" s="21"/>
      <c r="K17" s="11" t="s">
        <v>127</v>
      </c>
      <c r="L17" s="11" t="s">
        <v>128</v>
      </c>
      <c r="M17" s="11" t="s">
        <v>129</v>
      </c>
      <c r="N17" s="23">
        <v>1</v>
      </c>
      <c r="O17" s="23">
        <v>1</v>
      </c>
      <c r="P17" s="23"/>
      <c r="Q17" s="23">
        <v>1</v>
      </c>
      <c r="R17" s="23"/>
      <c r="S17" s="23">
        <v>1</v>
      </c>
      <c r="T17" s="23">
        <v>1</v>
      </c>
      <c r="U17" s="23"/>
      <c r="V17" s="23">
        <v>1</v>
      </c>
      <c r="W17" s="17" t="s">
        <v>228</v>
      </c>
      <c r="X17" s="21"/>
      <c r="Y17" s="21"/>
      <c r="Z17" s="14" t="s">
        <v>286</v>
      </c>
    </row>
    <row r="18" spans="1:26" x14ac:dyDescent="0.25">
      <c r="A18" s="5">
        <f t="shared" si="0"/>
        <v>17</v>
      </c>
      <c r="B18" s="11" t="s">
        <v>32</v>
      </c>
      <c r="C18" s="11" t="s">
        <v>67</v>
      </c>
      <c r="D18" s="12" t="s">
        <v>104</v>
      </c>
      <c r="E18" s="20"/>
      <c r="F18" s="22">
        <v>34.950521639999998</v>
      </c>
      <c r="G18" s="22">
        <v>135.13734819999999</v>
      </c>
      <c r="H18" s="5"/>
      <c r="I18" s="14" t="s">
        <v>174</v>
      </c>
      <c r="J18" s="21"/>
      <c r="K18" s="11" t="s">
        <v>127</v>
      </c>
      <c r="L18" s="11" t="s">
        <v>128</v>
      </c>
      <c r="M18" s="11" t="s">
        <v>129</v>
      </c>
      <c r="N18" s="23"/>
      <c r="O18" s="23"/>
      <c r="P18" s="23"/>
      <c r="Q18" s="23">
        <v>1</v>
      </c>
      <c r="R18" s="23"/>
      <c r="S18" s="23">
        <v>1</v>
      </c>
      <c r="T18" s="23"/>
      <c r="U18" s="23"/>
      <c r="V18" s="23">
        <v>1</v>
      </c>
      <c r="W18" s="17" t="s">
        <v>229</v>
      </c>
      <c r="X18" s="21"/>
      <c r="Y18" s="21"/>
      <c r="Z18" s="14" t="s">
        <v>286</v>
      </c>
    </row>
    <row r="19" spans="1:26" x14ac:dyDescent="0.25">
      <c r="A19" s="5">
        <f t="shared" si="0"/>
        <v>18</v>
      </c>
      <c r="B19" s="11" t="s">
        <v>33</v>
      </c>
      <c r="C19" s="11" t="s">
        <v>68</v>
      </c>
      <c r="D19" s="12" t="s">
        <v>105</v>
      </c>
      <c r="E19" s="20"/>
      <c r="F19" s="22">
        <v>34.942566769999999</v>
      </c>
      <c r="G19" s="22">
        <v>135.1293277</v>
      </c>
      <c r="H19" s="5"/>
      <c r="I19" s="14" t="s">
        <v>175</v>
      </c>
      <c r="J19" s="21"/>
      <c r="K19" s="11" t="s">
        <v>127</v>
      </c>
      <c r="L19" s="11" t="s">
        <v>128</v>
      </c>
      <c r="M19" s="11" t="s">
        <v>129</v>
      </c>
      <c r="N19" s="23">
        <v>1</v>
      </c>
      <c r="O19" s="23">
        <v>1</v>
      </c>
      <c r="P19" s="23"/>
      <c r="Q19" s="23">
        <v>1</v>
      </c>
      <c r="R19" s="23"/>
      <c r="S19" s="23">
        <v>1</v>
      </c>
      <c r="T19" s="23">
        <v>1</v>
      </c>
      <c r="U19" s="23"/>
      <c r="V19" s="23">
        <v>1</v>
      </c>
      <c r="W19" s="17" t="s">
        <v>229</v>
      </c>
      <c r="X19" s="21"/>
      <c r="Y19" s="21"/>
      <c r="Z19" s="14" t="s">
        <v>286</v>
      </c>
    </row>
    <row r="20" spans="1:26" x14ac:dyDescent="0.25">
      <c r="A20" s="5">
        <f t="shared" si="0"/>
        <v>19</v>
      </c>
      <c r="B20" s="11" t="s">
        <v>34</v>
      </c>
      <c r="C20" s="11" t="s">
        <v>69</v>
      </c>
      <c r="D20" s="12" t="s">
        <v>106</v>
      </c>
      <c r="E20" s="20"/>
      <c r="F20" s="22">
        <v>34.961913840032999</v>
      </c>
      <c r="G20" s="22">
        <v>135.14327275611001</v>
      </c>
      <c r="H20" s="5"/>
      <c r="I20" s="14" t="s">
        <v>169</v>
      </c>
      <c r="J20" s="21"/>
      <c r="K20" s="11" t="s">
        <v>127</v>
      </c>
      <c r="L20" s="11" t="s">
        <v>128</v>
      </c>
      <c r="M20" s="11" t="s">
        <v>129</v>
      </c>
      <c r="N20" s="23">
        <v>1</v>
      </c>
      <c r="O20" s="23">
        <v>1</v>
      </c>
      <c r="P20" s="23"/>
      <c r="Q20" s="23">
        <v>1</v>
      </c>
      <c r="R20" s="23"/>
      <c r="S20" s="23">
        <v>1</v>
      </c>
      <c r="T20" s="23">
        <v>1</v>
      </c>
      <c r="U20" s="23"/>
      <c r="V20" s="23">
        <v>1</v>
      </c>
      <c r="W20" s="17" t="s">
        <v>230</v>
      </c>
      <c r="X20" s="21"/>
      <c r="Y20" s="21"/>
      <c r="Z20" s="14" t="s">
        <v>286</v>
      </c>
    </row>
    <row r="21" spans="1:26" x14ac:dyDescent="0.25">
      <c r="A21" s="5">
        <f t="shared" si="0"/>
        <v>20</v>
      </c>
      <c r="B21" s="11" t="s">
        <v>35</v>
      </c>
      <c r="C21" s="11" t="s">
        <v>70</v>
      </c>
      <c r="D21" s="12" t="s">
        <v>107</v>
      </c>
      <c r="E21" s="20"/>
      <c r="F21" s="22">
        <v>34.961377800000001</v>
      </c>
      <c r="G21" s="22">
        <v>135.18560740000001</v>
      </c>
      <c r="H21" s="5"/>
      <c r="I21" s="14" t="s">
        <v>170</v>
      </c>
      <c r="J21" s="21"/>
      <c r="K21" s="11" t="s">
        <v>127</v>
      </c>
      <c r="L21" s="11" t="s">
        <v>128</v>
      </c>
      <c r="M21" s="11" t="s">
        <v>129</v>
      </c>
      <c r="N21" s="23">
        <v>1</v>
      </c>
      <c r="O21" s="23">
        <v>1</v>
      </c>
      <c r="P21" s="23"/>
      <c r="Q21" s="23">
        <v>1</v>
      </c>
      <c r="R21" s="23"/>
      <c r="S21" s="23">
        <v>1</v>
      </c>
      <c r="T21" s="23">
        <v>1</v>
      </c>
      <c r="U21" s="23"/>
      <c r="V21" s="23">
        <v>1</v>
      </c>
      <c r="W21" s="17" t="s">
        <v>231</v>
      </c>
      <c r="X21" s="21"/>
      <c r="Y21" s="21"/>
      <c r="Z21" s="14" t="s">
        <v>286</v>
      </c>
    </row>
    <row r="22" spans="1:26" x14ac:dyDescent="0.25">
      <c r="A22" s="5">
        <f t="shared" si="0"/>
        <v>21</v>
      </c>
      <c r="B22" s="11" t="s">
        <v>36</v>
      </c>
      <c r="C22" s="11" t="s">
        <v>71</v>
      </c>
      <c r="D22" s="12" t="s">
        <v>108</v>
      </c>
      <c r="E22" s="20"/>
      <c r="F22" s="22">
        <v>34.944631790000003</v>
      </c>
      <c r="G22" s="22">
        <v>135.17765439999999</v>
      </c>
      <c r="H22" s="5"/>
      <c r="I22" s="14" t="s">
        <v>171</v>
      </c>
      <c r="J22" s="21"/>
      <c r="K22" s="11" t="s">
        <v>127</v>
      </c>
      <c r="L22" s="11" t="s">
        <v>128</v>
      </c>
      <c r="M22" s="11" t="s">
        <v>129</v>
      </c>
      <c r="N22" s="23"/>
      <c r="O22" s="23"/>
      <c r="P22" s="23"/>
      <c r="Q22" s="23">
        <v>1</v>
      </c>
      <c r="R22" s="23"/>
      <c r="S22" s="23">
        <v>1</v>
      </c>
      <c r="T22" s="23"/>
      <c r="U22" s="23"/>
      <c r="V22" s="23">
        <v>1</v>
      </c>
      <c r="W22" s="17" t="s">
        <v>232</v>
      </c>
      <c r="X22" s="21"/>
      <c r="Y22" s="21"/>
      <c r="Z22" s="14" t="s">
        <v>286</v>
      </c>
    </row>
    <row r="23" spans="1:26" x14ac:dyDescent="0.25">
      <c r="A23" s="5">
        <f t="shared" si="0"/>
        <v>22</v>
      </c>
      <c r="B23" s="11" t="s">
        <v>37</v>
      </c>
      <c r="C23" s="11" t="s">
        <v>72</v>
      </c>
      <c r="D23" s="12" t="s">
        <v>109</v>
      </c>
      <c r="E23" s="20"/>
      <c r="F23" s="22">
        <v>34.946992080000001</v>
      </c>
      <c r="G23" s="22">
        <v>135.1678904</v>
      </c>
      <c r="H23" s="5"/>
      <c r="I23" s="14" t="s">
        <v>176</v>
      </c>
      <c r="J23" s="21"/>
      <c r="K23" s="11" t="s">
        <v>127</v>
      </c>
      <c r="L23" s="11" t="s">
        <v>128</v>
      </c>
      <c r="M23" s="11" t="s">
        <v>129</v>
      </c>
      <c r="N23" s="23">
        <v>1</v>
      </c>
      <c r="O23" s="23">
        <v>1</v>
      </c>
      <c r="P23" s="23"/>
      <c r="Q23" s="23">
        <v>1</v>
      </c>
      <c r="R23" s="23"/>
      <c r="S23" s="23">
        <v>1</v>
      </c>
      <c r="T23" s="23">
        <v>1</v>
      </c>
      <c r="U23" s="23"/>
      <c r="V23" s="23">
        <v>1</v>
      </c>
      <c r="W23" s="17" t="s">
        <v>233</v>
      </c>
      <c r="X23" s="21"/>
      <c r="Y23" s="21"/>
      <c r="Z23" s="14" t="s">
        <v>286</v>
      </c>
    </row>
    <row r="24" spans="1:26" x14ac:dyDescent="0.25">
      <c r="A24" s="5">
        <f t="shared" si="0"/>
        <v>23</v>
      </c>
      <c r="B24" s="11" t="s">
        <v>38</v>
      </c>
      <c r="C24" s="11" t="s">
        <v>73</v>
      </c>
      <c r="D24" s="12" t="s">
        <v>110</v>
      </c>
      <c r="E24" s="20"/>
      <c r="F24" s="22">
        <v>34.884783980000002</v>
      </c>
      <c r="G24" s="22">
        <v>135.20791080000001</v>
      </c>
      <c r="H24" s="5"/>
      <c r="I24" s="14" t="s">
        <v>177</v>
      </c>
      <c r="J24" s="21"/>
      <c r="K24" s="11" t="s">
        <v>127</v>
      </c>
      <c r="L24" s="11" t="s">
        <v>128</v>
      </c>
      <c r="M24" s="11" t="s">
        <v>129</v>
      </c>
      <c r="N24" s="23">
        <v>1</v>
      </c>
      <c r="O24" s="23">
        <v>1</v>
      </c>
      <c r="P24" s="23"/>
      <c r="Q24" s="23">
        <v>1</v>
      </c>
      <c r="R24" s="23"/>
      <c r="S24" s="23">
        <v>1</v>
      </c>
      <c r="T24" s="23">
        <v>1</v>
      </c>
      <c r="U24" s="23"/>
      <c r="V24" s="23">
        <v>1</v>
      </c>
      <c r="W24" s="17" t="s">
        <v>201</v>
      </c>
      <c r="X24" s="21"/>
      <c r="Y24" s="21"/>
      <c r="Z24" s="14" t="s">
        <v>286</v>
      </c>
    </row>
    <row r="25" spans="1:26" x14ac:dyDescent="0.25">
      <c r="A25" s="5">
        <f t="shared" si="0"/>
        <v>24</v>
      </c>
      <c r="B25" s="11" t="s">
        <v>39</v>
      </c>
      <c r="C25" s="11" t="s">
        <v>74</v>
      </c>
      <c r="D25" s="12" t="s">
        <v>111</v>
      </c>
      <c r="E25" s="20"/>
      <c r="F25" s="22">
        <v>34.880369000000002</v>
      </c>
      <c r="G25" s="22">
        <v>135.20121399999999</v>
      </c>
      <c r="H25" s="5"/>
      <c r="I25" s="14" t="s">
        <v>178</v>
      </c>
      <c r="J25" s="21"/>
      <c r="K25" s="11" t="s">
        <v>127</v>
      </c>
      <c r="L25" s="11" t="s">
        <v>128</v>
      </c>
      <c r="M25" s="11" t="s">
        <v>129</v>
      </c>
      <c r="N25" s="23">
        <v>1</v>
      </c>
      <c r="O25" s="23">
        <v>1</v>
      </c>
      <c r="P25" s="23"/>
      <c r="Q25" s="23">
        <v>1</v>
      </c>
      <c r="R25" s="23"/>
      <c r="S25" s="23">
        <v>1</v>
      </c>
      <c r="T25" s="23">
        <v>1</v>
      </c>
      <c r="U25" s="23"/>
      <c r="V25" s="23">
        <v>1</v>
      </c>
      <c r="W25" s="17" t="s">
        <v>234</v>
      </c>
      <c r="X25" s="21"/>
      <c r="Y25" s="21"/>
      <c r="Z25" s="14" t="s">
        <v>286</v>
      </c>
    </row>
    <row r="26" spans="1:26" x14ac:dyDescent="0.25">
      <c r="A26" s="5">
        <f t="shared" si="0"/>
        <v>25</v>
      </c>
      <c r="B26" s="11" t="s">
        <v>40</v>
      </c>
      <c r="C26" s="11" t="s">
        <v>75</v>
      </c>
      <c r="D26" s="12" t="s">
        <v>112</v>
      </c>
      <c r="E26" s="20"/>
      <c r="F26" s="22">
        <v>34.87993488</v>
      </c>
      <c r="G26" s="22">
        <v>135.20282979999999</v>
      </c>
      <c r="H26" s="5"/>
      <c r="I26" s="14" t="s">
        <v>179</v>
      </c>
      <c r="J26" s="21"/>
      <c r="K26" s="11" t="s">
        <v>127</v>
      </c>
      <c r="L26" s="11" t="s">
        <v>128</v>
      </c>
      <c r="M26" s="11" t="s">
        <v>129</v>
      </c>
      <c r="N26" s="23"/>
      <c r="O26" s="23"/>
      <c r="P26" s="23"/>
      <c r="Q26" s="23">
        <v>1</v>
      </c>
      <c r="R26" s="23"/>
      <c r="S26" s="23">
        <v>1</v>
      </c>
      <c r="T26" s="23"/>
      <c r="U26" s="23"/>
      <c r="V26" s="23">
        <v>1</v>
      </c>
      <c r="W26" s="17" t="s">
        <v>235</v>
      </c>
      <c r="X26" s="21"/>
      <c r="Y26" s="21"/>
      <c r="Z26" s="14" t="s">
        <v>286</v>
      </c>
    </row>
    <row r="27" spans="1:26" x14ac:dyDescent="0.25">
      <c r="A27" s="5">
        <f t="shared" si="0"/>
        <v>26</v>
      </c>
      <c r="B27" s="11" t="s">
        <v>115</v>
      </c>
      <c r="C27" s="11" t="s">
        <v>116</v>
      </c>
      <c r="D27" s="12" t="s">
        <v>113</v>
      </c>
      <c r="E27" s="20"/>
      <c r="F27" s="22">
        <v>34.889677759999998</v>
      </c>
      <c r="G27" s="22">
        <v>135.194309</v>
      </c>
      <c r="H27" s="5"/>
      <c r="I27" s="14" t="s">
        <v>180</v>
      </c>
      <c r="J27" s="21"/>
      <c r="K27" s="11" t="s">
        <v>127</v>
      </c>
      <c r="L27" s="11" t="s">
        <v>128</v>
      </c>
      <c r="M27" s="11" t="s">
        <v>129</v>
      </c>
      <c r="N27" s="23">
        <v>1</v>
      </c>
      <c r="O27" s="23">
        <v>1</v>
      </c>
      <c r="P27" s="23"/>
      <c r="Q27" s="23">
        <v>1</v>
      </c>
      <c r="R27" s="23"/>
      <c r="S27" s="23">
        <v>1</v>
      </c>
      <c r="T27" s="23">
        <v>1</v>
      </c>
      <c r="U27" s="23"/>
      <c r="V27" s="23">
        <v>1</v>
      </c>
      <c r="W27" s="17" t="s">
        <v>236</v>
      </c>
      <c r="X27" s="21"/>
      <c r="Y27" s="21"/>
      <c r="Z27" s="14" t="s">
        <v>286</v>
      </c>
    </row>
    <row r="28" spans="1:26" x14ac:dyDescent="0.25">
      <c r="A28" s="5">
        <f t="shared" si="0"/>
        <v>27</v>
      </c>
      <c r="B28" s="11" t="s">
        <v>41</v>
      </c>
      <c r="C28" s="11" t="s">
        <v>76</v>
      </c>
      <c r="D28" s="12" t="s">
        <v>114</v>
      </c>
      <c r="E28" s="20"/>
      <c r="F28" s="22">
        <v>34.888694139999998</v>
      </c>
      <c r="G28" s="22">
        <v>135.18912259999999</v>
      </c>
      <c r="H28" s="5"/>
      <c r="I28" s="14" t="s">
        <v>181</v>
      </c>
      <c r="J28" s="21"/>
      <c r="K28" s="11" t="s">
        <v>127</v>
      </c>
      <c r="L28" s="11" t="s">
        <v>128</v>
      </c>
      <c r="M28" s="11" t="s">
        <v>129</v>
      </c>
      <c r="N28" s="23"/>
      <c r="O28" s="23"/>
      <c r="P28" s="23"/>
      <c r="Q28" s="23">
        <v>1</v>
      </c>
      <c r="R28" s="23"/>
      <c r="S28" s="23">
        <v>1</v>
      </c>
      <c r="T28" s="23"/>
      <c r="U28" s="23"/>
      <c r="V28" s="23">
        <v>1</v>
      </c>
      <c r="W28" s="17" t="s">
        <v>237</v>
      </c>
      <c r="X28" s="21"/>
      <c r="Y28" s="21"/>
      <c r="Z28" s="14" t="s">
        <v>286</v>
      </c>
    </row>
    <row r="29" spans="1:26" x14ac:dyDescent="0.25">
      <c r="A29" s="5">
        <f t="shared" si="0"/>
        <v>28</v>
      </c>
      <c r="B29" s="11" t="s">
        <v>42</v>
      </c>
      <c r="C29" s="11" t="s">
        <v>77</v>
      </c>
      <c r="D29" s="12" t="s">
        <v>117</v>
      </c>
      <c r="E29" s="20"/>
      <c r="F29" s="22">
        <v>34.8827353</v>
      </c>
      <c r="G29" s="22">
        <v>135.1952958</v>
      </c>
      <c r="H29" s="5"/>
      <c r="I29" s="14" t="s">
        <v>182</v>
      </c>
      <c r="J29" s="21"/>
      <c r="K29" s="11" t="s">
        <v>127</v>
      </c>
      <c r="L29" s="11" t="s">
        <v>128</v>
      </c>
      <c r="M29" s="11" t="s">
        <v>129</v>
      </c>
      <c r="N29" s="23">
        <v>1</v>
      </c>
      <c r="O29" s="23">
        <v>1</v>
      </c>
      <c r="P29" s="23"/>
      <c r="Q29" s="23">
        <v>1</v>
      </c>
      <c r="R29" s="23"/>
      <c r="S29" s="23">
        <v>1</v>
      </c>
      <c r="T29" s="23">
        <v>1</v>
      </c>
      <c r="U29" s="23"/>
      <c r="V29" s="23">
        <v>1</v>
      </c>
      <c r="W29" s="17" t="s">
        <v>238</v>
      </c>
      <c r="X29" s="21"/>
      <c r="Y29" s="21"/>
      <c r="Z29" s="14" t="s">
        <v>286</v>
      </c>
    </row>
    <row r="30" spans="1:26" x14ac:dyDescent="0.25">
      <c r="A30" s="5">
        <f t="shared" si="0"/>
        <v>29</v>
      </c>
      <c r="B30" s="11" t="s">
        <v>43</v>
      </c>
      <c r="C30" s="11" t="s">
        <v>78</v>
      </c>
      <c r="D30" s="12" t="s">
        <v>118</v>
      </c>
      <c r="E30" s="20"/>
      <c r="F30" s="22">
        <v>34.886916489999997</v>
      </c>
      <c r="G30" s="22">
        <v>135.20246539999999</v>
      </c>
      <c r="H30" s="5"/>
      <c r="I30" s="14" t="s">
        <v>183</v>
      </c>
      <c r="J30" s="21"/>
      <c r="K30" s="11" t="s">
        <v>127</v>
      </c>
      <c r="L30" s="11" t="s">
        <v>128</v>
      </c>
      <c r="M30" s="11" t="s">
        <v>129</v>
      </c>
      <c r="N30" s="23">
        <v>1</v>
      </c>
      <c r="O30" s="23">
        <v>1</v>
      </c>
      <c r="P30" s="23"/>
      <c r="Q30" s="23">
        <v>1</v>
      </c>
      <c r="R30" s="23"/>
      <c r="S30" s="23">
        <v>1</v>
      </c>
      <c r="T30" s="23">
        <v>1</v>
      </c>
      <c r="U30" s="23"/>
      <c r="V30" s="23">
        <v>1</v>
      </c>
      <c r="W30" s="17" t="s">
        <v>239</v>
      </c>
      <c r="X30" s="21"/>
      <c r="Y30" s="21"/>
      <c r="Z30" s="14" t="s">
        <v>286</v>
      </c>
    </row>
    <row r="31" spans="1:26" x14ac:dyDescent="0.25">
      <c r="A31" s="5">
        <f t="shared" si="0"/>
        <v>30</v>
      </c>
      <c r="B31" s="11" t="s">
        <v>44</v>
      </c>
      <c r="C31" s="11" t="s">
        <v>79</v>
      </c>
      <c r="D31" s="12" t="s">
        <v>119</v>
      </c>
      <c r="E31" s="20"/>
      <c r="F31" s="22">
        <v>34.902277130000002</v>
      </c>
      <c r="G31" s="22">
        <v>135.1956399</v>
      </c>
      <c r="H31" s="5"/>
      <c r="I31" s="14" t="s">
        <v>184</v>
      </c>
      <c r="J31" s="21"/>
      <c r="K31" s="11" t="s">
        <v>127</v>
      </c>
      <c r="L31" s="11" t="s">
        <v>128</v>
      </c>
      <c r="M31" s="11" t="s">
        <v>129</v>
      </c>
      <c r="N31" s="23">
        <v>1</v>
      </c>
      <c r="O31" s="23">
        <v>1</v>
      </c>
      <c r="P31" s="23"/>
      <c r="Q31" s="23">
        <v>1</v>
      </c>
      <c r="R31" s="23"/>
      <c r="S31" s="23">
        <v>1</v>
      </c>
      <c r="T31" s="23">
        <v>1</v>
      </c>
      <c r="U31" s="23"/>
      <c r="V31" s="23">
        <v>1</v>
      </c>
      <c r="W31" s="17" t="s">
        <v>240</v>
      </c>
      <c r="X31" s="21"/>
      <c r="Y31" s="21"/>
      <c r="Z31" s="14" t="s">
        <v>286</v>
      </c>
    </row>
    <row r="32" spans="1:26" x14ac:dyDescent="0.25">
      <c r="A32" s="5">
        <f t="shared" si="0"/>
        <v>31</v>
      </c>
      <c r="B32" s="11" t="s">
        <v>45</v>
      </c>
      <c r="C32" s="11" t="s">
        <v>80</v>
      </c>
      <c r="D32" s="12" t="s">
        <v>120</v>
      </c>
      <c r="E32" s="20"/>
      <c r="F32" s="22">
        <v>34.900130609999998</v>
      </c>
      <c r="G32" s="22">
        <v>135.1809452</v>
      </c>
      <c r="H32" s="5"/>
      <c r="I32" s="14" t="s">
        <v>185</v>
      </c>
      <c r="J32" s="21"/>
      <c r="K32" s="11" t="s">
        <v>127</v>
      </c>
      <c r="L32" s="11" t="s">
        <v>128</v>
      </c>
      <c r="M32" s="11" t="s">
        <v>129</v>
      </c>
      <c r="N32" s="23">
        <v>1</v>
      </c>
      <c r="O32" s="23">
        <v>1</v>
      </c>
      <c r="P32" s="23"/>
      <c r="Q32" s="23">
        <v>1</v>
      </c>
      <c r="R32" s="23"/>
      <c r="S32" s="23">
        <v>1</v>
      </c>
      <c r="T32" s="23">
        <v>1</v>
      </c>
      <c r="U32" s="23"/>
      <c r="V32" s="23">
        <v>1</v>
      </c>
      <c r="W32" s="17" t="s">
        <v>241</v>
      </c>
      <c r="X32" s="21"/>
      <c r="Y32" s="21"/>
      <c r="Z32" s="14" t="s">
        <v>286</v>
      </c>
    </row>
    <row r="33" spans="1:26" x14ac:dyDescent="0.25">
      <c r="A33" s="5">
        <f t="shared" si="0"/>
        <v>32</v>
      </c>
      <c r="B33" s="11" t="s">
        <v>46</v>
      </c>
      <c r="C33" s="11" t="s">
        <v>81</v>
      </c>
      <c r="D33" s="12" t="s">
        <v>121</v>
      </c>
      <c r="E33" s="20"/>
      <c r="F33" s="22">
        <v>34.916309230000003</v>
      </c>
      <c r="G33" s="22">
        <v>135.17938190000001</v>
      </c>
      <c r="H33" s="5"/>
      <c r="I33" s="14" t="s">
        <v>186</v>
      </c>
      <c r="J33" s="21"/>
      <c r="K33" s="11" t="s">
        <v>127</v>
      </c>
      <c r="L33" s="11" t="s">
        <v>128</v>
      </c>
      <c r="M33" s="11" t="s">
        <v>129</v>
      </c>
      <c r="N33" s="23">
        <v>1</v>
      </c>
      <c r="O33" s="23">
        <v>1</v>
      </c>
      <c r="P33" s="23"/>
      <c r="Q33" s="23">
        <v>1</v>
      </c>
      <c r="R33" s="23"/>
      <c r="S33" s="23">
        <v>1</v>
      </c>
      <c r="T33" s="23">
        <v>1</v>
      </c>
      <c r="U33" s="23"/>
      <c r="V33" s="23">
        <v>1</v>
      </c>
      <c r="W33" s="17" t="s">
        <v>242</v>
      </c>
      <c r="X33" s="21"/>
      <c r="Y33" s="21"/>
      <c r="Z33" s="14" t="s">
        <v>286</v>
      </c>
    </row>
    <row r="34" spans="1:26" x14ac:dyDescent="0.25">
      <c r="A34" s="5">
        <f t="shared" si="0"/>
        <v>33</v>
      </c>
      <c r="B34" s="11" t="s">
        <v>47</v>
      </c>
      <c r="C34" s="11" t="s">
        <v>82</v>
      </c>
      <c r="D34" s="12" t="s">
        <v>122</v>
      </c>
      <c r="E34" s="20"/>
      <c r="F34" s="22">
        <v>34.904334159999998</v>
      </c>
      <c r="G34" s="22">
        <v>135.17678810000001</v>
      </c>
      <c r="H34" s="5"/>
      <c r="I34" s="14" t="s">
        <v>187</v>
      </c>
      <c r="J34" s="21"/>
      <c r="K34" s="11" t="s">
        <v>127</v>
      </c>
      <c r="L34" s="11" t="s">
        <v>128</v>
      </c>
      <c r="M34" s="11" t="s">
        <v>129</v>
      </c>
      <c r="N34" s="23"/>
      <c r="O34" s="23"/>
      <c r="P34" s="23"/>
      <c r="Q34" s="23">
        <v>1</v>
      </c>
      <c r="R34" s="23"/>
      <c r="S34" s="23">
        <v>1</v>
      </c>
      <c r="T34" s="23"/>
      <c r="U34" s="23"/>
      <c r="V34" s="23">
        <v>1</v>
      </c>
      <c r="W34" s="17" t="s">
        <v>243</v>
      </c>
      <c r="X34" s="21"/>
      <c r="Y34" s="21"/>
      <c r="Z34" s="14" t="s">
        <v>286</v>
      </c>
    </row>
    <row r="35" spans="1:26" x14ac:dyDescent="0.25">
      <c r="A35" s="5">
        <f t="shared" si="0"/>
        <v>34</v>
      </c>
      <c r="B35" s="11" t="s">
        <v>48</v>
      </c>
      <c r="C35" s="11" t="s">
        <v>83</v>
      </c>
      <c r="D35" s="12" t="s">
        <v>123</v>
      </c>
      <c r="E35" s="20"/>
      <c r="F35" s="22">
        <v>34.913565400000003</v>
      </c>
      <c r="G35" s="22">
        <v>135.1935933</v>
      </c>
      <c r="H35" s="5"/>
      <c r="I35" s="14" t="s">
        <v>188</v>
      </c>
      <c r="J35" s="21"/>
      <c r="K35" s="11" t="s">
        <v>127</v>
      </c>
      <c r="L35" s="11" t="s">
        <v>128</v>
      </c>
      <c r="M35" s="11" t="s">
        <v>129</v>
      </c>
      <c r="N35" s="23">
        <v>1</v>
      </c>
      <c r="O35" s="23">
        <v>1</v>
      </c>
      <c r="P35" s="23"/>
      <c r="Q35" s="23">
        <v>1</v>
      </c>
      <c r="R35" s="23"/>
      <c r="S35" s="23">
        <v>1</v>
      </c>
      <c r="T35" s="23">
        <v>1</v>
      </c>
      <c r="U35" s="23"/>
      <c r="V35" s="23">
        <v>1</v>
      </c>
      <c r="W35" s="17" t="s">
        <v>244</v>
      </c>
      <c r="X35" s="21"/>
      <c r="Y35" s="21"/>
      <c r="Z35" s="14" t="s">
        <v>286</v>
      </c>
    </row>
    <row r="36" spans="1:26" x14ac:dyDescent="0.25">
      <c r="A36" s="5">
        <f t="shared" si="0"/>
        <v>35</v>
      </c>
      <c r="B36" s="11" t="s">
        <v>49</v>
      </c>
      <c r="C36" s="11" t="s">
        <v>84</v>
      </c>
      <c r="D36" s="12" t="s">
        <v>124</v>
      </c>
      <c r="E36" s="20"/>
      <c r="F36" s="22">
        <v>34.906342969999997</v>
      </c>
      <c r="G36" s="22">
        <v>135.19089890000001</v>
      </c>
      <c r="H36" s="5"/>
      <c r="I36" s="14" t="s">
        <v>189</v>
      </c>
      <c r="J36" s="21"/>
      <c r="K36" s="11" t="s">
        <v>127</v>
      </c>
      <c r="L36" s="11" t="s">
        <v>128</v>
      </c>
      <c r="M36" s="11" t="s">
        <v>129</v>
      </c>
      <c r="N36" s="23"/>
      <c r="O36" s="23"/>
      <c r="P36" s="23"/>
      <c r="Q36" s="23">
        <v>1</v>
      </c>
      <c r="R36" s="23"/>
      <c r="S36" s="23">
        <v>1</v>
      </c>
      <c r="T36" s="23"/>
      <c r="U36" s="23"/>
      <c r="V36" s="23">
        <v>1</v>
      </c>
      <c r="W36" s="17" t="s">
        <v>210</v>
      </c>
      <c r="X36" s="21"/>
      <c r="Y36" s="21"/>
      <c r="Z36" s="14" t="s">
        <v>286</v>
      </c>
    </row>
    <row r="37" spans="1:26" x14ac:dyDescent="0.25">
      <c r="A37" s="5">
        <f t="shared" si="0"/>
        <v>36</v>
      </c>
      <c r="B37" s="11" t="s">
        <v>87</v>
      </c>
      <c r="C37" s="11" t="s">
        <v>85</v>
      </c>
      <c r="D37" s="12" t="s">
        <v>125</v>
      </c>
      <c r="E37" s="20"/>
      <c r="F37" s="22">
        <v>34.906240889999999</v>
      </c>
      <c r="G37" s="22">
        <v>135.18750560000001</v>
      </c>
      <c r="H37" s="5"/>
      <c r="I37" s="14" t="s">
        <v>190</v>
      </c>
      <c r="J37" s="21"/>
      <c r="K37" s="11" t="s">
        <v>127</v>
      </c>
      <c r="L37" s="11" t="s">
        <v>128</v>
      </c>
      <c r="M37" s="11" t="s">
        <v>129</v>
      </c>
      <c r="N37" s="23">
        <v>1</v>
      </c>
      <c r="O37" s="23">
        <v>1</v>
      </c>
      <c r="P37" s="23"/>
      <c r="Q37" s="23">
        <v>1</v>
      </c>
      <c r="R37" s="23"/>
      <c r="S37" s="23">
        <v>1</v>
      </c>
      <c r="T37" s="23">
        <v>1</v>
      </c>
      <c r="U37" s="23"/>
      <c r="V37" s="23">
        <v>1</v>
      </c>
      <c r="W37" s="17" t="s">
        <v>211</v>
      </c>
      <c r="X37" s="21"/>
      <c r="Y37" s="21"/>
      <c r="Z37" s="14" t="s">
        <v>286</v>
      </c>
    </row>
    <row r="38" spans="1:26" x14ac:dyDescent="0.25">
      <c r="A38" s="5">
        <f t="shared" si="0"/>
        <v>37</v>
      </c>
      <c r="B38" s="11" t="s">
        <v>50</v>
      </c>
      <c r="C38" s="11" t="s">
        <v>86</v>
      </c>
      <c r="D38" s="12" t="s">
        <v>126</v>
      </c>
      <c r="E38" s="20"/>
      <c r="F38" s="22">
        <v>34.904057979999997</v>
      </c>
      <c r="G38" s="22">
        <v>135.1632314</v>
      </c>
      <c r="H38" s="5"/>
      <c r="I38" s="14" t="s">
        <v>191</v>
      </c>
      <c r="J38" s="21"/>
      <c r="K38" s="11" t="s">
        <v>127</v>
      </c>
      <c r="L38" s="11" t="s">
        <v>128</v>
      </c>
      <c r="M38" s="11" t="s">
        <v>129</v>
      </c>
      <c r="N38" s="23">
        <v>1</v>
      </c>
      <c r="O38" s="23">
        <v>1</v>
      </c>
      <c r="P38" s="23"/>
      <c r="Q38" s="23">
        <v>1</v>
      </c>
      <c r="R38" s="23"/>
      <c r="S38" s="23">
        <v>1</v>
      </c>
      <c r="T38" s="23">
        <v>1</v>
      </c>
      <c r="U38" s="23"/>
      <c r="V38" s="23">
        <v>1</v>
      </c>
      <c r="W38" s="17" t="s">
        <v>212</v>
      </c>
      <c r="X38" s="21"/>
      <c r="Y38" s="21"/>
      <c r="Z38" s="14" t="s">
        <v>286</v>
      </c>
    </row>
    <row r="39" spans="1:26" x14ac:dyDescent="0.25">
      <c r="A39" s="5">
        <f t="shared" si="0"/>
        <v>38</v>
      </c>
      <c r="B39" s="11" t="s">
        <v>130</v>
      </c>
      <c r="C39" s="11" t="s">
        <v>137</v>
      </c>
      <c r="D39" s="13" t="s">
        <v>147</v>
      </c>
      <c r="E39" s="20"/>
      <c r="F39" s="22">
        <v>34.888131729999998</v>
      </c>
      <c r="G39" s="22">
        <v>135.22023429999999</v>
      </c>
      <c r="H39" s="5"/>
      <c r="I39" s="15" t="s">
        <v>192</v>
      </c>
      <c r="J39" s="21"/>
      <c r="K39" s="11" t="s">
        <v>127</v>
      </c>
      <c r="L39" s="11" t="s">
        <v>128</v>
      </c>
      <c r="M39" s="11" t="s">
        <v>129</v>
      </c>
      <c r="N39" s="23"/>
      <c r="O39" s="23"/>
      <c r="P39" s="23"/>
      <c r="Q39" s="23">
        <v>1</v>
      </c>
      <c r="R39" s="23"/>
      <c r="S39" s="23">
        <v>1</v>
      </c>
      <c r="T39" s="23"/>
      <c r="U39" s="23"/>
      <c r="V39" s="23">
        <v>1</v>
      </c>
      <c r="W39" s="18" t="s">
        <v>201</v>
      </c>
      <c r="X39" s="21"/>
      <c r="Y39" s="21"/>
      <c r="Z39" s="14" t="s">
        <v>146</v>
      </c>
    </row>
    <row r="40" spans="1:26" x14ac:dyDescent="0.25">
      <c r="A40" s="5">
        <f t="shared" si="0"/>
        <v>39</v>
      </c>
      <c r="B40" s="11" t="s">
        <v>131</v>
      </c>
      <c r="C40" s="11" t="s">
        <v>138</v>
      </c>
      <c r="D40" s="13" t="s">
        <v>148</v>
      </c>
      <c r="E40" s="20"/>
      <c r="F40" s="22">
        <v>34.878345250000002</v>
      </c>
      <c r="G40" s="22">
        <v>135.20776280000001</v>
      </c>
      <c r="H40" s="5"/>
      <c r="I40" s="15" t="s">
        <v>193</v>
      </c>
      <c r="J40" s="21"/>
      <c r="K40" s="11" t="s">
        <v>127</v>
      </c>
      <c r="L40" s="11" t="s">
        <v>128</v>
      </c>
      <c r="M40" s="11" t="s">
        <v>129</v>
      </c>
      <c r="N40" s="23"/>
      <c r="O40" s="23"/>
      <c r="P40" s="23"/>
      <c r="Q40" s="23">
        <v>1</v>
      </c>
      <c r="R40" s="23"/>
      <c r="S40" s="23">
        <v>1</v>
      </c>
      <c r="T40" s="23"/>
      <c r="U40" s="23"/>
      <c r="V40" s="23">
        <v>1</v>
      </c>
      <c r="W40" s="18" t="s">
        <v>202</v>
      </c>
      <c r="X40" s="21"/>
      <c r="Y40" s="21"/>
      <c r="Z40" s="14" t="s">
        <v>146</v>
      </c>
    </row>
    <row r="41" spans="1:26" x14ac:dyDescent="0.25">
      <c r="A41" s="5">
        <f t="shared" si="0"/>
        <v>40</v>
      </c>
      <c r="B41" s="11" t="s">
        <v>132</v>
      </c>
      <c r="C41" s="11" t="s">
        <v>139</v>
      </c>
      <c r="D41" s="13" t="s">
        <v>149</v>
      </c>
      <c r="E41" s="20"/>
      <c r="F41" s="22">
        <v>34.911488409999997</v>
      </c>
      <c r="G41" s="22">
        <v>135.17550869999999</v>
      </c>
      <c r="H41" s="5"/>
      <c r="I41" s="15" t="s">
        <v>194</v>
      </c>
      <c r="J41" s="21"/>
      <c r="K41" s="11" t="s">
        <v>127</v>
      </c>
      <c r="L41" s="11" t="s">
        <v>128</v>
      </c>
      <c r="M41" s="11" t="s">
        <v>129</v>
      </c>
      <c r="N41" s="23"/>
      <c r="O41" s="23"/>
      <c r="P41" s="23"/>
      <c r="Q41" s="23">
        <v>1</v>
      </c>
      <c r="R41" s="23"/>
      <c r="S41" s="23">
        <v>1</v>
      </c>
      <c r="T41" s="23"/>
      <c r="U41" s="23"/>
      <c r="V41" s="23">
        <v>1</v>
      </c>
      <c r="W41" s="18" t="s">
        <v>203</v>
      </c>
      <c r="X41" s="21"/>
      <c r="Y41" s="21"/>
      <c r="Z41" s="14" t="s">
        <v>146</v>
      </c>
    </row>
    <row r="42" spans="1:26" x14ac:dyDescent="0.25">
      <c r="A42" s="5">
        <f t="shared" si="0"/>
        <v>41</v>
      </c>
      <c r="B42" s="11" t="s">
        <v>141</v>
      </c>
      <c r="C42" s="11" t="s">
        <v>140</v>
      </c>
      <c r="D42" s="13" t="s">
        <v>150</v>
      </c>
      <c r="E42" s="20"/>
      <c r="F42" s="22">
        <v>34.910621829999997</v>
      </c>
      <c r="G42" s="22">
        <v>135.16183670000001</v>
      </c>
      <c r="H42" s="5"/>
      <c r="I42" s="15" t="s">
        <v>195</v>
      </c>
      <c r="J42" s="21"/>
      <c r="K42" s="11" t="s">
        <v>127</v>
      </c>
      <c r="L42" s="11" t="s">
        <v>128</v>
      </c>
      <c r="M42" s="11" t="s">
        <v>129</v>
      </c>
      <c r="N42" s="23"/>
      <c r="O42" s="23"/>
      <c r="P42" s="23"/>
      <c r="Q42" s="23">
        <v>1</v>
      </c>
      <c r="R42" s="23"/>
      <c r="S42" s="23">
        <v>1</v>
      </c>
      <c r="T42" s="23"/>
      <c r="U42" s="23"/>
      <c r="V42" s="23">
        <v>1</v>
      </c>
      <c r="W42" s="18" t="s">
        <v>204</v>
      </c>
      <c r="X42" s="21"/>
      <c r="Y42" s="21"/>
      <c r="Z42" s="14" t="s">
        <v>146</v>
      </c>
    </row>
    <row r="43" spans="1:26" x14ac:dyDescent="0.25">
      <c r="A43" s="5">
        <f t="shared" si="0"/>
        <v>42</v>
      </c>
      <c r="B43" s="11" t="s">
        <v>133</v>
      </c>
      <c r="C43" s="11" t="s">
        <v>142</v>
      </c>
      <c r="D43" s="13" t="s">
        <v>151</v>
      </c>
      <c r="E43" s="20"/>
      <c r="F43" s="22">
        <v>34.892786999999998</v>
      </c>
      <c r="G43" s="22">
        <v>135.21761000000001</v>
      </c>
      <c r="H43" s="5"/>
      <c r="I43" s="15" t="s">
        <v>196</v>
      </c>
      <c r="J43" s="21"/>
      <c r="K43" s="11" t="s">
        <v>127</v>
      </c>
      <c r="L43" s="11" t="s">
        <v>128</v>
      </c>
      <c r="M43" s="11" t="s">
        <v>129</v>
      </c>
      <c r="N43" s="23">
        <v>1</v>
      </c>
      <c r="O43" s="23">
        <v>1</v>
      </c>
      <c r="P43" s="23"/>
      <c r="Q43" s="23">
        <v>1</v>
      </c>
      <c r="R43" s="23"/>
      <c r="S43" s="23">
        <v>1</v>
      </c>
      <c r="T43" s="23">
        <v>1</v>
      </c>
      <c r="U43" s="23"/>
      <c r="V43" s="23">
        <v>1</v>
      </c>
      <c r="W43" s="18" t="s">
        <v>205</v>
      </c>
      <c r="X43" s="21"/>
      <c r="Y43" s="21"/>
      <c r="Z43" s="14" t="s">
        <v>273</v>
      </c>
    </row>
    <row r="44" spans="1:26" x14ac:dyDescent="0.25">
      <c r="A44" s="5">
        <f t="shared" si="0"/>
        <v>43</v>
      </c>
      <c r="B44" s="11" t="s">
        <v>134</v>
      </c>
      <c r="C44" s="11" t="s">
        <v>143</v>
      </c>
      <c r="D44" s="13" t="s">
        <v>152</v>
      </c>
      <c r="E44" s="20"/>
      <c r="F44" s="22">
        <v>34.888632537701</v>
      </c>
      <c r="G44" s="22">
        <v>135.18930678633001</v>
      </c>
      <c r="H44" s="5"/>
      <c r="I44" s="15" t="s">
        <v>197</v>
      </c>
      <c r="J44" s="21"/>
      <c r="K44" s="11" t="s">
        <v>127</v>
      </c>
      <c r="L44" s="11" t="s">
        <v>128</v>
      </c>
      <c r="M44" s="11" t="s">
        <v>129</v>
      </c>
      <c r="N44" s="23">
        <v>1</v>
      </c>
      <c r="O44" s="23">
        <v>1</v>
      </c>
      <c r="P44" s="23"/>
      <c r="Q44" s="23">
        <v>1</v>
      </c>
      <c r="R44" s="23"/>
      <c r="S44" s="23">
        <v>1</v>
      </c>
      <c r="T44" s="23">
        <v>1</v>
      </c>
      <c r="U44" s="23"/>
      <c r="V44" s="23">
        <v>1</v>
      </c>
      <c r="W44" s="18" t="s">
        <v>206</v>
      </c>
      <c r="X44" s="21"/>
      <c r="Y44" s="21"/>
      <c r="Z44" s="14" t="s">
        <v>273</v>
      </c>
    </row>
    <row r="45" spans="1:26" x14ac:dyDescent="0.25">
      <c r="A45" s="5">
        <f t="shared" si="0"/>
        <v>44</v>
      </c>
      <c r="B45" s="11" t="s">
        <v>135</v>
      </c>
      <c r="C45" s="11" t="s">
        <v>144</v>
      </c>
      <c r="D45" s="13" t="s">
        <v>153</v>
      </c>
      <c r="E45" s="20"/>
      <c r="F45" s="22">
        <v>34.889932963494999</v>
      </c>
      <c r="G45" s="22">
        <v>135.19477964647001</v>
      </c>
      <c r="H45" s="5"/>
      <c r="I45" s="15" t="s">
        <v>198</v>
      </c>
      <c r="J45" s="21"/>
      <c r="K45" s="11" t="s">
        <v>127</v>
      </c>
      <c r="L45" s="11" t="s">
        <v>128</v>
      </c>
      <c r="M45" s="11" t="s">
        <v>129</v>
      </c>
      <c r="N45" s="23">
        <v>1</v>
      </c>
      <c r="O45" s="23">
        <v>1</v>
      </c>
      <c r="P45" s="23"/>
      <c r="Q45" s="23">
        <v>1</v>
      </c>
      <c r="R45" s="23"/>
      <c r="S45" s="23">
        <v>1</v>
      </c>
      <c r="T45" s="23">
        <v>1</v>
      </c>
      <c r="U45" s="23"/>
      <c r="V45" s="23">
        <v>1</v>
      </c>
      <c r="W45" s="18" t="s">
        <v>207</v>
      </c>
      <c r="X45" s="21"/>
      <c r="Y45" s="21"/>
      <c r="Z45" s="14" t="s">
        <v>273</v>
      </c>
    </row>
    <row r="46" spans="1:26" x14ac:dyDescent="0.25">
      <c r="A46" s="5">
        <f t="shared" si="0"/>
        <v>45</v>
      </c>
      <c r="B46" s="11" t="s">
        <v>136</v>
      </c>
      <c r="C46" s="11" t="s">
        <v>145</v>
      </c>
      <c r="D46" s="13" t="s">
        <v>154</v>
      </c>
      <c r="E46" s="20"/>
      <c r="F46" s="22">
        <v>34.909943063211998</v>
      </c>
      <c r="G46" s="22">
        <v>135.23148390189999</v>
      </c>
      <c r="H46" s="5"/>
      <c r="I46" s="15" t="s">
        <v>199</v>
      </c>
      <c r="J46" s="21"/>
      <c r="K46" s="11" t="s">
        <v>127</v>
      </c>
      <c r="L46" s="11" t="s">
        <v>128</v>
      </c>
      <c r="M46" s="11" t="s">
        <v>129</v>
      </c>
      <c r="N46" s="23">
        <v>1</v>
      </c>
      <c r="O46" s="23">
        <v>1</v>
      </c>
      <c r="P46" s="23"/>
      <c r="Q46" s="23">
        <v>1</v>
      </c>
      <c r="R46" s="23"/>
      <c r="S46" s="23">
        <v>1</v>
      </c>
      <c r="T46" s="23"/>
      <c r="U46" s="23"/>
      <c r="V46" s="23">
        <v>1</v>
      </c>
      <c r="W46" s="18" t="s">
        <v>208</v>
      </c>
      <c r="X46" s="21"/>
      <c r="Y46" s="21"/>
      <c r="Z46" s="14" t="s">
        <v>273</v>
      </c>
    </row>
    <row r="47" spans="1:26" x14ac:dyDescent="0.25">
      <c r="A47" s="5">
        <f t="shared" si="0"/>
        <v>46</v>
      </c>
      <c r="B47" s="11" t="s">
        <v>284</v>
      </c>
      <c r="C47" s="11" t="s">
        <v>285</v>
      </c>
      <c r="D47" s="13" t="s">
        <v>154</v>
      </c>
      <c r="E47" s="20"/>
      <c r="F47" s="22">
        <v>34.910743696384003</v>
      </c>
      <c r="G47" s="22">
        <v>135.23137661352999</v>
      </c>
      <c r="H47" s="5"/>
      <c r="I47" s="15" t="s">
        <v>200</v>
      </c>
      <c r="J47" s="21"/>
      <c r="K47" s="11" t="s">
        <v>127</v>
      </c>
      <c r="L47" s="11" t="s">
        <v>128</v>
      </c>
      <c r="M47" s="11" t="s">
        <v>129</v>
      </c>
      <c r="N47" s="23">
        <v>1</v>
      </c>
      <c r="O47" s="23">
        <v>1</v>
      </c>
      <c r="P47" s="23"/>
      <c r="Q47" s="23">
        <v>1</v>
      </c>
      <c r="R47" s="23"/>
      <c r="S47" s="23">
        <v>1</v>
      </c>
      <c r="T47" s="23"/>
      <c r="U47" s="23"/>
      <c r="V47" s="23">
        <v>1</v>
      </c>
      <c r="W47" s="18" t="s">
        <v>209</v>
      </c>
      <c r="X47" s="21"/>
      <c r="Y47" s="21"/>
      <c r="Z47" s="14" t="s">
        <v>273</v>
      </c>
    </row>
    <row r="48" spans="1:26" x14ac:dyDescent="0.25">
      <c r="A48" s="5">
        <f t="shared" si="0"/>
        <v>47</v>
      </c>
      <c r="B48" s="14" t="s">
        <v>245</v>
      </c>
      <c r="C48" s="14" t="s">
        <v>253</v>
      </c>
      <c r="D48" s="16" t="s">
        <v>261</v>
      </c>
      <c r="E48" s="20"/>
      <c r="F48" s="22">
        <v>34.883734429999997</v>
      </c>
      <c r="G48" s="22">
        <v>135.20990639999999</v>
      </c>
      <c r="H48" s="5"/>
      <c r="I48" s="15" t="s">
        <v>269</v>
      </c>
      <c r="J48" s="21"/>
      <c r="K48" s="11" t="s">
        <v>127</v>
      </c>
      <c r="L48" s="11" t="s">
        <v>128</v>
      </c>
      <c r="M48" s="11" t="s">
        <v>129</v>
      </c>
      <c r="N48" s="23">
        <v>1</v>
      </c>
      <c r="O48" s="23">
        <v>1</v>
      </c>
      <c r="P48" s="23"/>
      <c r="Q48" s="23">
        <v>1</v>
      </c>
      <c r="R48" s="23"/>
      <c r="S48" s="23">
        <v>1</v>
      </c>
      <c r="T48" s="23">
        <v>1</v>
      </c>
      <c r="U48" s="23"/>
      <c r="V48" s="23"/>
      <c r="W48" s="14"/>
      <c r="X48" s="21"/>
      <c r="Y48" s="21"/>
      <c r="Z48" s="14" t="s">
        <v>272</v>
      </c>
    </row>
    <row r="49" spans="1:26" x14ac:dyDescent="0.25">
      <c r="A49" s="5">
        <f t="shared" si="0"/>
        <v>48</v>
      </c>
      <c r="B49" s="14" t="s">
        <v>246</v>
      </c>
      <c r="C49" s="14" t="s">
        <v>254</v>
      </c>
      <c r="D49" s="16" t="s">
        <v>262</v>
      </c>
      <c r="E49" s="20"/>
      <c r="F49" s="22">
        <v>34.88556286</v>
      </c>
      <c r="G49" s="22">
        <v>135.19819430000001</v>
      </c>
      <c r="H49" s="5"/>
      <c r="I49" s="15"/>
      <c r="J49" s="21"/>
      <c r="K49" s="11" t="s">
        <v>127</v>
      </c>
      <c r="L49" s="11" t="s">
        <v>128</v>
      </c>
      <c r="M49" s="11" t="s">
        <v>129</v>
      </c>
      <c r="N49" s="23">
        <v>1</v>
      </c>
      <c r="O49" s="23">
        <v>1</v>
      </c>
      <c r="P49" s="23"/>
      <c r="Q49" s="23">
        <v>1</v>
      </c>
      <c r="R49" s="23"/>
      <c r="S49" s="23">
        <v>1</v>
      </c>
      <c r="T49" s="23">
        <v>1</v>
      </c>
      <c r="U49" s="23"/>
      <c r="V49" s="23"/>
      <c r="W49" s="14"/>
      <c r="X49" s="21"/>
      <c r="Y49" s="21"/>
      <c r="Z49" s="14" t="s">
        <v>272</v>
      </c>
    </row>
    <row r="50" spans="1:26" x14ac:dyDescent="0.25">
      <c r="A50" s="5">
        <f t="shared" si="0"/>
        <v>49</v>
      </c>
      <c r="B50" s="14" t="s">
        <v>247</v>
      </c>
      <c r="C50" s="14" t="s">
        <v>255</v>
      </c>
      <c r="D50" s="16" t="s">
        <v>263</v>
      </c>
      <c r="E50" s="20"/>
      <c r="F50" s="22">
        <v>34.898903279999999</v>
      </c>
      <c r="G50" s="22">
        <v>135.1888395</v>
      </c>
      <c r="H50" s="5"/>
      <c r="I50" s="15"/>
      <c r="J50" s="21"/>
      <c r="K50" s="11" t="s">
        <v>127</v>
      </c>
      <c r="L50" s="11" t="s">
        <v>128</v>
      </c>
      <c r="M50" s="11" t="s">
        <v>129</v>
      </c>
      <c r="N50" s="23">
        <v>1</v>
      </c>
      <c r="O50" s="23">
        <v>1</v>
      </c>
      <c r="P50" s="23"/>
      <c r="Q50" s="23">
        <v>1</v>
      </c>
      <c r="R50" s="23"/>
      <c r="S50" s="23">
        <v>1</v>
      </c>
      <c r="T50" s="23">
        <v>1</v>
      </c>
      <c r="U50" s="23"/>
      <c r="V50" s="23"/>
      <c r="W50" s="14"/>
      <c r="X50" s="21"/>
      <c r="Y50" s="21"/>
      <c r="Z50" s="14" t="s">
        <v>272</v>
      </c>
    </row>
    <row r="51" spans="1:26" x14ac:dyDescent="0.25">
      <c r="A51" s="5">
        <f t="shared" si="0"/>
        <v>50</v>
      </c>
      <c r="B51" s="14" t="s">
        <v>248</v>
      </c>
      <c r="C51" s="14" t="s">
        <v>256</v>
      </c>
      <c r="D51" s="16" t="s">
        <v>264</v>
      </c>
      <c r="E51" s="20"/>
      <c r="F51" s="22">
        <v>34.911816590000001</v>
      </c>
      <c r="G51" s="22">
        <v>135.1803032</v>
      </c>
      <c r="H51" s="5"/>
      <c r="I51" s="15" t="s">
        <v>270</v>
      </c>
      <c r="J51" s="21"/>
      <c r="K51" s="11" t="s">
        <v>127</v>
      </c>
      <c r="L51" s="11" t="s">
        <v>128</v>
      </c>
      <c r="M51" s="11" t="s">
        <v>129</v>
      </c>
      <c r="N51" s="23">
        <v>1</v>
      </c>
      <c r="O51" s="23">
        <v>1</v>
      </c>
      <c r="P51" s="23"/>
      <c r="Q51" s="23">
        <v>1</v>
      </c>
      <c r="R51" s="23"/>
      <c r="S51" s="23">
        <v>1</v>
      </c>
      <c r="T51" s="23">
        <v>1</v>
      </c>
      <c r="U51" s="23"/>
      <c r="V51" s="23"/>
      <c r="W51" s="14"/>
      <c r="X51" s="21"/>
      <c r="Y51" s="21"/>
      <c r="Z51" s="14" t="s">
        <v>272</v>
      </c>
    </row>
    <row r="52" spans="1:26" x14ac:dyDescent="0.25">
      <c r="A52" s="5">
        <f t="shared" si="0"/>
        <v>51</v>
      </c>
      <c r="B52" s="14" t="s">
        <v>249</v>
      </c>
      <c r="C52" s="14" t="s">
        <v>257</v>
      </c>
      <c r="D52" s="16" t="s">
        <v>265</v>
      </c>
      <c r="E52" s="20"/>
      <c r="F52" s="22">
        <v>34.906693400000002</v>
      </c>
      <c r="G52" s="22">
        <v>135.19725120000001</v>
      </c>
      <c r="H52" s="5"/>
      <c r="I52" s="15" t="s">
        <v>271</v>
      </c>
      <c r="J52" s="21"/>
      <c r="K52" s="11" t="s">
        <v>127</v>
      </c>
      <c r="L52" s="11" t="s">
        <v>128</v>
      </c>
      <c r="M52" s="11" t="s">
        <v>129</v>
      </c>
      <c r="N52" s="23">
        <v>1</v>
      </c>
      <c r="O52" s="23">
        <v>1</v>
      </c>
      <c r="P52" s="23"/>
      <c r="Q52" s="23">
        <v>1</v>
      </c>
      <c r="R52" s="23"/>
      <c r="S52" s="23">
        <v>1</v>
      </c>
      <c r="T52" s="23">
        <v>1</v>
      </c>
      <c r="U52" s="23"/>
      <c r="V52" s="23"/>
      <c r="W52" s="14"/>
      <c r="X52" s="21"/>
      <c r="Y52" s="21"/>
      <c r="Z52" s="14" t="s">
        <v>272</v>
      </c>
    </row>
    <row r="53" spans="1:26" x14ac:dyDescent="0.25">
      <c r="A53" s="5">
        <f t="shared" si="0"/>
        <v>52</v>
      </c>
      <c r="B53" s="14" t="s">
        <v>250</v>
      </c>
      <c r="C53" s="14" t="s">
        <v>258</v>
      </c>
      <c r="D53" s="16" t="s">
        <v>266</v>
      </c>
      <c r="E53" s="20"/>
      <c r="F53" s="22">
        <v>34.931909070000003</v>
      </c>
      <c r="G53" s="22">
        <v>135.1705862</v>
      </c>
      <c r="H53" s="5"/>
      <c r="I53" s="15" t="s">
        <v>270</v>
      </c>
      <c r="J53" s="21"/>
      <c r="K53" s="11" t="s">
        <v>127</v>
      </c>
      <c r="L53" s="11" t="s">
        <v>128</v>
      </c>
      <c r="M53" s="11" t="s">
        <v>129</v>
      </c>
      <c r="N53" s="23">
        <v>1</v>
      </c>
      <c r="O53" s="23">
        <v>1</v>
      </c>
      <c r="P53" s="23"/>
      <c r="Q53" s="23">
        <v>1</v>
      </c>
      <c r="R53" s="23"/>
      <c r="S53" s="23">
        <v>1</v>
      </c>
      <c r="T53" s="23">
        <v>1</v>
      </c>
      <c r="U53" s="23"/>
      <c r="V53" s="23"/>
      <c r="W53" s="14"/>
      <c r="X53" s="21"/>
      <c r="Y53" s="21"/>
      <c r="Z53" s="14" t="s">
        <v>272</v>
      </c>
    </row>
    <row r="54" spans="1:26" x14ac:dyDescent="0.25">
      <c r="A54" s="5">
        <f t="shared" si="0"/>
        <v>53</v>
      </c>
      <c r="B54" s="14" t="s">
        <v>251</v>
      </c>
      <c r="C54" s="14" t="s">
        <v>259</v>
      </c>
      <c r="D54" s="16" t="s">
        <v>267</v>
      </c>
      <c r="E54" s="20"/>
      <c r="F54" s="22">
        <v>34.91254696</v>
      </c>
      <c r="G54" s="22">
        <v>135.16656040000001</v>
      </c>
      <c r="H54" s="5"/>
      <c r="I54" s="15" t="s">
        <v>270</v>
      </c>
      <c r="J54" s="21"/>
      <c r="K54" s="11" t="s">
        <v>127</v>
      </c>
      <c r="L54" s="11" t="s">
        <v>128</v>
      </c>
      <c r="M54" s="11" t="s">
        <v>129</v>
      </c>
      <c r="N54" s="23">
        <v>1</v>
      </c>
      <c r="O54" s="23">
        <v>1</v>
      </c>
      <c r="P54" s="23"/>
      <c r="Q54" s="23">
        <v>1</v>
      </c>
      <c r="R54" s="23"/>
      <c r="S54" s="23">
        <v>1</v>
      </c>
      <c r="T54" s="23">
        <v>1</v>
      </c>
      <c r="U54" s="23"/>
      <c r="V54" s="23"/>
      <c r="W54" s="14"/>
      <c r="X54" s="21"/>
      <c r="Y54" s="21"/>
      <c r="Z54" s="14" t="s">
        <v>272</v>
      </c>
    </row>
    <row r="55" spans="1:26" x14ac:dyDescent="0.25">
      <c r="A55" s="5">
        <f t="shared" si="0"/>
        <v>54</v>
      </c>
      <c r="B55" s="14" t="s">
        <v>252</v>
      </c>
      <c r="C55" s="14" t="s">
        <v>260</v>
      </c>
      <c r="D55" s="16" t="s">
        <v>268</v>
      </c>
      <c r="E55" s="20"/>
      <c r="F55" s="22">
        <v>34.946489540000002</v>
      </c>
      <c r="G55" s="22">
        <v>135.1300459</v>
      </c>
      <c r="H55" s="5"/>
      <c r="I55" s="15"/>
      <c r="J55" s="21"/>
      <c r="K55" s="11" t="s">
        <v>127</v>
      </c>
      <c r="L55" s="11" t="s">
        <v>128</v>
      </c>
      <c r="M55" s="11" t="s">
        <v>129</v>
      </c>
      <c r="N55" s="23">
        <v>1</v>
      </c>
      <c r="O55" s="23">
        <v>1</v>
      </c>
      <c r="P55" s="23"/>
      <c r="Q55" s="23">
        <v>1</v>
      </c>
      <c r="R55" s="23"/>
      <c r="S55" s="23">
        <v>1</v>
      </c>
      <c r="T55" s="23">
        <v>1</v>
      </c>
      <c r="U55" s="23"/>
      <c r="V55" s="23"/>
      <c r="W55" s="14"/>
      <c r="X55" s="21"/>
      <c r="Y55" s="21"/>
      <c r="Z55" s="14" t="s">
        <v>272</v>
      </c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39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R3_evacuation_shelter&amp;area_list</vt:lpstr>
      <vt:lpstr>'R3_evacuation_shelter&amp;area_list'!Print_Area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2022-01-30T04:42:12Z</dcterms:created>
  <dcterms:modified xsi:type="dcterms:W3CDTF">2022-02-07T03:05:52Z</dcterms:modified>
</cp:coreProperties>
</file>