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315" windowHeight="8730"/>
  </bookViews>
  <sheets>
    <sheet name="環境白書用" sheetId="1" r:id="rId1"/>
  </sheets>
  <externalReferences>
    <externalReference r:id="rId2"/>
  </externalReferences>
  <definedNames>
    <definedName name="_xlnm.Print_Area" localSheetId="0">環境白書用!$A$1:$BC$189</definedName>
    <definedName name="_xlnm.Print_Area">#REF!</definedName>
    <definedName name="_xlnm.Print_Titles">#N/A</definedName>
  </definedNames>
  <calcPr calcId="145621"/>
</workbook>
</file>

<file path=xl/calcChain.xml><?xml version="1.0" encoding="utf-8"?>
<calcChain xmlns="http://schemas.openxmlformats.org/spreadsheetml/2006/main">
  <c r="AG187" i="1" l="1"/>
  <c r="AF187" i="1"/>
  <c r="B187" i="1"/>
  <c r="AG186" i="1"/>
  <c r="AF186" i="1"/>
  <c r="B186" i="1"/>
  <c r="AG185" i="1"/>
  <c r="AF185" i="1"/>
  <c r="B185" i="1"/>
  <c r="AG184" i="1"/>
  <c r="AF184" i="1"/>
  <c r="B184" i="1"/>
  <c r="AG183" i="1"/>
  <c r="AF183" i="1"/>
  <c r="B183" i="1"/>
  <c r="AG182" i="1"/>
  <c r="AF182" i="1"/>
  <c r="B182" i="1"/>
  <c r="AG181" i="1"/>
  <c r="AF181" i="1"/>
  <c r="B181" i="1"/>
  <c r="AG180" i="1"/>
  <c r="AF180" i="1"/>
  <c r="B180" i="1"/>
  <c r="AG179" i="1"/>
  <c r="AF179" i="1"/>
  <c r="B179" i="1"/>
  <c r="AG178" i="1"/>
  <c r="AF178" i="1"/>
  <c r="B178" i="1"/>
  <c r="AG177" i="1"/>
  <c r="AF177" i="1"/>
  <c r="B177" i="1"/>
  <c r="AG176" i="1"/>
  <c r="AF176" i="1"/>
  <c r="B176" i="1"/>
  <c r="AG175" i="1"/>
  <c r="AF175" i="1"/>
  <c r="B175" i="1"/>
  <c r="AG174" i="1"/>
  <c r="AF174" i="1"/>
  <c r="B174" i="1"/>
  <c r="AG173" i="1"/>
  <c r="AF173" i="1"/>
  <c r="B173" i="1"/>
  <c r="AG172" i="1"/>
  <c r="AF172" i="1"/>
  <c r="B172" i="1"/>
  <c r="AG171" i="1"/>
  <c r="AF171" i="1"/>
  <c r="B171" i="1"/>
  <c r="AG170" i="1"/>
  <c r="AF170" i="1"/>
  <c r="B170" i="1"/>
  <c r="AG169" i="1"/>
  <c r="AF169" i="1"/>
  <c r="B169" i="1"/>
  <c r="AG168" i="1"/>
  <c r="AF168" i="1"/>
  <c r="B168" i="1"/>
  <c r="AG167" i="1"/>
  <c r="AF167" i="1"/>
  <c r="B167" i="1"/>
  <c r="AG166" i="1"/>
  <c r="AF166" i="1"/>
  <c r="B166" i="1"/>
  <c r="AG165" i="1"/>
  <c r="AF165" i="1"/>
  <c r="B165" i="1"/>
  <c r="AG164" i="1"/>
  <c r="AF164" i="1"/>
  <c r="B164" i="1"/>
  <c r="E160" i="1"/>
  <c r="AG158" i="1"/>
  <c r="AF158" i="1"/>
  <c r="B158" i="1"/>
  <c r="AG157" i="1"/>
  <c r="AF157" i="1"/>
  <c r="B157" i="1"/>
  <c r="AG156" i="1"/>
  <c r="AF156" i="1"/>
  <c r="B156" i="1"/>
  <c r="AG155" i="1"/>
  <c r="AF155" i="1"/>
  <c r="B155" i="1"/>
  <c r="AG154" i="1"/>
  <c r="AF154" i="1"/>
  <c r="B154" i="1"/>
  <c r="AG153" i="1"/>
  <c r="AF153" i="1"/>
  <c r="B153" i="1"/>
  <c r="AG152" i="1"/>
  <c r="AF152" i="1"/>
  <c r="B152" i="1"/>
  <c r="AG151" i="1"/>
  <c r="AF151" i="1"/>
  <c r="B151" i="1"/>
  <c r="AG150" i="1"/>
  <c r="AF150" i="1"/>
  <c r="B150" i="1"/>
  <c r="AG149" i="1"/>
  <c r="AF149" i="1"/>
  <c r="B149" i="1"/>
  <c r="AG148" i="1"/>
  <c r="AF148" i="1"/>
  <c r="B148" i="1"/>
  <c r="AG147" i="1"/>
  <c r="AF147" i="1"/>
  <c r="B147" i="1"/>
  <c r="AG146" i="1"/>
  <c r="AF146" i="1"/>
  <c r="B146" i="1"/>
  <c r="AG145" i="1"/>
  <c r="AF145" i="1"/>
  <c r="B145" i="1"/>
  <c r="AG144" i="1"/>
  <c r="AF144" i="1"/>
  <c r="B144" i="1"/>
  <c r="AG143" i="1"/>
  <c r="AF143" i="1"/>
  <c r="B143" i="1"/>
  <c r="AG142" i="1"/>
  <c r="AF142" i="1"/>
  <c r="B142" i="1"/>
  <c r="AG141" i="1"/>
  <c r="AF141" i="1"/>
  <c r="B141" i="1"/>
  <c r="AG140" i="1"/>
  <c r="AF140" i="1"/>
  <c r="B140" i="1"/>
  <c r="AG139" i="1"/>
  <c r="AF139" i="1"/>
  <c r="B139" i="1"/>
  <c r="AG138" i="1"/>
  <c r="AF138" i="1"/>
  <c r="B138" i="1"/>
  <c r="AG137" i="1"/>
  <c r="AF137" i="1"/>
  <c r="B137" i="1"/>
  <c r="AG136" i="1"/>
  <c r="AF136" i="1"/>
  <c r="B136" i="1"/>
  <c r="AG135" i="1"/>
  <c r="AF135" i="1"/>
  <c r="B135" i="1"/>
  <c r="AG134" i="1"/>
  <c r="AF134" i="1"/>
  <c r="B134" i="1"/>
  <c r="AG133" i="1"/>
  <c r="AF133" i="1"/>
  <c r="B133" i="1"/>
  <c r="AG132" i="1"/>
  <c r="AF132" i="1"/>
  <c r="B132" i="1"/>
  <c r="AG131" i="1"/>
  <c r="AF131" i="1"/>
  <c r="B131" i="1"/>
  <c r="AG130" i="1"/>
  <c r="AF130" i="1"/>
  <c r="B130" i="1"/>
  <c r="AG129" i="1"/>
  <c r="AF129" i="1"/>
  <c r="B129" i="1"/>
  <c r="E125" i="1"/>
  <c r="AG116" i="1"/>
  <c r="AF116" i="1"/>
  <c r="B116" i="1"/>
  <c r="AG115" i="1"/>
  <c r="AF115" i="1"/>
  <c r="B115" i="1"/>
  <c r="AG114" i="1"/>
  <c r="AF114" i="1"/>
  <c r="B114" i="1"/>
  <c r="AG113" i="1"/>
  <c r="AF113" i="1"/>
  <c r="B113" i="1"/>
  <c r="AG112" i="1"/>
  <c r="AF112" i="1"/>
  <c r="B112" i="1"/>
  <c r="AG111" i="1"/>
  <c r="AF111" i="1"/>
  <c r="B111" i="1"/>
  <c r="AG110" i="1"/>
  <c r="AF110" i="1"/>
  <c r="B110" i="1"/>
  <c r="AG109" i="1"/>
  <c r="AF109" i="1"/>
  <c r="B109" i="1"/>
  <c r="AG108" i="1"/>
  <c r="AF108" i="1"/>
  <c r="B108" i="1"/>
  <c r="AG107" i="1"/>
  <c r="AF107" i="1"/>
  <c r="B107" i="1"/>
  <c r="AG106" i="1"/>
  <c r="AF106" i="1"/>
  <c r="B106" i="1"/>
  <c r="AG105" i="1"/>
  <c r="AF105" i="1"/>
  <c r="B105" i="1"/>
  <c r="AG104" i="1"/>
  <c r="AF104" i="1"/>
  <c r="B104" i="1"/>
  <c r="AG103" i="1"/>
  <c r="AF103" i="1"/>
  <c r="B103" i="1"/>
  <c r="AG102" i="1"/>
  <c r="AF102" i="1"/>
  <c r="B102" i="1"/>
  <c r="AG101" i="1"/>
  <c r="AF101" i="1"/>
  <c r="B101" i="1"/>
  <c r="AG100" i="1"/>
  <c r="AF100" i="1"/>
  <c r="B100" i="1"/>
  <c r="E96" i="1"/>
  <c r="AG94" i="1"/>
  <c r="AF94" i="1"/>
  <c r="B94" i="1"/>
  <c r="AG93" i="1"/>
  <c r="AF93" i="1"/>
  <c r="B93" i="1"/>
  <c r="AG92" i="1"/>
  <c r="AF92" i="1"/>
  <c r="B92" i="1"/>
  <c r="AG91" i="1"/>
  <c r="AF91" i="1"/>
  <c r="B91" i="1"/>
  <c r="AG90" i="1"/>
  <c r="AF90" i="1"/>
  <c r="B90" i="1"/>
  <c r="AG89" i="1"/>
  <c r="AF89" i="1"/>
  <c r="B89" i="1"/>
  <c r="AG88" i="1"/>
  <c r="AF88" i="1"/>
  <c r="B88" i="1"/>
  <c r="AG87" i="1"/>
  <c r="AF87" i="1"/>
  <c r="B87" i="1"/>
  <c r="AG86" i="1"/>
  <c r="AF86" i="1"/>
  <c r="B86" i="1"/>
  <c r="AG85" i="1"/>
  <c r="AF85" i="1"/>
  <c r="B85" i="1"/>
  <c r="AG84" i="1"/>
  <c r="AF84" i="1"/>
  <c r="B84" i="1"/>
  <c r="AG83" i="1"/>
  <c r="AF83" i="1"/>
  <c r="B83" i="1"/>
  <c r="AG82" i="1"/>
  <c r="AF82" i="1"/>
  <c r="B82" i="1"/>
  <c r="AG81" i="1"/>
  <c r="AF81" i="1"/>
  <c r="B81" i="1"/>
  <c r="AG80" i="1"/>
  <c r="AF80" i="1"/>
  <c r="B80" i="1"/>
  <c r="AG79" i="1"/>
  <c r="AF79" i="1"/>
  <c r="B79" i="1"/>
  <c r="AG78" i="1"/>
  <c r="AF78" i="1"/>
  <c r="B78" i="1"/>
  <c r="AG77" i="1"/>
  <c r="AF77" i="1"/>
  <c r="B77" i="1"/>
  <c r="AG76" i="1"/>
  <c r="AF76" i="1"/>
  <c r="B76" i="1"/>
  <c r="AG75" i="1"/>
  <c r="AF75" i="1"/>
  <c r="B75" i="1"/>
  <c r="AG74" i="1"/>
  <c r="AF74" i="1"/>
  <c r="B74" i="1"/>
  <c r="AG73" i="1"/>
  <c r="AF73" i="1"/>
  <c r="B73" i="1"/>
  <c r="AG72" i="1"/>
  <c r="AF72" i="1"/>
  <c r="B72" i="1"/>
  <c r="AG71" i="1"/>
  <c r="AF71" i="1"/>
  <c r="B71" i="1"/>
  <c r="AG70" i="1"/>
  <c r="AF70" i="1"/>
  <c r="B70" i="1"/>
  <c r="AG69" i="1"/>
  <c r="AF69" i="1"/>
  <c r="B69" i="1"/>
  <c r="AG68" i="1"/>
  <c r="AF68" i="1"/>
  <c r="B68" i="1"/>
  <c r="AG67" i="1"/>
  <c r="AF67" i="1"/>
  <c r="B67" i="1"/>
  <c r="AG66" i="1"/>
  <c r="AF66" i="1"/>
  <c r="B66" i="1"/>
  <c r="AG65" i="1"/>
  <c r="AF65" i="1"/>
  <c r="B65" i="1"/>
  <c r="AG54" i="1"/>
  <c r="AF54" i="1"/>
  <c r="B54" i="1"/>
  <c r="AG53" i="1"/>
  <c r="AF53" i="1"/>
  <c r="B53" i="1"/>
  <c r="AG46" i="1"/>
  <c r="AF46" i="1"/>
  <c r="B46" i="1"/>
  <c r="AG45" i="1"/>
  <c r="AF45" i="1"/>
  <c r="B45" i="1"/>
  <c r="AG44" i="1"/>
  <c r="AF44" i="1"/>
  <c r="B44" i="1"/>
  <c r="AG43" i="1"/>
  <c r="AF43" i="1"/>
  <c r="B43" i="1"/>
  <c r="AG42" i="1"/>
  <c r="AF42" i="1"/>
  <c r="B42" i="1"/>
  <c r="AG41" i="1"/>
  <c r="AF41" i="1"/>
  <c r="B41" i="1"/>
  <c r="AG40" i="1"/>
  <c r="AF40" i="1"/>
  <c r="B40" i="1"/>
  <c r="E36" i="1"/>
  <c r="AG34" i="1"/>
  <c r="AF34" i="1"/>
  <c r="B34" i="1"/>
  <c r="AG33" i="1"/>
  <c r="AF33" i="1"/>
  <c r="B33" i="1"/>
  <c r="AG32" i="1"/>
  <c r="AF32" i="1"/>
  <c r="B32" i="1"/>
  <c r="AG31" i="1"/>
  <c r="AF31" i="1"/>
  <c r="B31" i="1"/>
  <c r="AG30" i="1"/>
  <c r="AF30" i="1"/>
  <c r="B30" i="1"/>
  <c r="AG29" i="1"/>
  <c r="AF29" i="1"/>
  <c r="B29" i="1"/>
  <c r="AG28" i="1"/>
  <c r="AF28" i="1"/>
  <c r="B28" i="1"/>
  <c r="AG27" i="1"/>
  <c r="AF27" i="1"/>
  <c r="B27" i="1"/>
  <c r="AG26" i="1"/>
  <c r="AF26" i="1"/>
  <c r="B26" i="1"/>
  <c r="AG25" i="1"/>
  <c r="AF25" i="1"/>
  <c r="B25" i="1"/>
  <c r="AG24" i="1"/>
  <c r="AF24" i="1"/>
  <c r="B24" i="1"/>
  <c r="AG23" i="1"/>
  <c r="AF23" i="1"/>
  <c r="B23" i="1"/>
  <c r="AG22" i="1"/>
  <c r="AF22" i="1"/>
  <c r="B22" i="1"/>
  <c r="AG21" i="1"/>
  <c r="AF21" i="1"/>
  <c r="B21" i="1"/>
  <c r="AG20" i="1"/>
  <c r="AF20" i="1"/>
  <c r="B20" i="1"/>
  <c r="AG19" i="1"/>
  <c r="AF19" i="1"/>
  <c r="B19" i="1"/>
  <c r="AG18" i="1"/>
  <c r="AF18" i="1"/>
  <c r="B18" i="1"/>
  <c r="AG17" i="1"/>
  <c r="AF17" i="1"/>
  <c r="B17" i="1"/>
  <c r="AG16" i="1"/>
  <c r="AF16" i="1"/>
  <c r="B16" i="1"/>
  <c r="AG15" i="1"/>
  <c r="AF15" i="1"/>
  <c r="B15" i="1"/>
  <c r="AG14" i="1"/>
  <c r="AF14" i="1"/>
  <c r="B14" i="1"/>
  <c r="AG13" i="1"/>
  <c r="AF13" i="1"/>
  <c r="B13" i="1"/>
  <c r="AG12" i="1"/>
  <c r="AF12" i="1"/>
  <c r="B12" i="1"/>
  <c r="AG11" i="1"/>
  <c r="AF11" i="1"/>
  <c r="B11" i="1"/>
  <c r="AG10" i="1"/>
  <c r="AF10" i="1"/>
  <c r="B10" i="1"/>
  <c r="AG9" i="1"/>
  <c r="AF9" i="1"/>
  <c r="B9" i="1"/>
  <c r="AG8" i="1"/>
  <c r="AF8" i="1"/>
  <c r="B8" i="1"/>
  <c r="AG7" i="1"/>
  <c r="AF7" i="1"/>
  <c r="B7" i="1"/>
  <c r="AG6" i="1"/>
  <c r="AF6" i="1"/>
  <c r="B6" i="1"/>
  <c r="AG5" i="1"/>
  <c r="AF5" i="1"/>
  <c r="B5" i="1"/>
  <c r="E1" i="1"/>
</calcChain>
</file>

<file path=xl/sharedStrings.xml><?xml version="1.0" encoding="utf-8"?>
<sst xmlns="http://schemas.openxmlformats.org/spreadsheetml/2006/main" count="2755" uniqueCount="215">
  <si>
    <t>（概況調査：有害物質使用事業場周辺調査（１））</t>
    <rPh sb="1" eb="3">
      <t>ガイキョウ</t>
    </rPh>
    <rPh sb="3" eb="5">
      <t>チョウサ</t>
    </rPh>
    <rPh sb="6" eb="8">
      <t>ユウガイ</t>
    </rPh>
    <rPh sb="8" eb="10">
      <t>ブッシツ</t>
    </rPh>
    <rPh sb="10" eb="12">
      <t>シヨウ</t>
    </rPh>
    <rPh sb="12" eb="14">
      <t>ジギョウ</t>
    </rPh>
    <rPh sb="14" eb="15">
      <t>ジョウ</t>
    </rPh>
    <rPh sb="15" eb="17">
      <t>シュウヘン</t>
    </rPh>
    <rPh sb="17" eb="19">
      <t>チョウサ</t>
    </rPh>
    <phoneticPr fontId="3"/>
  </si>
  <si>
    <t>番号</t>
    <rPh sb="1" eb="2">
      <t>ゴウ</t>
    </rPh>
    <phoneticPr fontId="3"/>
  </si>
  <si>
    <t>市町村名</t>
    <rPh sb="2" eb="3">
      <t>ソン</t>
    </rPh>
    <rPh sb="3" eb="4">
      <t>メイ</t>
    </rPh>
    <phoneticPr fontId="3"/>
  </si>
  <si>
    <t>　　　　　　　　　測　　　定　　　項　　　目</t>
  </si>
  <si>
    <t>測定
機関</t>
    <rPh sb="3" eb="5">
      <t>キカン</t>
    </rPh>
    <phoneticPr fontId="3"/>
  </si>
  <si>
    <t>　　  　           測　　　定　　　項　　　目</t>
  </si>
  <si>
    <t>備　　考</t>
  </si>
  <si>
    <t xml:space="preserve">    　　  環　 　境　 　基　 　準 　　項　　 目</t>
  </si>
  <si>
    <t xml:space="preserve">  要　　　監　　　視　　　項　　　目</t>
  </si>
  <si>
    <t>ｶﾄﾞﾐｳﾑ</t>
  </si>
  <si>
    <t>全ｼｱﾝ</t>
    <phoneticPr fontId="3"/>
  </si>
  <si>
    <t>鉛</t>
  </si>
  <si>
    <t>六価
ｸﾛﾑ</t>
    <phoneticPr fontId="3"/>
  </si>
  <si>
    <t>砒素</t>
  </si>
  <si>
    <t>総水銀</t>
  </si>
  <si>
    <t>ｱﾙｷﾙ
水銀</t>
    <phoneticPr fontId="3"/>
  </si>
  <si>
    <t>PCB</t>
  </si>
  <si>
    <t>ｼﾞｸﾛﾛ
ﾒﾀﾝ</t>
    <phoneticPr fontId="3"/>
  </si>
  <si>
    <t>四塩化
炭素</t>
    <phoneticPr fontId="3"/>
  </si>
  <si>
    <t>塩化ﾋﾞﾆﾙﾓﾉﾏｰ</t>
    <rPh sb="0" eb="2">
      <t>エンカ</t>
    </rPh>
    <phoneticPr fontId="3"/>
  </si>
  <si>
    <t>1,2-
ｼﾞｸﾛﾛ
ｴﾀﾝ</t>
    <phoneticPr fontId="3"/>
  </si>
  <si>
    <t>1,1-
ｼﾞｸﾛﾛ
ｴﾁﾚﾝ</t>
    <phoneticPr fontId="3"/>
  </si>
  <si>
    <t>1,2-
ｼﾞｸﾛﾛ
ｴﾁﾚﾝ</t>
    <phoneticPr fontId="3"/>
  </si>
  <si>
    <t>1,1,1-
ﾄﾘｸﾛﾛ
ｴﾀﾝ</t>
    <phoneticPr fontId="3"/>
  </si>
  <si>
    <t>1,1,2-
ﾄﾘｸﾛﾛ
ｴﾀﾝ</t>
    <phoneticPr fontId="3"/>
  </si>
  <si>
    <t>ﾄﾘｸﾛﾛ
ｴﾁﾚﾝ</t>
    <phoneticPr fontId="3"/>
  </si>
  <si>
    <t>ﾃﾄﾗｸﾛﾛ
ｴﾁﾚﾝ</t>
    <phoneticPr fontId="3"/>
  </si>
  <si>
    <t>1,3-
ｼﾞｸﾛﾛ
ﾌﾟﾛﾍﾟﾝ</t>
    <phoneticPr fontId="3"/>
  </si>
  <si>
    <t>ﾁｳﾗﾑ</t>
  </si>
  <si>
    <t>ｼﾏｼﾞﾝ</t>
  </si>
  <si>
    <t>ﾁｵﾍﾞﾝ
ｶﾙﾌﾞ</t>
    <phoneticPr fontId="3"/>
  </si>
  <si>
    <t>ﾍﾞﾝｾﾞﾝ</t>
  </si>
  <si>
    <t>ｾﾚﾝ</t>
  </si>
  <si>
    <t>硝酸性窒素及び亜硝酸性窒素</t>
    <rPh sb="7" eb="10">
      <t>アショウサン</t>
    </rPh>
    <rPh sb="10" eb="11">
      <t>セイ</t>
    </rPh>
    <rPh sb="11" eb="13">
      <t>チッソ</t>
    </rPh>
    <phoneticPr fontId="3"/>
  </si>
  <si>
    <t>ふっ素</t>
  </si>
  <si>
    <t>ほう素</t>
  </si>
  <si>
    <t>1,4-
ｼﾞｵｷｻﾝ</t>
    <phoneticPr fontId="3"/>
  </si>
  <si>
    <t>ｸﾛﾛﾎﾙﾑ</t>
    <phoneticPr fontId="3"/>
  </si>
  <si>
    <t>1,2-
ｼﾞｸﾛﾛ
ﾌﾟﾛﾊﾟﾝ</t>
    <phoneticPr fontId="3"/>
  </si>
  <si>
    <t>p-
ｼﾞｸﾛﾛ
ﾍﾞﾝｾﾞﾝ</t>
    <phoneticPr fontId="3"/>
  </si>
  <si>
    <t>ｲｿｷｻﾁｵﾝ</t>
    <phoneticPr fontId="3"/>
  </si>
  <si>
    <t>ﾀﾞｲｱｼﾞﾉﾝ</t>
    <phoneticPr fontId="3"/>
  </si>
  <si>
    <t>ﾌｪﾆﾄﾛﾁｵﾝ</t>
    <phoneticPr fontId="3"/>
  </si>
  <si>
    <t>ｲｿﾌﾟﾛﾁｵﾗﾝ</t>
    <phoneticPr fontId="3"/>
  </si>
  <si>
    <t>ｵｷｼﾝ銅</t>
    <rPh sb="4" eb="5">
      <t>ドウ</t>
    </rPh>
    <phoneticPr fontId="3"/>
  </si>
  <si>
    <t>ｸﾛﾛﾀﾛﾆﾙ</t>
    <phoneticPr fontId="3"/>
  </si>
  <si>
    <t>ﾌﾟﾛﾋﾟｻﾞﾐﾄﾞ</t>
    <phoneticPr fontId="3"/>
  </si>
  <si>
    <t>EPN</t>
  </si>
  <si>
    <t>ｼﾞｸﾛﾙﾎﾞｽ</t>
    <phoneticPr fontId="3"/>
  </si>
  <si>
    <t>ﾌｪﾉﾌﾞｶﾙﾌﾞ</t>
    <phoneticPr fontId="3"/>
  </si>
  <si>
    <t>ｲﾌﾟﾛﾍﾞﾝﾎｽ</t>
    <phoneticPr fontId="3"/>
  </si>
  <si>
    <t>ｸﾛﾙﾆﾄﾛﾌｪﾝ</t>
    <phoneticPr fontId="3"/>
  </si>
  <si>
    <t>ﾄﾙｴﾝ</t>
  </si>
  <si>
    <t>ｷｼﾚﾝ</t>
  </si>
  <si>
    <t>ﾆｯｹﾙ</t>
  </si>
  <si>
    <t>ﾓﾘﾌﾞﾃﾞﾝ</t>
    <phoneticPr fontId="3"/>
  </si>
  <si>
    <t>ｱﾝﾁﾓﾝ</t>
  </si>
  <si>
    <t>&lt;0.03</t>
  </si>
  <si>
    <t>&lt;0.003</t>
  </si>
  <si>
    <t>&lt;0.001</t>
  </si>
  <si>
    <t>県</t>
  </si>
  <si>
    <t>高千穂町</t>
  </si>
  <si>
    <t>&lt;0.002</t>
  </si>
  <si>
    <t>&lt;0.0002</t>
  </si>
  <si>
    <t>&lt;0.0004</t>
  </si>
  <si>
    <t>&lt;0.008</t>
  </si>
  <si>
    <t>&lt;0.0006</t>
  </si>
  <si>
    <t>&lt;0.0002</t>
    <phoneticPr fontId="3"/>
  </si>
  <si>
    <t>延岡市</t>
  </si>
  <si>
    <t>&lt;0.1</t>
    <phoneticPr fontId="3"/>
  </si>
  <si>
    <t>&lt;0.0002</t>
    <phoneticPr fontId="3"/>
  </si>
  <si>
    <t>&lt;0.0003</t>
    <phoneticPr fontId="3"/>
  </si>
  <si>
    <t>&lt;0.1</t>
    <phoneticPr fontId="3"/>
  </si>
  <si>
    <t>&lt;0.01</t>
    <phoneticPr fontId="3"/>
  </si>
  <si>
    <t>&lt;0.08</t>
    <phoneticPr fontId="3"/>
  </si>
  <si>
    <t>&lt;0.0002</t>
    <phoneticPr fontId="3"/>
  </si>
  <si>
    <t>日向市</t>
  </si>
  <si>
    <t>&lt;0.0003</t>
    <phoneticPr fontId="3"/>
  </si>
  <si>
    <t>&lt;0.005</t>
    <phoneticPr fontId="3"/>
  </si>
  <si>
    <t>&lt;0.01</t>
    <phoneticPr fontId="3"/>
  </si>
  <si>
    <t>&lt;0.001</t>
    <phoneticPr fontId="3"/>
  </si>
  <si>
    <t>&lt;0.08</t>
    <phoneticPr fontId="3"/>
  </si>
  <si>
    <t>門川町</t>
  </si>
  <si>
    <t>&lt;0.005</t>
    <phoneticPr fontId="3"/>
  </si>
  <si>
    <t>川南町</t>
  </si>
  <si>
    <t>西都市</t>
  </si>
  <si>
    <t>&lt;0.0005</t>
    <phoneticPr fontId="3"/>
  </si>
  <si>
    <t>木城町</t>
  </si>
  <si>
    <t>国富町</t>
  </si>
  <si>
    <t>都城市</t>
  </si>
  <si>
    <t>&lt;0.0006</t>
    <phoneticPr fontId="3"/>
  </si>
  <si>
    <t>小林市</t>
  </si>
  <si>
    <t>えびの市</t>
  </si>
  <si>
    <t>高原町</t>
    <rPh sb="0" eb="3">
      <t>タカハルチョウ</t>
    </rPh>
    <phoneticPr fontId="3"/>
  </si>
  <si>
    <t>串間市</t>
  </si>
  <si>
    <t>宮崎市</t>
  </si>
  <si>
    <t>&lt;0.0004</t>
    <phoneticPr fontId="3"/>
  </si>
  <si>
    <t>&lt;0.002</t>
    <phoneticPr fontId="3"/>
  </si>
  <si>
    <t>（概況調査：有害物質使用事業場周辺調査（２））</t>
    <rPh sb="1" eb="3">
      <t>ガイキョウ</t>
    </rPh>
    <rPh sb="3" eb="5">
      <t>チョウサ</t>
    </rPh>
    <rPh sb="6" eb="8">
      <t>ユウガイ</t>
    </rPh>
    <rPh sb="8" eb="10">
      <t>ブッシツ</t>
    </rPh>
    <rPh sb="10" eb="12">
      <t>シヨウ</t>
    </rPh>
    <rPh sb="12" eb="14">
      <t>ジギョウ</t>
    </rPh>
    <rPh sb="14" eb="15">
      <t>ジョウ</t>
    </rPh>
    <rPh sb="15" eb="17">
      <t>シュウヘン</t>
    </rPh>
    <rPh sb="17" eb="19">
      <t>チョウサ</t>
    </rPh>
    <phoneticPr fontId="3"/>
  </si>
  <si>
    <t>ﾁｳﾗﾑ</t>
    <phoneticPr fontId="3"/>
  </si>
  <si>
    <t>ｼﾏｼﾞﾝ</t>
    <phoneticPr fontId="3"/>
  </si>
  <si>
    <t>ﾍﾞﾝｾﾞﾝ</t>
    <phoneticPr fontId="3"/>
  </si>
  <si>
    <t>ｾﾚﾝ</t>
    <phoneticPr fontId="3"/>
  </si>
  <si>
    <t>ふっ素</t>
    <phoneticPr fontId="3"/>
  </si>
  <si>
    <t>ほう素</t>
    <phoneticPr fontId="3"/>
  </si>
  <si>
    <t>宮崎市</t>
    <rPh sb="0" eb="3">
      <t>ミヤザキシ</t>
    </rPh>
    <phoneticPr fontId="3"/>
  </si>
  <si>
    <t>&lt;0.0005</t>
    <phoneticPr fontId="3"/>
  </si>
  <si>
    <t>　平成26年度　地下水質測定計画案</t>
    <rPh sb="16" eb="17">
      <t>アン</t>
    </rPh>
    <phoneticPr fontId="3"/>
  </si>
  <si>
    <t>（概況調査：定点調査）</t>
    <rPh sb="1" eb="3">
      <t>ガイキョウ</t>
    </rPh>
    <rPh sb="3" eb="5">
      <t>チョウサ</t>
    </rPh>
    <rPh sb="6" eb="8">
      <t>テイテン</t>
    </rPh>
    <rPh sb="8" eb="10">
      <t>チョウサ</t>
    </rPh>
    <phoneticPr fontId="3"/>
  </si>
  <si>
    <t>&lt;0.004</t>
    <phoneticPr fontId="3"/>
  </si>
  <si>
    <t>&lt;0.003</t>
    <phoneticPr fontId="3"/>
  </si>
  <si>
    <t>国</t>
  </si>
  <si>
    <t>&lt;0.006</t>
    <phoneticPr fontId="3"/>
  </si>
  <si>
    <t>　平成26年度　地下水質測定結果</t>
    <rPh sb="14" eb="16">
      <t>ケッカ</t>
    </rPh>
    <phoneticPr fontId="3"/>
  </si>
  <si>
    <t>（概況調査：メッシュ調査（１））</t>
    <rPh sb="1" eb="3">
      <t>ガイキョウ</t>
    </rPh>
    <rPh sb="3" eb="5">
      <t>チョウサ</t>
    </rPh>
    <rPh sb="10" eb="12">
      <t>チョウサ</t>
    </rPh>
    <phoneticPr fontId="3"/>
  </si>
  <si>
    <t>&lt;0.005</t>
  </si>
  <si>
    <t>&lt;0.006</t>
  </si>
  <si>
    <t>高千穂町</t>
    <rPh sb="0" eb="4">
      <t>タカチホチョウ</t>
    </rPh>
    <phoneticPr fontId="3"/>
  </si>
  <si>
    <t>延岡市</t>
    <rPh sb="0" eb="3">
      <t>ノベオカシ</t>
    </rPh>
    <phoneticPr fontId="3"/>
  </si>
  <si>
    <t>&lt;0.0006</t>
    <phoneticPr fontId="3"/>
  </si>
  <si>
    <t>&lt;0.002</t>
    <phoneticPr fontId="3"/>
  </si>
  <si>
    <t>&lt;0.001</t>
    <phoneticPr fontId="3"/>
  </si>
  <si>
    <t>美郷町・門川町</t>
    <rPh sb="0" eb="2">
      <t>ミサト</t>
    </rPh>
    <rPh sb="2" eb="3">
      <t>チョウ</t>
    </rPh>
    <rPh sb="4" eb="6">
      <t>カドガワ</t>
    </rPh>
    <rPh sb="6" eb="7">
      <t>マチ</t>
    </rPh>
    <phoneticPr fontId="3"/>
  </si>
  <si>
    <t>&lt;0.0003</t>
    <phoneticPr fontId="3"/>
  </si>
  <si>
    <t>&lt;0.1</t>
    <phoneticPr fontId="3"/>
  </si>
  <si>
    <t>&lt;0.005</t>
    <phoneticPr fontId="3"/>
  </si>
  <si>
    <t>&lt;0.01</t>
    <phoneticPr fontId="3"/>
  </si>
  <si>
    <t>&lt;0.0005</t>
    <phoneticPr fontId="3"/>
  </si>
  <si>
    <t>&lt;0.0006</t>
    <phoneticPr fontId="3"/>
  </si>
  <si>
    <t>&lt;0.002</t>
    <phoneticPr fontId="3"/>
  </si>
  <si>
    <t>&lt;0.001</t>
    <phoneticPr fontId="3"/>
  </si>
  <si>
    <t>&lt;0.08</t>
    <phoneticPr fontId="3"/>
  </si>
  <si>
    <t>美郷町</t>
    <rPh sb="0" eb="2">
      <t>ミサト</t>
    </rPh>
    <rPh sb="2" eb="3">
      <t>チョウ</t>
    </rPh>
    <phoneticPr fontId="3"/>
  </si>
  <si>
    <t>日向市</t>
    <rPh sb="0" eb="3">
      <t>ヒュウガシ</t>
    </rPh>
    <phoneticPr fontId="3"/>
  </si>
  <si>
    <t>都農町</t>
    <rPh sb="0" eb="3">
      <t>ツノチョウ</t>
    </rPh>
    <phoneticPr fontId="3"/>
  </si>
  <si>
    <t>西米良村</t>
    <rPh sb="0" eb="4">
      <t>ニシメラソン</t>
    </rPh>
    <phoneticPr fontId="3"/>
  </si>
  <si>
    <t>川南町</t>
    <rPh sb="0" eb="3">
      <t>カワミナミチョウ</t>
    </rPh>
    <phoneticPr fontId="3"/>
  </si>
  <si>
    <t>&lt;0.0003</t>
    <phoneticPr fontId="3"/>
  </si>
  <si>
    <t>&lt;0.1</t>
    <phoneticPr fontId="3"/>
  </si>
  <si>
    <t>&lt;0.005</t>
    <phoneticPr fontId="3"/>
  </si>
  <si>
    <t>&lt;0.01</t>
    <phoneticPr fontId="3"/>
  </si>
  <si>
    <t>&lt;0.0005</t>
    <phoneticPr fontId="3"/>
  </si>
  <si>
    <t>&lt;0.0002</t>
    <phoneticPr fontId="3"/>
  </si>
  <si>
    <t>&lt;0.0006</t>
    <phoneticPr fontId="3"/>
  </si>
  <si>
    <t>&lt;0.002</t>
    <phoneticPr fontId="3"/>
  </si>
  <si>
    <t>&lt;0.001</t>
    <phoneticPr fontId="3"/>
  </si>
  <si>
    <t>&lt;0.08</t>
    <phoneticPr fontId="3"/>
  </si>
  <si>
    <t>木城町</t>
    <rPh sb="0" eb="3">
      <t>キジョウチョウ</t>
    </rPh>
    <phoneticPr fontId="3"/>
  </si>
  <si>
    <t>えびの市</t>
    <rPh sb="3" eb="4">
      <t>シ</t>
    </rPh>
    <phoneticPr fontId="3"/>
  </si>
  <si>
    <t>小林市</t>
    <rPh sb="0" eb="3">
      <t>コバヤシシ</t>
    </rPh>
    <phoneticPr fontId="3"/>
  </si>
  <si>
    <t>&lt;0.0003</t>
    <phoneticPr fontId="3"/>
  </si>
  <si>
    <t>&lt;0.1</t>
    <phoneticPr fontId="3"/>
  </si>
  <si>
    <t>&lt;0.005</t>
    <phoneticPr fontId="3"/>
  </si>
  <si>
    <t>&lt;0.01</t>
    <phoneticPr fontId="3"/>
  </si>
  <si>
    <t>&lt;0.0005</t>
    <phoneticPr fontId="3"/>
  </si>
  <si>
    <t>&lt;0.0002</t>
    <phoneticPr fontId="3"/>
  </si>
  <si>
    <t>&lt;0.0006</t>
    <phoneticPr fontId="3"/>
  </si>
  <si>
    <t>&lt;0.002</t>
    <phoneticPr fontId="3"/>
  </si>
  <si>
    <t>&lt;0.001</t>
    <phoneticPr fontId="3"/>
  </si>
  <si>
    <t>&lt;0.08</t>
    <phoneticPr fontId="3"/>
  </si>
  <si>
    <t>西都市</t>
    <rPh sb="0" eb="3">
      <t>サイトシ</t>
    </rPh>
    <phoneticPr fontId="3"/>
  </si>
  <si>
    <t>新富町</t>
    <rPh sb="0" eb="3">
      <t>シントミチョウ</t>
    </rPh>
    <phoneticPr fontId="3"/>
  </si>
  <si>
    <t>&lt;0.0003</t>
    <phoneticPr fontId="3"/>
  </si>
  <si>
    <t>&lt;0.1</t>
    <phoneticPr fontId="3"/>
  </si>
  <si>
    <t>&lt;0.005</t>
    <phoneticPr fontId="3"/>
  </si>
  <si>
    <t>&lt;0.01</t>
    <phoneticPr fontId="3"/>
  </si>
  <si>
    <t>&lt;0.0005</t>
    <phoneticPr fontId="3"/>
  </si>
  <si>
    <t>&lt;0.0002</t>
    <phoneticPr fontId="3"/>
  </si>
  <si>
    <t>&lt;0.0006</t>
    <phoneticPr fontId="3"/>
  </si>
  <si>
    <t>&lt;0.002</t>
    <phoneticPr fontId="3"/>
  </si>
  <si>
    <t>&lt;0.001</t>
    <phoneticPr fontId="3"/>
  </si>
  <si>
    <t>&lt;0.08</t>
    <phoneticPr fontId="3"/>
  </si>
  <si>
    <t>小林市</t>
    <rPh sb="0" eb="2">
      <t>コバヤシ</t>
    </rPh>
    <rPh sb="2" eb="3">
      <t>シ</t>
    </rPh>
    <phoneticPr fontId="3"/>
  </si>
  <si>
    <t>綾町</t>
    <rPh sb="0" eb="2">
      <t>アヤチョウ</t>
    </rPh>
    <phoneticPr fontId="3"/>
  </si>
  <si>
    <t>（概況調査：メッシュ調査（２））</t>
    <rPh sb="1" eb="3">
      <t>ガイキョウ</t>
    </rPh>
    <rPh sb="3" eb="5">
      <t>チョウサ</t>
    </rPh>
    <rPh sb="10" eb="12">
      <t>チョウサ</t>
    </rPh>
    <phoneticPr fontId="3"/>
  </si>
  <si>
    <t>国富町</t>
    <rPh sb="0" eb="3">
      <t>クニトミチョウ</t>
    </rPh>
    <phoneticPr fontId="3"/>
  </si>
  <si>
    <t>&lt;0.0003</t>
    <phoneticPr fontId="3"/>
  </si>
  <si>
    <t>&lt;0.1</t>
    <phoneticPr fontId="3"/>
  </si>
  <si>
    <t>&lt;0.005</t>
    <phoneticPr fontId="3"/>
  </si>
  <si>
    <t>&lt;0.01</t>
    <phoneticPr fontId="3"/>
  </si>
  <si>
    <t>&lt;0.0005</t>
    <phoneticPr fontId="3"/>
  </si>
  <si>
    <t>&lt;0.0002</t>
    <phoneticPr fontId="3"/>
  </si>
  <si>
    <t>&lt;0.0006</t>
    <phoneticPr fontId="3"/>
  </si>
  <si>
    <t>&lt;0.002</t>
    <phoneticPr fontId="3"/>
  </si>
  <si>
    <t>&lt;0.001</t>
    <phoneticPr fontId="3"/>
  </si>
  <si>
    <t>都城市</t>
    <rPh sb="0" eb="3">
      <t>ミヤコノジョウシ</t>
    </rPh>
    <phoneticPr fontId="3"/>
  </si>
  <si>
    <t>日南市</t>
  </si>
  <si>
    <t>&lt;0.03</t>
    <phoneticPr fontId="3"/>
  </si>
  <si>
    <t>串間市</t>
    <rPh sb="0" eb="3">
      <t>クシマシ</t>
    </rPh>
    <phoneticPr fontId="3"/>
  </si>
  <si>
    <t>&lt;0.0008</t>
    <phoneticPr fontId="3"/>
  </si>
  <si>
    <t>&lt;0.0001</t>
    <phoneticPr fontId="3"/>
  </si>
  <si>
    <t>（継続監視調査（１））</t>
    <rPh sb="1" eb="3">
      <t>ケイゾク</t>
    </rPh>
    <rPh sb="3" eb="5">
      <t>カンシ</t>
    </rPh>
    <rPh sb="5" eb="7">
      <t>チョウサ</t>
    </rPh>
    <phoneticPr fontId="3"/>
  </si>
  <si>
    <t>県</t>
    <rPh sb="0" eb="1">
      <t>ケン</t>
    </rPh>
    <phoneticPr fontId="3"/>
  </si>
  <si>
    <t>&lt;0.0004</t>
    <phoneticPr fontId="3"/>
  </si>
  <si>
    <t>&lt;0.03</t>
    <phoneticPr fontId="3"/>
  </si>
  <si>
    <t>&lt;0.003</t>
    <phoneticPr fontId="3"/>
  </si>
  <si>
    <t>&lt;0.03</t>
    <phoneticPr fontId="3"/>
  </si>
  <si>
    <t>&lt;0.03</t>
    <phoneticPr fontId="3"/>
  </si>
  <si>
    <t>&lt;0.008</t>
    <phoneticPr fontId="3"/>
  </si>
  <si>
    <t>（継続監視調査（２））</t>
    <rPh sb="1" eb="3">
      <t>ケイゾク</t>
    </rPh>
    <rPh sb="3" eb="5">
      <t>カンシ</t>
    </rPh>
    <rPh sb="5" eb="7">
      <t>チョウサ</t>
    </rPh>
    <phoneticPr fontId="3"/>
  </si>
  <si>
    <t>欠測</t>
    <rPh sb="0" eb="1">
      <t>ケツ</t>
    </rPh>
    <rPh sb="1" eb="2">
      <t>ソク</t>
    </rPh>
    <phoneticPr fontId="3"/>
  </si>
  <si>
    <t>&lt;0.008</t>
    <phoneticPr fontId="3"/>
  </si>
  <si>
    <t>&lt;0.0004</t>
    <phoneticPr fontId="3"/>
  </si>
  <si>
    <t>&lt;0.008</t>
    <phoneticPr fontId="3"/>
  </si>
  <si>
    <t>&lt;0.003</t>
    <phoneticPr fontId="3"/>
  </si>
  <si>
    <t>都城北部観測井１</t>
  </si>
  <si>
    <t>都城北部観測井２</t>
  </si>
  <si>
    <t>都城南部観測井１</t>
  </si>
  <si>
    <t>都城南部観測井２</t>
  </si>
  <si>
    <t>都城西部観測井１</t>
  </si>
  <si>
    <t>都城西部観測井２</t>
  </si>
  <si>
    <t>都城東部観測井１</t>
  </si>
  <si>
    <t>都城東部観測井２</t>
  </si>
  <si>
    <t>都城中央観測井１</t>
  </si>
  <si>
    <t>都城中央観測井２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</si>
</sst>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0.000"/>
    <numFmt numFmtId="178" formatCode="0.0_ "/>
    <numFmt numFmtId="179" formatCode="0.000_ "/>
    <numFmt numFmtId="180" formatCode="0.0000_ "/>
  </numFmts>
  <fonts count="12" x14ac:knownFonts="1">
    <font>
      <sz val="12"/>
      <name val="Arial"/>
      <family val="2"/>
    </font>
    <font>
      <sz val="12"/>
      <name val="Arial"/>
      <family val="2"/>
    </font>
    <font>
      <sz val="14"/>
      <name val="ＭＳ ゴシック"/>
      <family val="3"/>
    </font>
    <font>
      <sz val="6"/>
      <name val="ＭＳ Ｐゴシック"/>
      <family val="3"/>
      <charset val="128"/>
    </font>
    <font>
      <b/>
      <sz val="20"/>
      <name val="ＭＳ 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12"/>
      <name val="ＭＳ Ｐゴシック"/>
      <family val="3"/>
    </font>
    <font>
      <sz val="18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6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/>
    <xf numFmtId="0" fontId="8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 shrinkToFi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 shrinkToFit="1"/>
    </xf>
    <xf numFmtId="1" fontId="5" fillId="0" borderId="2" xfId="0" applyNumberFormat="1" applyFont="1" applyFill="1" applyBorder="1" applyAlignment="1">
      <alignment vertical="center" shrinkToFit="1"/>
    </xf>
    <xf numFmtId="1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0" borderId="5" xfId="0" applyNumberFormat="1" applyFont="1" applyFill="1" applyBorder="1" applyAlignment="1">
      <alignment horizontal="left" vertical="center"/>
    </xf>
    <xf numFmtId="0" fontId="5" fillId="0" borderId="9" xfId="0" applyNumberFormat="1" applyFont="1" applyFill="1" applyBorder="1" applyAlignment="1">
      <alignment horizontal="left" vertical="center"/>
    </xf>
    <xf numFmtId="0" fontId="5" fillId="0" borderId="10" xfId="0" applyNumberFormat="1" applyFont="1" applyFill="1" applyBorder="1" applyAlignment="1">
      <alignment horizontal="left" vertical="center"/>
    </xf>
    <xf numFmtId="0" fontId="5" fillId="0" borderId="13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Alignment="1"/>
    <xf numFmtId="0" fontId="7" fillId="0" borderId="2" xfId="0" applyNumberFormat="1" applyFont="1" applyFill="1" applyBorder="1" applyAlignment="1">
      <alignment shrinkToFit="1"/>
    </xf>
    <xf numFmtId="0" fontId="7" fillId="0" borderId="0" xfId="0" applyNumberFormat="1" applyFont="1" applyFill="1" applyBorder="1" applyAlignment="1"/>
    <xf numFmtId="0" fontId="5" fillId="0" borderId="2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shrinkToFit="1"/>
    </xf>
    <xf numFmtId="0" fontId="5" fillId="0" borderId="0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14" xfId="0" applyNumberFormat="1" applyFont="1" applyFill="1" applyBorder="1" applyAlignment="1">
      <alignment horizontal="left" vertical="center"/>
    </xf>
    <xf numFmtId="0" fontId="5" fillId="0" borderId="15" xfId="0" applyNumberFormat="1" applyFont="1" applyFill="1" applyBorder="1" applyAlignment="1">
      <alignment horizontal="left" vertical="center"/>
    </xf>
    <xf numFmtId="0" fontId="5" fillId="0" borderId="16" xfId="0" applyNumberFormat="1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0" fontId="7" fillId="0" borderId="3" xfId="0" applyNumberFormat="1" applyFont="1" applyFill="1" applyBorder="1" applyAlignment="1"/>
    <xf numFmtId="2" fontId="5" fillId="0" borderId="2" xfId="0" applyNumberFormat="1" applyFont="1" applyFill="1" applyBorder="1" applyAlignment="1">
      <alignment horizontal="center" vertical="center" shrinkToFit="1"/>
    </xf>
    <xf numFmtId="0" fontId="7" fillId="0" borderId="5" xfId="0" applyNumberFormat="1" applyFont="1" applyFill="1" applyBorder="1" applyAlignment="1"/>
    <xf numFmtId="0" fontId="5" fillId="0" borderId="3" xfId="0" applyNumberFormat="1" applyFont="1" applyFill="1" applyBorder="1" applyAlignment="1">
      <alignment horizontal="left" vertical="center"/>
    </xf>
    <xf numFmtId="0" fontId="5" fillId="0" borderId="13" xfId="0" applyNumberFormat="1" applyFont="1" applyFill="1" applyBorder="1" applyAlignment="1">
      <alignment horizontal="left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5" fillId="0" borderId="17" xfId="0" applyNumberFormat="1" applyFont="1" applyFill="1" applyBorder="1" applyAlignment="1">
      <alignment horizontal="left" vertical="center"/>
    </xf>
    <xf numFmtId="0" fontId="5" fillId="0" borderId="18" xfId="0" applyNumberFormat="1" applyFont="1" applyFill="1" applyBorder="1" applyAlignment="1">
      <alignment horizontal="left" vertical="center"/>
    </xf>
    <xf numFmtId="0" fontId="5" fillId="0" borderId="19" xfId="0" applyNumberFormat="1" applyFont="1" applyFill="1" applyBorder="1" applyAlignment="1">
      <alignment horizontal="left" vertical="center"/>
    </xf>
    <xf numFmtId="178" fontId="5" fillId="0" borderId="2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/>
    <xf numFmtId="0" fontId="5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left" vertical="center"/>
    </xf>
    <xf numFmtId="0" fontId="5" fillId="0" borderId="20" xfId="0" applyNumberFormat="1" applyFont="1" applyFill="1" applyBorder="1" applyAlignment="1">
      <alignment horizontal="right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left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23" xfId="0" applyNumberFormat="1" applyFont="1" applyFill="1" applyBorder="1" applyAlignment="1">
      <alignment horizontal="left" vertical="center"/>
    </xf>
    <xf numFmtId="0" fontId="5" fillId="0" borderId="24" xfId="0" applyNumberFormat="1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/>
    </xf>
    <xf numFmtId="0" fontId="5" fillId="0" borderId="26" xfId="0" applyNumberFormat="1" applyFont="1" applyFill="1" applyBorder="1" applyAlignment="1">
      <alignment horizontal="center" vertical="center"/>
    </xf>
    <xf numFmtId="0" fontId="5" fillId="0" borderId="27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29" xfId="0" applyNumberFormat="1" applyFont="1" applyFill="1" applyBorder="1" applyAlignment="1">
      <alignment horizontal="center" vertical="center"/>
    </xf>
    <xf numFmtId="0" fontId="5" fillId="0" borderId="30" xfId="0" applyNumberFormat="1" applyFont="1" applyFill="1" applyBorder="1" applyAlignment="1">
      <alignment horizontal="left" vertical="center"/>
    </xf>
    <xf numFmtId="0" fontId="5" fillId="0" borderId="31" xfId="0" applyNumberFormat="1" applyFont="1" applyFill="1" applyBorder="1" applyAlignment="1">
      <alignment horizontal="center" vertical="center"/>
    </xf>
    <xf numFmtId="0" fontId="5" fillId="0" borderId="32" xfId="0" applyNumberFormat="1" applyFont="1" applyFill="1" applyBorder="1" applyAlignment="1">
      <alignment horizontal="center" vertical="center"/>
    </xf>
    <xf numFmtId="0" fontId="5" fillId="0" borderId="33" xfId="0" applyNumberFormat="1" applyFont="1" applyFill="1" applyBorder="1" applyAlignment="1">
      <alignment horizontal="center" vertical="center"/>
    </xf>
    <xf numFmtId="0" fontId="5" fillId="0" borderId="34" xfId="0" applyNumberFormat="1" applyFont="1" applyFill="1" applyBorder="1" applyAlignment="1">
      <alignment horizontal="center" vertical="center"/>
    </xf>
    <xf numFmtId="0" fontId="9" fillId="0" borderId="35" xfId="0" applyNumberFormat="1" applyFont="1" applyFill="1" applyBorder="1" applyAlignment="1">
      <alignment horizontal="center" vertical="center" wrapText="1"/>
    </xf>
    <xf numFmtId="0" fontId="9" fillId="0" borderId="30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3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34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36" xfId="0" applyNumberFormat="1" applyFont="1" applyFill="1" applyBorder="1" applyAlignment="1">
      <alignment horizontal="center" vertical="center" wrapText="1"/>
    </xf>
    <xf numFmtId="0" fontId="9" fillId="0" borderId="37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28" xfId="0" applyNumberFormat="1" applyFont="1" applyFill="1" applyBorder="1" applyAlignment="1">
      <alignment vertical="center" shrinkToFit="1"/>
    </xf>
    <xf numFmtId="0" fontId="5" fillId="0" borderId="36" xfId="0" applyNumberFormat="1" applyFont="1" applyFill="1" applyBorder="1" applyAlignment="1">
      <alignment horizontal="left" vertical="center" shrinkToFit="1"/>
    </xf>
    <xf numFmtId="1" fontId="5" fillId="0" borderId="36" xfId="0" applyNumberFormat="1" applyFont="1" applyFill="1" applyBorder="1" applyAlignment="1">
      <alignment horizontal="center" vertical="center" shrinkToFit="1"/>
    </xf>
    <xf numFmtId="1" fontId="5" fillId="0" borderId="4" xfId="0" applyNumberFormat="1" applyFont="1" applyFill="1" applyBorder="1" applyAlignment="1">
      <alignment horizontal="center" vertical="center" shrinkToFit="1"/>
    </xf>
    <xf numFmtId="0" fontId="5" fillId="0" borderId="9" xfId="0" applyNumberFormat="1" applyFont="1" applyFill="1" applyBorder="1" applyAlignment="1">
      <alignment horizontal="left" vertical="center" shrinkToFit="1"/>
    </xf>
    <xf numFmtId="0" fontId="5" fillId="0" borderId="3" xfId="0" applyNumberFormat="1" applyFont="1" applyFill="1" applyBorder="1" applyAlignment="1">
      <alignment vertical="center" shrinkToFit="1"/>
    </xf>
    <xf numFmtId="0" fontId="5" fillId="0" borderId="9" xfId="0" applyNumberFormat="1" applyFont="1" applyFill="1" applyBorder="1" applyAlignment="1">
      <alignment vertical="center" shrinkToFit="1"/>
    </xf>
    <xf numFmtId="0" fontId="5" fillId="0" borderId="36" xfId="0" applyNumberFormat="1" applyFont="1" applyFill="1" applyBorder="1" applyAlignment="1">
      <alignment horizontal="center" vertical="center" shrinkToFit="1"/>
    </xf>
    <xf numFmtId="0" fontId="5" fillId="0" borderId="7" xfId="0" applyNumberFormat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9" xfId="0" applyNumberFormat="1" applyFont="1" applyFill="1" applyBorder="1" applyAlignment="1">
      <alignment horizontal="center" vertical="center" shrinkToFit="1"/>
    </xf>
    <xf numFmtId="179" fontId="5" fillId="0" borderId="2" xfId="0" applyNumberFormat="1" applyFont="1" applyFill="1" applyBorder="1" applyAlignment="1">
      <alignment horizontal="right" vertical="center" shrinkToFit="1"/>
    </xf>
    <xf numFmtId="180" fontId="5" fillId="0" borderId="2" xfId="0" applyNumberFormat="1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horizontal="center" vertical="center" shrinkToFit="1"/>
    </xf>
    <xf numFmtId="1" fontId="5" fillId="0" borderId="14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left" vertical="center" shrinkToFit="1"/>
    </xf>
    <xf numFmtId="1" fontId="5" fillId="0" borderId="1" xfId="0" applyNumberFormat="1" applyFont="1" applyFill="1" applyBorder="1" applyAlignment="1">
      <alignment horizontal="center" vertical="center" shrinkToFit="1"/>
    </xf>
    <xf numFmtId="1" fontId="5" fillId="0" borderId="37" xfId="0" applyNumberFormat="1" applyFont="1" applyFill="1" applyBorder="1" applyAlignment="1">
      <alignment horizontal="center" vertical="center" shrinkToFit="1"/>
    </xf>
    <xf numFmtId="1" fontId="5" fillId="0" borderId="3" xfId="0" applyNumberFormat="1" applyFont="1" applyFill="1" applyBorder="1" applyAlignment="1">
      <alignment horizontal="center" vertical="center" shrinkToFit="1"/>
    </xf>
    <xf numFmtId="0" fontId="5" fillId="0" borderId="7" xfId="0" applyNumberFormat="1" applyFont="1" applyFill="1" applyBorder="1" applyAlignment="1">
      <alignment horizontal="center" vertical="center" shrinkToFit="1"/>
    </xf>
    <xf numFmtId="0" fontId="5" fillId="0" borderId="7" xfId="0" applyNumberFormat="1" applyFont="1" applyFill="1" applyBorder="1" applyAlignment="1">
      <alignment vertical="center" shrinkToFit="1"/>
    </xf>
    <xf numFmtId="0" fontId="5" fillId="0" borderId="7" xfId="0" applyNumberFormat="1" applyFont="1" applyFill="1" applyBorder="1" applyAlignment="1">
      <alignment shrinkToFit="1"/>
    </xf>
    <xf numFmtId="0" fontId="5" fillId="0" borderId="14" xfId="0" applyNumberFormat="1" applyFont="1" applyFill="1" applyBorder="1" applyAlignment="1">
      <alignment horizontal="left" vertical="center" shrinkToFit="1"/>
    </xf>
    <xf numFmtId="1" fontId="5" fillId="0" borderId="39" xfId="0" applyNumberFormat="1" applyFont="1" applyFill="1" applyBorder="1" applyAlignment="1">
      <alignment horizontal="center" vertical="center" shrinkToFit="1"/>
    </xf>
    <xf numFmtId="1" fontId="5" fillId="0" borderId="40" xfId="0" applyNumberFormat="1" applyFont="1" applyFill="1" applyBorder="1" applyAlignment="1">
      <alignment horizontal="center" vertical="center" shrinkToFit="1"/>
    </xf>
    <xf numFmtId="0" fontId="5" fillId="0" borderId="40" xfId="0" applyNumberFormat="1" applyFont="1" applyFill="1" applyBorder="1" applyAlignment="1">
      <alignment horizontal="center" vertical="center" shrinkToFit="1"/>
    </xf>
    <xf numFmtId="1" fontId="5" fillId="0" borderId="41" xfId="0" applyNumberFormat="1" applyFont="1" applyFill="1" applyBorder="1" applyAlignment="1">
      <alignment horizontal="center" vertical="center" shrinkToFit="1"/>
    </xf>
    <xf numFmtId="0" fontId="5" fillId="0" borderId="40" xfId="0" applyNumberFormat="1" applyFont="1" applyFill="1" applyBorder="1" applyAlignment="1">
      <alignment horizontal="left" vertical="center" shrinkToFit="1"/>
    </xf>
    <xf numFmtId="1" fontId="5" fillId="0" borderId="42" xfId="0" applyNumberFormat="1" applyFont="1" applyFill="1" applyBorder="1" applyAlignment="1">
      <alignment horizontal="center" vertical="center" shrinkToFit="1"/>
    </xf>
    <xf numFmtId="0" fontId="5" fillId="0" borderId="10" xfId="0" applyNumberFormat="1" applyFont="1" applyFill="1" applyBorder="1" applyAlignment="1">
      <alignment horizontal="left" vertical="center" shrinkToFit="1"/>
    </xf>
    <xf numFmtId="0" fontId="5" fillId="0" borderId="5" xfId="0" applyNumberFormat="1" applyFont="1" applyFill="1" applyBorder="1" applyAlignment="1">
      <alignment horizontal="left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horizontal="left" vertical="center" shrinkToFit="1"/>
    </xf>
    <xf numFmtId="0" fontId="5" fillId="0" borderId="38" xfId="0" applyNumberFormat="1" applyFont="1" applyFill="1" applyBorder="1" applyAlignment="1">
      <alignment vertical="center" shrinkToFit="1"/>
    </xf>
    <xf numFmtId="0" fontId="5" fillId="0" borderId="10" xfId="0" applyNumberFormat="1" applyFont="1" applyFill="1" applyBorder="1" applyAlignment="1">
      <alignment vertical="center" shrinkToFit="1"/>
    </xf>
    <xf numFmtId="0" fontId="5" fillId="0" borderId="16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vertical="center"/>
    </xf>
    <xf numFmtId="0" fontId="5" fillId="0" borderId="38" xfId="0" applyNumberFormat="1" applyFont="1" applyFill="1" applyBorder="1" applyAlignment="1">
      <alignment horizontal="center" vertical="center"/>
    </xf>
    <xf numFmtId="0" fontId="5" fillId="0" borderId="43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shrinkToFit="1"/>
    </xf>
    <xf numFmtId="0" fontId="5" fillId="0" borderId="13" xfId="0" applyNumberFormat="1" applyFont="1" applyFill="1" applyBorder="1" applyAlignment="1">
      <alignment vertical="center" shrinkToFit="1"/>
    </xf>
    <xf numFmtId="176" fontId="5" fillId="0" borderId="36" xfId="0" applyNumberFormat="1" applyFont="1" applyFill="1" applyBorder="1" applyAlignment="1">
      <alignment horizontal="center" vertical="center" shrinkToFit="1"/>
    </xf>
    <xf numFmtId="0" fontId="5" fillId="0" borderId="38" xfId="0" applyNumberFormat="1" applyFont="1" applyFill="1" applyBorder="1" applyAlignment="1">
      <alignment horizontal="center" vertical="center" shrinkToFit="1"/>
    </xf>
    <xf numFmtId="0" fontId="5" fillId="0" borderId="44" xfId="0" applyNumberFormat="1" applyFont="1" applyFill="1" applyBorder="1" applyAlignment="1">
      <alignment horizontal="center" vertical="center" shrinkToFit="1"/>
    </xf>
    <xf numFmtId="1" fontId="5" fillId="0" borderId="28" xfId="0" applyNumberFormat="1" applyFont="1" applyFill="1" applyBorder="1" applyAlignment="1">
      <alignment horizontal="center" vertical="center" shrinkToFit="1"/>
    </xf>
    <xf numFmtId="1" fontId="5" fillId="0" borderId="44" xfId="0" applyNumberFormat="1" applyFont="1" applyFill="1" applyBorder="1" applyAlignment="1">
      <alignment horizontal="center" vertical="center" shrinkToFit="1"/>
    </xf>
    <xf numFmtId="0" fontId="0" fillId="0" borderId="0" xfId="0" applyFont="1" applyFill="1"/>
    <xf numFmtId="0" fontId="0" fillId="0" borderId="0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3&#22823;&#27671;&#27700;&#36074;&#20849;&#36890;\&#28204;&#23450;&#32080;&#26524;&#20844;&#34920;\H27&#24180;&#24230;&#65288;H26&#24180;&#24230;&#32080;&#26524;&#65289;\2%20&#27700;&#36074;&#20316;&#25104;&#29992;\&#36039;&#26009;\&#22320;&#19979;&#27700;\H26&#22320;&#19979;&#27700;&#24120;&#26178;&#30435;&#35222;&#32080;&#26524;&#65288;&#20844;&#34920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白書用"/>
      <sheetName val="作業用"/>
      <sheetName val="日向 (2)"/>
      <sheetName val="測定結果日向"/>
      <sheetName val="測定結果（県全体） (集計用)"/>
      <sheetName val="中央"/>
      <sheetName val="日南"/>
      <sheetName val="都城"/>
      <sheetName val="小林"/>
      <sheetName val="高鍋"/>
      <sheetName val="日向"/>
      <sheetName val="延岡"/>
      <sheetName val="高千穂"/>
      <sheetName val="測定結果（県全体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30"/>
  <sheetViews>
    <sheetView tabSelected="1" view="pageBreakPreview" zoomScale="70" zoomScaleNormal="70" zoomScaleSheetLayoutView="70" workbookViewId="0">
      <pane xSplit="1" ySplit="4" topLeftCell="B137" activePane="bottomRight" state="frozen"/>
      <selection pane="topRight" activeCell="C1" sqref="C1"/>
      <selection pane="bottomLeft" activeCell="A5" sqref="A5"/>
      <selection pane="bottomRight" activeCell="BI84" sqref="BI84"/>
    </sheetView>
  </sheetViews>
  <sheetFormatPr defaultColWidth="10.6640625" defaultRowHeight="15" x14ac:dyDescent="0.2"/>
  <cols>
    <col min="1" max="1" width="5.109375" style="144" customWidth="1"/>
    <col min="2" max="2" width="10" style="144" customWidth="1"/>
    <col min="3" max="31" width="6.77734375" style="144" customWidth="1"/>
    <col min="32" max="32" width="5.109375" style="144" customWidth="1"/>
    <col min="33" max="33" width="10" style="144" customWidth="1"/>
    <col min="34" max="54" width="6.77734375" style="144" customWidth="1"/>
    <col min="55" max="55" width="17.6640625" style="144" customWidth="1"/>
    <col min="56" max="56" width="10.109375" style="144" customWidth="1"/>
    <col min="57" max="16384" width="10.6640625" style="144"/>
  </cols>
  <sheetData>
    <row r="1" spans="1:56" s="8" customFormat="1" ht="34.5" customHeight="1" x14ac:dyDescent="0.2">
      <c r="A1" s="1"/>
      <c r="B1" s="2"/>
      <c r="C1" s="3"/>
      <c r="D1" s="4"/>
      <c r="E1" s="3" t="str">
        <f>E61</f>
        <v>　平成26年度　地下水質測定結果</v>
      </c>
      <c r="F1" s="4"/>
      <c r="G1" s="4"/>
      <c r="H1" s="5"/>
      <c r="I1" s="6"/>
      <c r="J1" s="5"/>
      <c r="K1" s="7"/>
      <c r="M1" s="9"/>
      <c r="N1" s="9" t="s">
        <v>0</v>
      </c>
      <c r="O1" s="9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4"/>
      <c r="AB1" s="4"/>
      <c r="AC1" s="4"/>
      <c r="AD1" s="4"/>
      <c r="AE1" s="5"/>
      <c r="AF1" s="10"/>
      <c r="AG1" s="11"/>
      <c r="AH1" s="4"/>
      <c r="AI1" s="4"/>
      <c r="AJ1" s="4"/>
      <c r="AK1" s="5"/>
      <c r="AL1" s="5"/>
      <c r="AM1" s="5"/>
      <c r="AN1" s="5"/>
      <c r="AO1" s="5"/>
      <c r="AP1" s="5"/>
      <c r="AQ1" s="5"/>
      <c r="AR1" s="5"/>
      <c r="AS1" s="6"/>
      <c r="AT1" s="6"/>
      <c r="AU1" s="6"/>
      <c r="AV1" s="6"/>
      <c r="AW1" s="6"/>
      <c r="AX1" s="6"/>
      <c r="AY1" s="6"/>
      <c r="AZ1" s="6"/>
      <c r="BA1" s="6"/>
      <c r="BB1" s="5"/>
      <c r="BC1" s="12"/>
      <c r="BD1" s="13"/>
    </row>
    <row r="2" spans="1:56" s="8" customFormat="1" ht="20.100000000000001" customHeight="1" x14ac:dyDescent="0.15">
      <c r="A2" s="14" t="s">
        <v>1</v>
      </c>
      <c r="B2" s="15" t="s">
        <v>2</v>
      </c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6" t="s">
        <v>4</v>
      </c>
      <c r="AF2" s="14" t="s">
        <v>1</v>
      </c>
      <c r="AG2" s="15" t="s">
        <v>2</v>
      </c>
      <c r="AH2" s="14" t="s">
        <v>5</v>
      </c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6" t="s">
        <v>4</v>
      </c>
      <c r="BC2" s="14" t="s">
        <v>6</v>
      </c>
      <c r="BD2" s="19" t="s">
        <v>2</v>
      </c>
    </row>
    <row r="3" spans="1:56" s="8" customFormat="1" ht="20.100000000000001" customHeight="1" x14ac:dyDescent="0.15">
      <c r="A3" s="14"/>
      <c r="B3" s="15"/>
      <c r="C3" s="14" t="s">
        <v>7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5"/>
      <c r="AH3" s="14" t="s">
        <v>8</v>
      </c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22"/>
    </row>
    <row r="4" spans="1:56" s="8" customFormat="1" ht="57" customHeight="1" x14ac:dyDescent="0.15">
      <c r="A4" s="14"/>
      <c r="B4" s="15"/>
      <c r="C4" s="23" t="s">
        <v>9</v>
      </c>
      <c r="D4" s="23" t="s">
        <v>10</v>
      </c>
      <c r="E4" s="23" t="s">
        <v>11</v>
      </c>
      <c r="F4" s="23" t="s">
        <v>12</v>
      </c>
      <c r="G4" s="23" t="s">
        <v>13</v>
      </c>
      <c r="H4" s="23" t="s">
        <v>14</v>
      </c>
      <c r="I4" s="23" t="s">
        <v>15</v>
      </c>
      <c r="J4" s="23" t="s">
        <v>16</v>
      </c>
      <c r="K4" s="24" t="s">
        <v>17</v>
      </c>
      <c r="L4" s="24" t="s">
        <v>18</v>
      </c>
      <c r="M4" s="24" t="s">
        <v>19</v>
      </c>
      <c r="N4" s="24" t="s">
        <v>20</v>
      </c>
      <c r="O4" s="24" t="s">
        <v>21</v>
      </c>
      <c r="P4" s="24" t="s">
        <v>22</v>
      </c>
      <c r="Q4" s="24" t="s">
        <v>23</v>
      </c>
      <c r="R4" s="24" t="s">
        <v>24</v>
      </c>
      <c r="S4" s="24" t="s">
        <v>25</v>
      </c>
      <c r="T4" s="24" t="s">
        <v>26</v>
      </c>
      <c r="U4" s="24" t="s">
        <v>27</v>
      </c>
      <c r="V4" s="24" t="s">
        <v>28</v>
      </c>
      <c r="W4" s="24" t="s">
        <v>29</v>
      </c>
      <c r="X4" s="24" t="s">
        <v>30</v>
      </c>
      <c r="Y4" s="24" t="s">
        <v>31</v>
      </c>
      <c r="Z4" s="24" t="s">
        <v>32</v>
      </c>
      <c r="AA4" s="25" t="s">
        <v>33</v>
      </c>
      <c r="AB4" s="24" t="s">
        <v>34</v>
      </c>
      <c r="AC4" s="24" t="s">
        <v>35</v>
      </c>
      <c r="AD4" s="24" t="s">
        <v>36</v>
      </c>
      <c r="AE4" s="14"/>
      <c r="AF4" s="14"/>
      <c r="AG4" s="15"/>
      <c r="AH4" s="23" t="s">
        <v>37</v>
      </c>
      <c r="AI4" s="23" t="s">
        <v>38</v>
      </c>
      <c r="AJ4" s="23" t="s">
        <v>39</v>
      </c>
      <c r="AK4" s="23" t="s">
        <v>40</v>
      </c>
      <c r="AL4" s="23" t="s">
        <v>41</v>
      </c>
      <c r="AM4" s="23" t="s">
        <v>42</v>
      </c>
      <c r="AN4" s="23" t="s">
        <v>43</v>
      </c>
      <c r="AO4" s="23" t="s">
        <v>44</v>
      </c>
      <c r="AP4" s="23" t="s">
        <v>45</v>
      </c>
      <c r="AQ4" s="23" t="s">
        <v>46</v>
      </c>
      <c r="AR4" s="23" t="s">
        <v>47</v>
      </c>
      <c r="AS4" s="23" t="s">
        <v>48</v>
      </c>
      <c r="AT4" s="23" t="s">
        <v>49</v>
      </c>
      <c r="AU4" s="23" t="s">
        <v>50</v>
      </c>
      <c r="AV4" s="23" t="s">
        <v>51</v>
      </c>
      <c r="AW4" s="23" t="s">
        <v>52</v>
      </c>
      <c r="AX4" s="23" t="s">
        <v>53</v>
      </c>
      <c r="AY4" s="23" t="s">
        <v>54</v>
      </c>
      <c r="AZ4" s="23" t="s">
        <v>55</v>
      </c>
      <c r="BA4" s="23" t="s">
        <v>56</v>
      </c>
      <c r="BB4" s="14"/>
      <c r="BC4" s="14"/>
      <c r="BD4" s="27"/>
    </row>
    <row r="5" spans="1:56" s="8" customFormat="1" ht="27" customHeight="1" x14ac:dyDescent="0.15">
      <c r="A5" s="17">
        <v>1</v>
      </c>
      <c r="B5" s="28" t="str">
        <f>BD5</f>
        <v>高千穂町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30"/>
      <c r="N5" s="29"/>
      <c r="O5" s="29"/>
      <c r="P5" s="29"/>
      <c r="Q5" s="31" t="s">
        <v>57</v>
      </c>
      <c r="R5" s="30"/>
      <c r="S5" s="31" t="s">
        <v>58</v>
      </c>
      <c r="T5" s="31" t="s">
        <v>59</v>
      </c>
      <c r="U5" s="29"/>
      <c r="V5" s="29"/>
      <c r="W5" s="29"/>
      <c r="X5" s="29"/>
      <c r="Y5" s="29"/>
      <c r="Z5" s="29"/>
      <c r="AA5" s="29"/>
      <c r="AB5" s="29"/>
      <c r="AC5" s="29"/>
      <c r="AD5" s="29"/>
      <c r="AE5" s="30" t="s">
        <v>60</v>
      </c>
      <c r="AF5" s="17">
        <f t="shared" ref="AF5:AF18" si="0">A5</f>
        <v>1</v>
      </c>
      <c r="AG5" s="28" t="str">
        <f>BD5</f>
        <v>高千穂町</v>
      </c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30" t="s">
        <v>60</v>
      </c>
      <c r="BC5" s="28"/>
      <c r="BD5" s="32" t="s">
        <v>61</v>
      </c>
    </row>
    <row r="6" spans="1:56" s="8" customFormat="1" ht="27" customHeight="1" x14ac:dyDescent="0.15">
      <c r="A6" s="17">
        <v>2</v>
      </c>
      <c r="B6" s="28" t="str">
        <f>BD6</f>
        <v>延岡市</v>
      </c>
      <c r="C6" s="30"/>
      <c r="D6" s="30"/>
      <c r="E6" s="30"/>
      <c r="F6" s="30"/>
      <c r="G6" s="30"/>
      <c r="H6" s="30"/>
      <c r="I6" s="30"/>
      <c r="J6" s="30"/>
      <c r="K6" s="31" t="s">
        <v>62</v>
      </c>
      <c r="L6" s="31" t="s">
        <v>63</v>
      </c>
      <c r="M6" s="31"/>
      <c r="N6" s="31" t="s">
        <v>64</v>
      </c>
      <c r="O6" s="31" t="s">
        <v>62</v>
      </c>
      <c r="P6" s="31" t="s">
        <v>65</v>
      </c>
      <c r="Q6" s="31" t="s">
        <v>57</v>
      </c>
      <c r="R6" s="31" t="s">
        <v>66</v>
      </c>
      <c r="S6" s="31" t="s">
        <v>58</v>
      </c>
      <c r="T6" s="31" t="s">
        <v>59</v>
      </c>
      <c r="U6" s="31" t="s">
        <v>67</v>
      </c>
      <c r="V6" s="30"/>
      <c r="W6" s="30"/>
      <c r="X6" s="30"/>
      <c r="Y6" s="31" t="s">
        <v>59</v>
      </c>
      <c r="Z6" s="30"/>
      <c r="AA6" s="30"/>
      <c r="AB6" s="30"/>
      <c r="AC6" s="30"/>
      <c r="AD6" s="30"/>
      <c r="AE6" s="30" t="s">
        <v>60</v>
      </c>
      <c r="AF6" s="17">
        <f t="shared" si="0"/>
        <v>2</v>
      </c>
      <c r="AG6" s="28" t="str">
        <f>BD6</f>
        <v>延岡市</v>
      </c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 t="s">
        <v>60</v>
      </c>
      <c r="BC6" s="28"/>
      <c r="BD6" s="33" t="s">
        <v>68</v>
      </c>
    </row>
    <row r="7" spans="1:56" s="8" customFormat="1" ht="27" customHeight="1" x14ac:dyDescent="0.15">
      <c r="A7" s="17">
        <v>3</v>
      </c>
      <c r="B7" s="28" t="str">
        <f>BD7</f>
        <v>延岡市</v>
      </c>
      <c r="C7" s="30"/>
      <c r="D7" s="31" t="s">
        <v>69</v>
      </c>
      <c r="E7" s="30"/>
      <c r="F7" s="30"/>
      <c r="G7" s="30"/>
      <c r="H7" s="30"/>
      <c r="I7" s="30"/>
      <c r="J7" s="30"/>
      <c r="K7" s="31" t="s">
        <v>62</v>
      </c>
      <c r="L7" s="31" t="s">
        <v>63</v>
      </c>
      <c r="M7" s="31"/>
      <c r="N7" s="31" t="s">
        <v>64</v>
      </c>
      <c r="O7" s="31" t="s">
        <v>62</v>
      </c>
      <c r="P7" s="31" t="s">
        <v>65</v>
      </c>
      <c r="Q7" s="31" t="s">
        <v>57</v>
      </c>
      <c r="R7" s="31" t="s">
        <v>66</v>
      </c>
      <c r="S7" s="31" t="s">
        <v>58</v>
      </c>
      <c r="T7" s="31" t="s">
        <v>59</v>
      </c>
      <c r="U7" s="31" t="s">
        <v>67</v>
      </c>
      <c r="V7" s="30"/>
      <c r="W7" s="30"/>
      <c r="X7" s="30"/>
      <c r="Y7" s="31" t="s">
        <v>59</v>
      </c>
      <c r="Z7" s="30"/>
      <c r="AA7" s="30"/>
      <c r="AB7" s="30"/>
      <c r="AC7" s="30"/>
      <c r="AD7" s="30"/>
      <c r="AE7" s="30" t="s">
        <v>60</v>
      </c>
      <c r="AF7" s="17">
        <f t="shared" si="0"/>
        <v>3</v>
      </c>
      <c r="AG7" s="28" t="str">
        <f>BD7</f>
        <v>延岡市</v>
      </c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 t="s">
        <v>60</v>
      </c>
      <c r="BC7" s="28"/>
      <c r="BD7" s="33" t="s">
        <v>68</v>
      </c>
    </row>
    <row r="8" spans="1:56" s="8" customFormat="1" ht="27" customHeight="1" x14ac:dyDescent="0.15">
      <c r="A8" s="17">
        <v>4</v>
      </c>
      <c r="B8" s="28" t="str">
        <f>BD8</f>
        <v>延岡市</v>
      </c>
      <c r="C8" s="30"/>
      <c r="D8" s="30"/>
      <c r="E8" s="30"/>
      <c r="F8" s="30"/>
      <c r="G8" s="30"/>
      <c r="H8" s="30"/>
      <c r="I8" s="30"/>
      <c r="J8" s="30"/>
      <c r="K8" s="31" t="s">
        <v>62</v>
      </c>
      <c r="L8" s="31" t="s">
        <v>63</v>
      </c>
      <c r="M8" s="31"/>
      <c r="N8" s="31" t="s">
        <v>64</v>
      </c>
      <c r="O8" s="31" t="s">
        <v>62</v>
      </c>
      <c r="P8" s="31" t="s">
        <v>65</v>
      </c>
      <c r="Q8" s="31" t="s">
        <v>57</v>
      </c>
      <c r="R8" s="31" t="s">
        <v>66</v>
      </c>
      <c r="S8" s="31" t="s">
        <v>58</v>
      </c>
      <c r="T8" s="31" t="s">
        <v>59</v>
      </c>
      <c r="U8" s="31" t="s">
        <v>70</v>
      </c>
      <c r="V8" s="30"/>
      <c r="W8" s="30"/>
      <c r="X8" s="30"/>
      <c r="Y8" s="31" t="s">
        <v>59</v>
      </c>
      <c r="Z8" s="30"/>
      <c r="AA8" s="30"/>
      <c r="AB8" s="30"/>
      <c r="AC8" s="30"/>
      <c r="AD8" s="30"/>
      <c r="AE8" s="30" t="s">
        <v>60</v>
      </c>
      <c r="AF8" s="17">
        <f t="shared" si="0"/>
        <v>4</v>
      </c>
      <c r="AG8" s="28" t="str">
        <f>BD8</f>
        <v>延岡市</v>
      </c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 t="s">
        <v>60</v>
      </c>
      <c r="BC8" s="28"/>
      <c r="BD8" s="33" t="s">
        <v>68</v>
      </c>
    </row>
    <row r="9" spans="1:56" s="8" customFormat="1" ht="27" customHeight="1" x14ac:dyDescent="0.15">
      <c r="A9" s="17">
        <v>5</v>
      </c>
      <c r="B9" s="28" t="str">
        <f>BD9</f>
        <v>延岡市</v>
      </c>
      <c r="C9" s="31" t="s">
        <v>71</v>
      </c>
      <c r="D9" s="31" t="s">
        <v>72</v>
      </c>
      <c r="E9" s="30"/>
      <c r="F9" s="31" t="s">
        <v>73</v>
      </c>
      <c r="G9" s="30"/>
      <c r="H9" s="30"/>
      <c r="I9" s="30"/>
      <c r="J9" s="30"/>
      <c r="K9" s="31" t="s">
        <v>62</v>
      </c>
      <c r="L9" s="31" t="s">
        <v>63</v>
      </c>
      <c r="M9" s="31"/>
      <c r="N9" s="31" t="s">
        <v>64</v>
      </c>
      <c r="O9" s="31" t="s">
        <v>62</v>
      </c>
      <c r="P9" s="31" t="s">
        <v>65</v>
      </c>
      <c r="Q9" s="31" t="s">
        <v>57</v>
      </c>
      <c r="R9" s="31" t="s">
        <v>66</v>
      </c>
      <c r="S9" s="31" t="s">
        <v>58</v>
      </c>
      <c r="T9" s="31" t="s">
        <v>59</v>
      </c>
      <c r="U9" s="31" t="s">
        <v>70</v>
      </c>
      <c r="V9" s="30"/>
      <c r="W9" s="30"/>
      <c r="X9" s="30"/>
      <c r="Y9" s="31" t="s">
        <v>59</v>
      </c>
      <c r="Z9" s="30"/>
      <c r="AA9" s="30"/>
      <c r="AB9" s="31" t="s">
        <v>74</v>
      </c>
      <c r="AC9" s="31">
        <v>0.04</v>
      </c>
      <c r="AD9" s="30"/>
      <c r="AE9" s="30" t="s">
        <v>60</v>
      </c>
      <c r="AF9" s="17">
        <f t="shared" si="0"/>
        <v>5</v>
      </c>
      <c r="AG9" s="28" t="str">
        <f>BD9</f>
        <v>延岡市</v>
      </c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 t="s">
        <v>60</v>
      </c>
      <c r="BC9" s="28"/>
      <c r="BD9" s="33" t="s">
        <v>68</v>
      </c>
    </row>
    <row r="10" spans="1:56" s="8" customFormat="1" ht="27" customHeight="1" x14ac:dyDescent="0.15">
      <c r="A10" s="17">
        <v>6</v>
      </c>
      <c r="B10" s="28" t="str">
        <f>BD10</f>
        <v>延岡市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 t="s">
        <v>57</v>
      </c>
      <c r="R10" s="30"/>
      <c r="S10" s="31" t="s">
        <v>58</v>
      </c>
      <c r="T10" s="31" t="s">
        <v>59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 t="s">
        <v>60</v>
      </c>
      <c r="AF10" s="17">
        <f t="shared" si="0"/>
        <v>6</v>
      </c>
      <c r="AG10" s="28" t="str">
        <f>BD10</f>
        <v>延岡市</v>
      </c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 t="s">
        <v>60</v>
      </c>
      <c r="BC10" s="28"/>
      <c r="BD10" s="33" t="s">
        <v>68</v>
      </c>
    </row>
    <row r="11" spans="1:56" s="8" customFormat="1" ht="27" customHeight="1" x14ac:dyDescent="0.15">
      <c r="A11" s="17">
        <v>7</v>
      </c>
      <c r="B11" s="28" t="str">
        <f>BD11</f>
        <v>日向市</v>
      </c>
      <c r="C11" s="30"/>
      <c r="D11" s="30"/>
      <c r="E11" s="30"/>
      <c r="F11" s="30"/>
      <c r="G11" s="30"/>
      <c r="H11" s="30"/>
      <c r="I11" s="30"/>
      <c r="J11" s="30"/>
      <c r="K11" s="31" t="s">
        <v>62</v>
      </c>
      <c r="L11" s="31" t="s">
        <v>63</v>
      </c>
      <c r="M11" s="31"/>
      <c r="N11" s="31" t="s">
        <v>64</v>
      </c>
      <c r="O11" s="31" t="s">
        <v>62</v>
      </c>
      <c r="P11" s="31" t="s">
        <v>65</v>
      </c>
      <c r="Q11" s="31" t="s">
        <v>57</v>
      </c>
      <c r="R11" s="31" t="s">
        <v>66</v>
      </c>
      <c r="S11" s="31" t="s">
        <v>58</v>
      </c>
      <c r="T11" s="31" t="s">
        <v>59</v>
      </c>
      <c r="U11" s="31" t="s">
        <v>75</v>
      </c>
      <c r="V11" s="30"/>
      <c r="W11" s="30"/>
      <c r="X11" s="30"/>
      <c r="Y11" s="31" t="s">
        <v>59</v>
      </c>
      <c r="Z11" s="30"/>
      <c r="AA11" s="30"/>
      <c r="AB11" s="30"/>
      <c r="AC11" s="30"/>
      <c r="AD11" s="30"/>
      <c r="AE11" s="30" t="s">
        <v>60</v>
      </c>
      <c r="AF11" s="17">
        <f t="shared" si="0"/>
        <v>7</v>
      </c>
      <c r="AG11" s="28" t="str">
        <f>BD11</f>
        <v>日向市</v>
      </c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 t="s">
        <v>60</v>
      </c>
      <c r="BC11" s="28"/>
      <c r="BD11" s="33" t="s">
        <v>76</v>
      </c>
    </row>
    <row r="12" spans="1:56" s="8" customFormat="1" ht="27" customHeight="1" x14ac:dyDescent="0.15">
      <c r="A12" s="17">
        <v>8</v>
      </c>
      <c r="B12" s="28" t="str">
        <f>BD12</f>
        <v>日向市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 t="s">
        <v>57</v>
      </c>
      <c r="R12" s="30"/>
      <c r="S12" s="31" t="s">
        <v>58</v>
      </c>
      <c r="T12" s="31" t="s">
        <v>59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 t="s">
        <v>60</v>
      </c>
      <c r="AF12" s="17">
        <f t="shared" si="0"/>
        <v>8</v>
      </c>
      <c r="AG12" s="28" t="str">
        <f>BD12</f>
        <v>日向市</v>
      </c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 t="s">
        <v>60</v>
      </c>
      <c r="BC12" s="28"/>
      <c r="BD12" s="34" t="s">
        <v>76</v>
      </c>
    </row>
    <row r="13" spans="1:56" s="8" customFormat="1" ht="27" customHeight="1" x14ac:dyDescent="0.15">
      <c r="A13" s="17">
        <v>9</v>
      </c>
      <c r="B13" s="28" t="str">
        <f>BD13</f>
        <v>門川町</v>
      </c>
      <c r="C13" s="31" t="s">
        <v>77</v>
      </c>
      <c r="D13" s="30"/>
      <c r="E13" s="31" t="s">
        <v>78</v>
      </c>
      <c r="F13" s="31" t="s">
        <v>79</v>
      </c>
      <c r="G13" s="30"/>
      <c r="H13" s="30"/>
      <c r="I13" s="30"/>
      <c r="J13" s="30"/>
      <c r="K13" s="31" t="s">
        <v>62</v>
      </c>
      <c r="L13" s="31" t="s">
        <v>63</v>
      </c>
      <c r="M13" s="31"/>
      <c r="N13" s="31" t="s">
        <v>64</v>
      </c>
      <c r="O13" s="31" t="s">
        <v>62</v>
      </c>
      <c r="P13" s="31" t="s">
        <v>65</v>
      </c>
      <c r="Q13" s="31" t="s">
        <v>57</v>
      </c>
      <c r="R13" s="31" t="s">
        <v>66</v>
      </c>
      <c r="S13" s="31" t="s">
        <v>58</v>
      </c>
      <c r="T13" s="31" t="s">
        <v>59</v>
      </c>
      <c r="U13" s="31" t="s">
        <v>67</v>
      </c>
      <c r="V13" s="30"/>
      <c r="W13" s="30"/>
      <c r="X13" s="30"/>
      <c r="Y13" s="31" t="s">
        <v>59</v>
      </c>
      <c r="Z13" s="31" t="s">
        <v>80</v>
      </c>
      <c r="AA13" s="30"/>
      <c r="AB13" s="31" t="s">
        <v>81</v>
      </c>
      <c r="AC13" s="31">
        <v>0.02</v>
      </c>
      <c r="AD13" s="31"/>
      <c r="AE13" s="30" t="s">
        <v>60</v>
      </c>
      <c r="AF13" s="17">
        <f t="shared" si="0"/>
        <v>9</v>
      </c>
      <c r="AG13" s="28" t="str">
        <f>BD13</f>
        <v>門川町</v>
      </c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 t="s">
        <v>60</v>
      </c>
      <c r="BC13" s="28"/>
      <c r="BD13" s="33" t="s">
        <v>82</v>
      </c>
    </row>
    <row r="14" spans="1:56" s="8" customFormat="1" ht="27" customHeight="1" x14ac:dyDescent="0.15">
      <c r="A14" s="17">
        <v>10</v>
      </c>
      <c r="B14" s="28" t="str">
        <f>BD14</f>
        <v>川南町</v>
      </c>
      <c r="C14" s="30"/>
      <c r="D14" s="30"/>
      <c r="E14" s="31" t="s">
        <v>83</v>
      </c>
      <c r="F14" s="31" t="s">
        <v>73</v>
      </c>
      <c r="G14" s="30"/>
      <c r="H14" s="30"/>
      <c r="I14" s="30"/>
      <c r="J14" s="30"/>
      <c r="K14" s="31" t="s">
        <v>62</v>
      </c>
      <c r="L14" s="31" t="s">
        <v>63</v>
      </c>
      <c r="M14" s="31"/>
      <c r="N14" s="31" t="s">
        <v>64</v>
      </c>
      <c r="O14" s="31" t="s">
        <v>62</v>
      </c>
      <c r="P14" s="31" t="s">
        <v>65</v>
      </c>
      <c r="Q14" s="31" t="s">
        <v>57</v>
      </c>
      <c r="R14" s="31" t="s">
        <v>66</v>
      </c>
      <c r="S14" s="31" t="s">
        <v>58</v>
      </c>
      <c r="T14" s="31" t="s">
        <v>59</v>
      </c>
      <c r="U14" s="31" t="s">
        <v>70</v>
      </c>
      <c r="V14" s="30"/>
      <c r="W14" s="30"/>
      <c r="X14" s="30"/>
      <c r="Y14" s="31" t="s">
        <v>59</v>
      </c>
      <c r="Z14" s="30"/>
      <c r="AA14" s="30"/>
      <c r="AB14" s="31" t="s">
        <v>74</v>
      </c>
      <c r="AC14" s="30"/>
      <c r="AD14" s="30"/>
      <c r="AE14" s="30" t="s">
        <v>60</v>
      </c>
      <c r="AF14" s="17">
        <f t="shared" si="0"/>
        <v>10</v>
      </c>
      <c r="AG14" s="28" t="str">
        <f>BD14</f>
        <v>川南町</v>
      </c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 t="s">
        <v>60</v>
      </c>
      <c r="BC14" s="28"/>
      <c r="BD14" s="33" t="s">
        <v>84</v>
      </c>
    </row>
    <row r="15" spans="1:56" s="8" customFormat="1" ht="27" customHeight="1" x14ac:dyDescent="0.15">
      <c r="A15" s="17">
        <v>11</v>
      </c>
      <c r="B15" s="28" t="str">
        <f>BD15</f>
        <v>西都市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1" t="s">
        <v>57</v>
      </c>
      <c r="R15" s="30"/>
      <c r="S15" s="31" t="s">
        <v>58</v>
      </c>
      <c r="T15" s="31" t="s">
        <v>59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 t="s">
        <v>60</v>
      </c>
      <c r="AF15" s="17">
        <f t="shared" si="0"/>
        <v>11</v>
      </c>
      <c r="AG15" s="28" t="str">
        <f>BD15</f>
        <v>西都市</v>
      </c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 t="s">
        <v>60</v>
      </c>
      <c r="BC15" s="28"/>
      <c r="BD15" s="33" t="s">
        <v>85</v>
      </c>
    </row>
    <row r="16" spans="1:56" s="8" customFormat="1" ht="27" customHeight="1" x14ac:dyDescent="0.15">
      <c r="A16" s="17">
        <v>12</v>
      </c>
      <c r="B16" s="28" t="str">
        <f>BD16</f>
        <v>西都市</v>
      </c>
      <c r="C16" s="30"/>
      <c r="D16" s="30"/>
      <c r="E16" s="30"/>
      <c r="F16" s="30"/>
      <c r="G16" s="30"/>
      <c r="H16" s="30"/>
      <c r="I16" s="30"/>
      <c r="J16" s="31" t="s">
        <v>86</v>
      </c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 t="s">
        <v>60</v>
      </c>
      <c r="AF16" s="17">
        <f t="shared" si="0"/>
        <v>12</v>
      </c>
      <c r="AG16" s="28" t="str">
        <f>BD16</f>
        <v>西都市</v>
      </c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 t="s">
        <v>60</v>
      </c>
      <c r="BC16" s="28"/>
      <c r="BD16" s="33" t="s">
        <v>85</v>
      </c>
    </row>
    <row r="17" spans="1:56" s="8" customFormat="1" ht="27" customHeight="1" x14ac:dyDescent="0.15">
      <c r="A17" s="17">
        <v>13</v>
      </c>
      <c r="B17" s="28" t="str">
        <f>BD17</f>
        <v>木城町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 t="s">
        <v>57</v>
      </c>
      <c r="R17" s="30"/>
      <c r="S17" s="31" t="s">
        <v>58</v>
      </c>
      <c r="T17" s="31" t="s">
        <v>59</v>
      </c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 t="s">
        <v>60</v>
      </c>
      <c r="AF17" s="17">
        <f t="shared" si="0"/>
        <v>13</v>
      </c>
      <c r="AG17" s="28" t="str">
        <f>BD17</f>
        <v>木城町</v>
      </c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 t="s">
        <v>60</v>
      </c>
      <c r="BC17" s="28"/>
      <c r="BD17" s="33" t="s">
        <v>87</v>
      </c>
    </row>
    <row r="18" spans="1:56" s="8" customFormat="1" ht="27" customHeight="1" x14ac:dyDescent="0.15">
      <c r="A18" s="17">
        <v>14</v>
      </c>
      <c r="B18" s="28" t="str">
        <f>BD18</f>
        <v>国富町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 t="s">
        <v>57</v>
      </c>
      <c r="R18" s="30"/>
      <c r="S18" s="31" t="s">
        <v>58</v>
      </c>
      <c r="T18" s="31" t="s">
        <v>59</v>
      </c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 t="s">
        <v>60</v>
      </c>
      <c r="AF18" s="17">
        <f t="shared" si="0"/>
        <v>14</v>
      </c>
      <c r="AG18" s="28" t="str">
        <f>BD18</f>
        <v>国富町</v>
      </c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 t="s">
        <v>60</v>
      </c>
      <c r="BC18" s="28"/>
      <c r="BD18" s="33" t="s">
        <v>88</v>
      </c>
    </row>
    <row r="19" spans="1:56" s="36" customFormat="1" ht="27" customHeight="1" x14ac:dyDescent="0.15">
      <c r="A19" s="17">
        <v>15</v>
      </c>
      <c r="B19" s="28" t="str">
        <f>BD19</f>
        <v>都城市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 t="s">
        <v>57</v>
      </c>
      <c r="R19" s="30"/>
      <c r="S19" s="31" t="s">
        <v>58</v>
      </c>
      <c r="T19" s="31" t="s">
        <v>59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 t="s">
        <v>60</v>
      </c>
      <c r="AF19" s="17">
        <f>A19</f>
        <v>15</v>
      </c>
      <c r="AG19" s="28" t="str">
        <f>BD19</f>
        <v>都城市</v>
      </c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 t="s">
        <v>60</v>
      </c>
      <c r="BC19" s="28"/>
      <c r="BD19" s="35" t="s">
        <v>89</v>
      </c>
    </row>
    <row r="20" spans="1:56" s="8" customFormat="1" ht="27" customHeight="1" x14ac:dyDescent="0.15">
      <c r="A20" s="17">
        <v>16</v>
      </c>
      <c r="B20" s="28" t="str">
        <f>BD20</f>
        <v>都城市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 t="s">
        <v>57</v>
      </c>
      <c r="R20" s="30"/>
      <c r="S20" s="31" t="s">
        <v>58</v>
      </c>
      <c r="T20" s="31" t="s">
        <v>59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 t="s">
        <v>60</v>
      </c>
      <c r="AF20" s="17">
        <f>A20</f>
        <v>16</v>
      </c>
      <c r="AG20" s="28" t="str">
        <f>BD20</f>
        <v>都城市</v>
      </c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 t="s">
        <v>60</v>
      </c>
      <c r="BC20" s="28"/>
      <c r="BD20" s="35" t="s">
        <v>89</v>
      </c>
    </row>
    <row r="21" spans="1:56" s="8" customFormat="1" ht="27" customHeight="1" x14ac:dyDescent="0.15">
      <c r="A21" s="17">
        <v>17</v>
      </c>
      <c r="B21" s="28" t="str">
        <f>BD21</f>
        <v>都城市</v>
      </c>
      <c r="C21" s="30"/>
      <c r="D21" s="30"/>
      <c r="E21" s="30"/>
      <c r="F21" s="30"/>
      <c r="G21" s="30"/>
      <c r="H21" s="30"/>
      <c r="I21" s="30"/>
      <c r="J21" s="30"/>
      <c r="K21" s="31" t="s">
        <v>62</v>
      </c>
      <c r="L21" s="31" t="s">
        <v>63</v>
      </c>
      <c r="M21" s="31"/>
      <c r="N21" s="31" t="s">
        <v>64</v>
      </c>
      <c r="O21" s="31" t="s">
        <v>62</v>
      </c>
      <c r="P21" s="31" t="s">
        <v>65</v>
      </c>
      <c r="Q21" s="31" t="s">
        <v>57</v>
      </c>
      <c r="R21" s="31" t="s">
        <v>66</v>
      </c>
      <c r="S21" s="31" t="s">
        <v>58</v>
      </c>
      <c r="T21" s="31" t="s">
        <v>59</v>
      </c>
      <c r="U21" s="31" t="s">
        <v>67</v>
      </c>
      <c r="V21" s="30"/>
      <c r="W21" s="30"/>
      <c r="X21" s="30"/>
      <c r="Y21" s="31" t="s">
        <v>59</v>
      </c>
      <c r="Z21" s="30"/>
      <c r="AA21" s="30"/>
      <c r="AB21" s="30"/>
      <c r="AC21" s="30"/>
      <c r="AD21" s="30"/>
      <c r="AE21" s="30" t="s">
        <v>60</v>
      </c>
      <c r="AF21" s="17">
        <f>A21</f>
        <v>17</v>
      </c>
      <c r="AG21" s="28" t="str">
        <f>BD21</f>
        <v>都城市</v>
      </c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 t="s">
        <v>60</v>
      </c>
      <c r="BC21" s="28"/>
      <c r="BD21" s="35" t="s">
        <v>89</v>
      </c>
    </row>
    <row r="22" spans="1:56" s="8" customFormat="1" ht="27" customHeight="1" x14ac:dyDescent="0.15">
      <c r="A22" s="17">
        <v>18</v>
      </c>
      <c r="B22" s="28" t="str">
        <f>BD22</f>
        <v>都城市</v>
      </c>
      <c r="C22" s="30"/>
      <c r="D22" s="30"/>
      <c r="E22" s="30"/>
      <c r="F22" s="30"/>
      <c r="G22" s="30"/>
      <c r="H22" s="30"/>
      <c r="I22" s="30"/>
      <c r="J22" s="30"/>
      <c r="K22" s="31" t="s">
        <v>62</v>
      </c>
      <c r="L22" s="31" t="s">
        <v>63</v>
      </c>
      <c r="M22" s="31"/>
      <c r="N22" s="31" t="s">
        <v>64</v>
      </c>
      <c r="O22" s="31" t="s">
        <v>62</v>
      </c>
      <c r="P22" s="31" t="s">
        <v>65</v>
      </c>
      <c r="Q22" s="31" t="s">
        <v>57</v>
      </c>
      <c r="R22" s="31" t="s">
        <v>66</v>
      </c>
      <c r="S22" s="31" t="s">
        <v>58</v>
      </c>
      <c r="T22" s="31" t="s">
        <v>59</v>
      </c>
      <c r="U22" s="31" t="s">
        <v>67</v>
      </c>
      <c r="V22" s="30"/>
      <c r="W22" s="30"/>
      <c r="X22" s="30"/>
      <c r="Y22" s="31" t="s">
        <v>59</v>
      </c>
      <c r="Z22" s="30"/>
      <c r="AA22" s="30"/>
      <c r="AB22" s="30"/>
      <c r="AC22" s="30"/>
      <c r="AD22" s="30"/>
      <c r="AE22" s="30" t="s">
        <v>60</v>
      </c>
      <c r="AF22" s="17">
        <f>A22</f>
        <v>18</v>
      </c>
      <c r="AG22" s="28" t="str">
        <f>BD22</f>
        <v>都城市</v>
      </c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 t="s">
        <v>60</v>
      </c>
      <c r="BC22" s="28"/>
      <c r="BD22" s="35" t="s">
        <v>89</v>
      </c>
    </row>
    <row r="23" spans="1:56" s="8" customFormat="1" ht="27" customHeight="1" x14ac:dyDescent="0.15">
      <c r="A23" s="17">
        <v>19</v>
      </c>
      <c r="B23" s="28" t="str">
        <f>BD23</f>
        <v>都城市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 t="s">
        <v>57</v>
      </c>
      <c r="R23" s="30"/>
      <c r="S23" s="31">
        <v>7.0000000000000001E-3</v>
      </c>
      <c r="T23" s="31" t="s">
        <v>59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 t="s">
        <v>60</v>
      </c>
      <c r="AF23" s="17">
        <f>A23</f>
        <v>19</v>
      </c>
      <c r="AG23" s="28" t="str">
        <f>BD23</f>
        <v>都城市</v>
      </c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 t="s">
        <v>60</v>
      </c>
      <c r="BC23" s="28"/>
      <c r="BD23" s="35" t="s">
        <v>89</v>
      </c>
    </row>
    <row r="24" spans="1:56" s="8" customFormat="1" ht="27" customHeight="1" x14ac:dyDescent="0.15">
      <c r="A24" s="17">
        <v>20</v>
      </c>
      <c r="B24" s="28" t="str">
        <f>BD24</f>
        <v>都城市</v>
      </c>
      <c r="C24" s="37"/>
      <c r="D24" s="37"/>
      <c r="E24" s="37"/>
      <c r="F24" s="37"/>
      <c r="G24" s="37"/>
      <c r="H24" s="37"/>
      <c r="I24" s="37"/>
      <c r="J24" s="37"/>
      <c r="K24" s="31" t="s">
        <v>62</v>
      </c>
      <c r="L24" s="31" t="s">
        <v>63</v>
      </c>
      <c r="M24" s="31"/>
      <c r="N24" s="31" t="s">
        <v>64</v>
      </c>
      <c r="O24" s="31" t="s">
        <v>62</v>
      </c>
      <c r="P24" s="31" t="s">
        <v>65</v>
      </c>
      <c r="Q24" s="31" t="s">
        <v>57</v>
      </c>
      <c r="R24" s="31" t="s">
        <v>66</v>
      </c>
      <c r="S24" s="31" t="s">
        <v>58</v>
      </c>
      <c r="T24" s="31" t="s">
        <v>59</v>
      </c>
      <c r="U24" s="31" t="s">
        <v>67</v>
      </c>
      <c r="V24" s="30" t="s">
        <v>90</v>
      </c>
      <c r="W24" s="30"/>
      <c r="X24" s="30"/>
      <c r="Y24" s="31" t="s">
        <v>59</v>
      </c>
      <c r="Z24" s="37"/>
      <c r="AA24" s="37"/>
      <c r="AB24" s="37"/>
      <c r="AC24" s="37"/>
      <c r="AD24" s="37"/>
      <c r="AE24" s="30" t="s">
        <v>60</v>
      </c>
      <c r="AF24" s="17">
        <f t="shared" ref="AF24:AF30" si="1">A24</f>
        <v>20</v>
      </c>
      <c r="AG24" s="28" t="str">
        <f>BD24</f>
        <v>都城市</v>
      </c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 t="s">
        <v>60</v>
      </c>
      <c r="BC24" s="37"/>
      <c r="BD24" s="35" t="s">
        <v>89</v>
      </c>
    </row>
    <row r="25" spans="1:56" s="8" customFormat="1" ht="27" customHeight="1" x14ac:dyDescent="0.15">
      <c r="A25" s="17">
        <v>21</v>
      </c>
      <c r="B25" s="28" t="str">
        <f>BD25</f>
        <v>都城市</v>
      </c>
      <c r="C25" s="29"/>
      <c r="D25" s="29"/>
      <c r="E25" s="29"/>
      <c r="F25" s="31" t="s">
        <v>79</v>
      </c>
      <c r="G25" s="29"/>
      <c r="H25" s="29"/>
      <c r="I25" s="29"/>
      <c r="J25" s="29"/>
      <c r="K25" s="29"/>
      <c r="L25" s="29"/>
      <c r="M25" s="30"/>
      <c r="N25" s="29"/>
      <c r="O25" s="29"/>
      <c r="P25" s="29"/>
      <c r="Q25" s="31" t="s">
        <v>57</v>
      </c>
      <c r="R25" s="30"/>
      <c r="S25" s="31" t="s">
        <v>58</v>
      </c>
      <c r="T25" s="31" t="s">
        <v>59</v>
      </c>
      <c r="U25" s="29"/>
      <c r="V25" s="29"/>
      <c r="W25" s="29"/>
      <c r="X25" s="29"/>
      <c r="Y25" s="29"/>
      <c r="Z25" s="29"/>
      <c r="AA25" s="30"/>
      <c r="AB25" s="30"/>
      <c r="AC25" s="30"/>
      <c r="AD25" s="30"/>
      <c r="AE25" s="30" t="s">
        <v>60</v>
      </c>
      <c r="AF25" s="17">
        <f t="shared" si="1"/>
        <v>21</v>
      </c>
      <c r="AG25" s="28" t="str">
        <f>BD25</f>
        <v>都城市</v>
      </c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 t="s">
        <v>60</v>
      </c>
      <c r="BC25" s="28"/>
      <c r="BD25" s="35" t="s">
        <v>89</v>
      </c>
    </row>
    <row r="26" spans="1:56" s="8" customFormat="1" ht="27" customHeight="1" x14ac:dyDescent="0.15">
      <c r="A26" s="17">
        <v>22</v>
      </c>
      <c r="B26" s="28" t="str">
        <f>BD26</f>
        <v>小林市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1" t="s">
        <v>57</v>
      </c>
      <c r="R26" s="30"/>
      <c r="S26" s="31" t="s">
        <v>58</v>
      </c>
      <c r="T26" s="31" t="s">
        <v>59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 t="s">
        <v>60</v>
      </c>
      <c r="AF26" s="17">
        <f t="shared" si="1"/>
        <v>22</v>
      </c>
      <c r="AG26" s="28" t="str">
        <f>BD26</f>
        <v>小林市</v>
      </c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 t="s">
        <v>60</v>
      </c>
      <c r="BC26" s="28"/>
      <c r="BD26" s="35" t="s">
        <v>91</v>
      </c>
    </row>
    <row r="27" spans="1:56" s="8" customFormat="1" ht="27" customHeight="1" x14ac:dyDescent="0.15">
      <c r="A27" s="17">
        <v>23</v>
      </c>
      <c r="B27" s="28" t="str">
        <f>BD27</f>
        <v>小林市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 t="s">
        <v>57</v>
      </c>
      <c r="R27" s="30"/>
      <c r="S27" s="31" t="s">
        <v>58</v>
      </c>
      <c r="T27" s="31" t="s">
        <v>59</v>
      </c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 t="s">
        <v>60</v>
      </c>
      <c r="AF27" s="17">
        <f t="shared" si="1"/>
        <v>23</v>
      </c>
      <c r="AG27" s="28" t="str">
        <f>BD27</f>
        <v>小林市</v>
      </c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 t="s">
        <v>60</v>
      </c>
      <c r="BC27" s="28"/>
      <c r="BD27" s="35" t="s">
        <v>91</v>
      </c>
    </row>
    <row r="28" spans="1:56" s="8" customFormat="1" ht="27" customHeight="1" x14ac:dyDescent="0.15">
      <c r="A28" s="17">
        <v>24</v>
      </c>
      <c r="B28" s="28" t="str">
        <f>BD28</f>
        <v>えびの市</v>
      </c>
      <c r="C28" s="30"/>
      <c r="D28" s="31" t="s">
        <v>69</v>
      </c>
      <c r="E28" s="31" t="s">
        <v>78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 t="s">
        <v>60</v>
      </c>
      <c r="AF28" s="17">
        <f t="shared" si="1"/>
        <v>24</v>
      </c>
      <c r="AG28" s="28" t="str">
        <f>BD28</f>
        <v>えびの市</v>
      </c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 t="s">
        <v>60</v>
      </c>
      <c r="BC28" s="28"/>
      <c r="BD28" s="35" t="s">
        <v>92</v>
      </c>
    </row>
    <row r="29" spans="1:56" s="8" customFormat="1" ht="27" customHeight="1" x14ac:dyDescent="0.15">
      <c r="A29" s="17">
        <v>25</v>
      </c>
      <c r="B29" s="28" t="str">
        <f>BD29</f>
        <v>高原町</v>
      </c>
      <c r="C29" s="30"/>
      <c r="D29" s="30"/>
      <c r="E29" s="30"/>
      <c r="F29" s="30"/>
      <c r="G29" s="30"/>
      <c r="H29" s="30"/>
      <c r="I29" s="30"/>
      <c r="J29" s="30"/>
      <c r="K29" s="31" t="s">
        <v>62</v>
      </c>
      <c r="L29" s="31" t="s">
        <v>63</v>
      </c>
      <c r="M29" s="31"/>
      <c r="N29" s="31" t="s">
        <v>64</v>
      </c>
      <c r="O29" s="31" t="s">
        <v>62</v>
      </c>
      <c r="P29" s="31" t="s">
        <v>65</v>
      </c>
      <c r="Q29" s="31" t="s">
        <v>57</v>
      </c>
      <c r="R29" s="31" t="s">
        <v>66</v>
      </c>
      <c r="S29" s="31" t="s">
        <v>58</v>
      </c>
      <c r="T29" s="31" t="s">
        <v>59</v>
      </c>
      <c r="U29" s="31" t="s">
        <v>75</v>
      </c>
      <c r="V29" s="30"/>
      <c r="W29" s="30"/>
      <c r="X29" s="30"/>
      <c r="Y29" s="31" t="s">
        <v>59</v>
      </c>
      <c r="Z29" s="30"/>
      <c r="AA29" s="30"/>
      <c r="AB29" s="30"/>
      <c r="AC29" s="30"/>
      <c r="AD29" s="30"/>
      <c r="AE29" s="30" t="s">
        <v>60</v>
      </c>
      <c r="AF29" s="17">
        <f t="shared" si="1"/>
        <v>25</v>
      </c>
      <c r="AG29" s="28" t="str">
        <f>BD29</f>
        <v>高原町</v>
      </c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 t="s">
        <v>60</v>
      </c>
      <c r="BC29" s="28"/>
      <c r="BD29" s="35" t="s">
        <v>93</v>
      </c>
    </row>
    <row r="30" spans="1:56" s="8" customFormat="1" ht="27" customHeight="1" x14ac:dyDescent="0.15">
      <c r="A30" s="17">
        <v>26</v>
      </c>
      <c r="B30" s="28" t="str">
        <f>BD30</f>
        <v>串間市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1" t="s">
        <v>57</v>
      </c>
      <c r="R30" s="30"/>
      <c r="S30" s="31" t="s">
        <v>58</v>
      </c>
      <c r="T30" s="31" t="s">
        <v>59</v>
      </c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 t="s">
        <v>60</v>
      </c>
      <c r="AF30" s="17">
        <f t="shared" si="1"/>
        <v>26</v>
      </c>
      <c r="AG30" s="28" t="str">
        <f>BD30</f>
        <v>串間市</v>
      </c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 t="s">
        <v>60</v>
      </c>
      <c r="BC30" s="28"/>
      <c r="BD30" s="35" t="s">
        <v>94</v>
      </c>
    </row>
    <row r="31" spans="1:56" s="8" customFormat="1" ht="27" customHeight="1" x14ac:dyDescent="0.15">
      <c r="A31" s="17">
        <v>27</v>
      </c>
      <c r="B31" s="28" t="str">
        <f>BD31</f>
        <v>宮崎市</v>
      </c>
      <c r="C31" s="31"/>
      <c r="D31" s="31" t="s">
        <v>72</v>
      </c>
      <c r="E31" s="31"/>
      <c r="F31" s="31" t="s">
        <v>73</v>
      </c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 t="s">
        <v>95</v>
      </c>
      <c r="AF31" s="17">
        <f>A31</f>
        <v>27</v>
      </c>
      <c r="AG31" s="28" t="str">
        <f>BD31</f>
        <v>宮崎市</v>
      </c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1" t="s">
        <v>95</v>
      </c>
      <c r="BC31" s="28"/>
      <c r="BD31" s="39" t="s">
        <v>95</v>
      </c>
    </row>
    <row r="32" spans="1:56" s="8" customFormat="1" ht="27" customHeight="1" x14ac:dyDescent="0.15">
      <c r="A32" s="17">
        <v>28</v>
      </c>
      <c r="B32" s="28" t="str">
        <f>BD32</f>
        <v>宮崎市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 t="s">
        <v>81</v>
      </c>
      <c r="AC32" s="31"/>
      <c r="AD32" s="31"/>
      <c r="AE32" s="31" t="s">
        <v>95</v>
      </c>
      <c r="AF32" s="17">
        <f>A32</f>
        <v>28</v>
      </c>
      <c r="AG32" s="28" t="str">
        <f>BD32</f>
        <v>宮崎市</v>
      </c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31" t="s">
        <v>95</v>
      </c>
      <c r="BC32" s="40"/>
      <c r="BD32" s="39" t="s">
        <v>95</v>
      </c>
    </row>
    <row r="33" spans="1:56" s="8" customFormat="1" ht="27" customHeight="1" x14ac:dyDescent="0.15">
      <c r="A33" s="17">
        <v>29</v>
      </c>
      <c r="B33" s="28" t="str">
        <f>BD33</f>
        <v>宮崎市</v>
      </c>
      <c r="C33" s="31"/>
      <c r="D33" s="31"/>
      <c r="E33" s="28" t="s">
        <v>78</v>
      </c>
      <c r="F33" s="31" t="s">
        <v>79</v>
      </c>
      <c r="G33" s="31"/>
      <c r="H33" s="31"/>
      <c r="I33" s="31"/>
      <c r="J33" s="31"/>
      <c r="K33" s="31" t="s">
        <v>80</v>
      </c>
      <c r="L33" s="31" t="s">
        <v>67</v>
      </c>
      <c r="M33" s="31"/>
      <c r="N33" s="31" t="s">
        <v>96</v>
      </c>
      <c r="O33" s="31" t="s">
        <v>80</v>
      </c>
      <c r="P33" s="31" t="s">
        <v>80</v>
      </c>
      <c r="Q33" s="31" t="s">
        <v>80</v>
      </c>
      <c r="R33" s="31" t="s">
        <v>90</v>
      </c>
      <c r="S33" s="31" t="s">
        <v>97</v>
      </c>
      <c r="T33" s="31" t="s">
        <v>80</v>
      </c>
      <c r="U33" s="31" t="s">
        <v>67</v>
      </c>
      <c r="V33" s="31"/>
      <c r="W33" s="31"/>
      <c r="X33" s="31"/>
      <c r="Y33" s="31" t="s">
        <v>80</v>
      </c>
      <c r="Z33" s="31"/>
      <c r="AA33" s="31"/>
      <c r="AB33" s="31" t="s">
        <v>81</v>
      </c>
      <c r="AC33" s="31">
        <v>0.02</v>
      </c>
      <c r="AD33" s="31"/>
      <c r="AE33" s="31" t="s">
        <v>95</v>
      </c>
      <c r="AF33" s="17">
        <f>A33</f>
        <v>29</v>
      </c>
      <c r="AG33" s="28" t="str">
        <f>BD33</f>
        <v>宮崎市</v>
      </c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31" t="s">
        <v>95</v>
      </c>
      <c r="BC33" s="40"/>
      <c r="BD33" s="39" t="s">
        <v>95</v>
      </c>
    </row>
    <row r="34" spans="1:56" s="8" customFormat="1" ht="27" customHeight="1" x14ac:dyDescent="0.15">
      <c r="A34" s="17">
        <v>30</v>
      </c>
      <c r="B34" s="28" t="str">
        <f>BD34</f>
        <v>宮崎市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 t="s">
        <v>80</v>
      </c>
      <c r="Q34" s="31" t="s">
        <v>80</v>
      </c>
      <c r="R34" s="31"/>
      <c r="S34" s="31" t="s">
        <v>97</v>
      </c>
      <c r="T34" s="31" t="s">
        <v>80</v>
      </c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 t="s">
        <v>95</v>
      </c>
      <c r="AF34" s="17">
        <f>A34</f>
        <v>30</v>
      </c>
      <c r="AG34" s="28" t="str">
        <f>BD34</f>
        <v>宮崎市</v>
      </c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31" t="s">
        <v>95</v>
      </c>
      <c r="BC34" s="40"/>
      <c r="BD34" s="39" t="s">
        <v>95</v>
      </c>
    </row>
    <row r="35" spans="1:56" s="8" customFormat="1" ht="27" customHeight="1" x14ac:dyDescent="0.15">
      <c r="A35" s="13"/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3"/>
      <c r="R35" s="42"/>
      <c r="S35" s="43"/>
      <c r="T35" s="43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13"/>
      <c r="AG35" s="41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1"/>
      <c r="BD35" s="41"/>
    </row>
    <row r="36" spans="1:56" s="8" customFormat="1" ht="34.5" customHeight="1" x14ac:dyDescent="0.2">
      <c r="A36" s="1"/>
      <c r="B36" s="2"/>
      <c r="C36" s="44"/>
      <c r="D36" s="45"/>
      <c r="E36" s="44" t="str">
        <f>E61</f>
        <v>　平成26年度　地下水質測定結果</v>
      </c>
      <c r="F36" s="45"/>
      <c r="G36" s="45"/>
      <c r="H36" s="13"/>
      <c r="I36" s="6"/>
      <c r="J36" s="5"/>
      <c r="K36" s="7"/>
      <c r="N36" s="9" t="s">
        <v>98</v>
      </c>
      <c r="O36" s="9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4"/>
      <c r="AB36" s="4"/>
      <c r="AC36" s="4"/>
      <c r="AD36" s="4"/>
      <c r="AE36" s="5"/>
      <c r="AF36" s="10"/>
      <c r="AG36" s="11"/>
      <c r="AH36" s="4"/>
      <c r="AI36" s="4"/>
      <c r="AJ36" s="4"/>
      <c r="AK36" s="5"/>
      <c r="AL36" s="5"/>
      <c r="AM36" s="5"/>
      <c r="AN36" s="5"/>
      <c r="AO36" s="5"/>
      <c r="AP36" s="5"/>
      <c r="AQ36" s="5"/>
      <c r="AR36" s="5"/>
      <c r="AS36" s="6"/>
      <c r="AT36" s="6"/>
      <c r="AU36" s="6"/>
      <c r="AV36" s="6"/>
      <c r="AW36" s="6"/>
      <c r="AX36" s="6"/>
      <c r="AY36" s="6"/>
      <c r="AZ36" s="6"/>
      <c r="BA36" s="6"/>
      <c r="BB36" s="5"/>
      <c r="BC36" s="12"/>
    </row>
    <row r="37" spans="1:56" s="8" customFormat="1" ht="20.100000000000001" customHeight="1" x14ac:dyDescent="0.15">
      <c r="A37" s="14" t="s">
        <v>1</v>
      </c>
      <c r="B37" s="15" t="s">
        <v>2</v>
      </c>
      <c r="C37" s="14" t="s">
        <v>3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6" t="s">
        <v>4</v>
      </c>
      <c r="AF37" s="14" t="s">
        <v>1</v>
      </c>
      <c r="AG37" s="15" t="s">
        <v>2</v>
      </c>
      <c r="AH37" s="14" t="s">
        <v>5</v>
      </c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6" t="s">
        <v>4</v>
      </c>
      <c r="BC37" s="14" t="s">
        <v>6</v>
      </c>
      <c r="BD37" s="18" t="s">
        <v>2</v>
      </c>
    </row>
    <row r="38" spans="1:56" s="8" customFormat="1" ht="20.100000000000001" customHeight="1" x14ac:dyDescent="0.15">
      <c r="A38" s="14"/>
      <c r="B38" s="15"/>
      <c r="C38" s="14" t="s">
        <v>7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5"/>
      <c r="AH38" s="14" t="s">
        <v>8</v>
      </c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20"/>
    </row>
    <row r="39" spans="1:56" s="8" customFormat="1" ht="57" customHeight="1" x14ac:dyDescent="0.15">
      <c r="A39" s="14"/>
      <c r="B39" s="15"/>
      <c r="C39" s="23" t="s">
        <v>9</v>
      </c>
      <c r="D39" s="23" t="s">
        <v>10</v>
      </c>
      <c r="E39" s="23" t="s">
        <v>11</v>
      </c>
      <c r="F39" s="23" t="s">
        <v>12</v>
      </c>
      <c r="G39" s="23" t="s">
        <v>13</v>
      </c>
      <c r="H39" s="23" t="s">
        <v>14</v>
      </c>
      <c r="I39" s="23" t="s">
        <v>15</v>
      </c>
      <c r="J39" s="23" t="s">
        <v>16</v>
      </c>
      <c r="K39" s="24" t="s">
        <v>17</v>
      </c>
      <c r="L39" s="24" t="s">
        <v>18</v>
      </c>
      <c r="M39" s="24" t="s">
        <v>19</v>
      </c>
      <c r="N39" s="24" t="s">
        <v>20</v>
      </c>
      <c r="O39" s="24" t="s">
        <v>21</v>
      </c>
      <c r="P39" s="24" t="s">
        <v>22</v>
      </c>
      <c r="Q39" s="24" t="s">
        <v>23</v>
      </c>
      <c r="R39" s="24" t="s">
        <v>24</v>
      </c>
      <c r="S39" s="24" t="s">
        <v>25</v>
      </c>
      <c r="T39" s="24" t="s">
        <v>26</v>
      </c>
      <c r="U39" s="24" t="s">
        <v>27</v>
      </c>
      <c r="V39" s="24" t="s">
        <v>99</v>
      </c>
      <c r="W39" s="24" t="s">
        <v>100</v>
      </c>
      <c r="X39" s="24" t="s">
        <v>30</v>
      </c>
      <c r="Y39" s="24" t="s">
        <v>101</v>
      </c>
      <c r="Z39" s="24" t="s">
        <v>102</v>
      </c>
      <c r="AA39" s="25" t="s">
        <v>33</v>
      </c>
      <c r="AB39" s="24" t="s">
        <v>103</v>
      </c>
      <c r="AC39" s="24" t="s">
        <v>104</v>
      </c>
      <c r="AD39" s="24" t="s">
        <v>36</v>
      </c>
      <c r="AE39" s="14"/>
      <c r="AF39" s="14"/>
      <c r="AG39" s="15"/>
      <c r="AH39" s="23" t="s">
        <v>37</v>
      </c>
      <c r="AI39" s="23" t="s">
        <v>38</v>
      </c>
      <c r="AJ39" s="23" t="s">
        <v>39</v>
      </c>
      <c r="AK39" s="23" t="s">
        <v>40</v>
      </c>
      <c r="AL39" s="23" t="s">
        <v>41</v>
      </c>
      <c r="AM39" s="23" t="s">
        <v>42</v>
      </c>
      <c r="AN39" s="23" t="s">
        <v>43</v>
      </c>
      <c r="AO39" s="23" t="s">
        <v>44</v>
      </c>
      <c r="AP39" s="23" t="s">
        <v>45</v>
      </c>
      <c r="AQ39" s="23" t="s">
        <v>46</v>
      </c>
      <c r="AR39" s="23" t="s">
        <v>47</v>
      </c>
      <c r="AS39" s="23" t="s">
        <v>48</v>
      </c>
      <c r="AT39" s="23" t="s">
        <v>49</v>
      </c>
      <c r="AU39" s="23" t="s">
        <v>50</v>
      </c>
      <c r="AV39" s="23" t="s">
        <v>51</v>
      </c>
      <c r="AW39" s="23" t="s">
        <v>52</v>
      </c>
      <c r="AX39" s="23" t="s">
        <v>53</v>
      </c>
      <c r="AY39" s="23" t="s">
        <v>54</v>
      </c>
      <c r="AZ39" s="23" t="s">
        <v>55</v>
      </c>
      <c r="BA39" s="23" t="s">
        <v>56</v>
      </c>
      <c r="BB39" s="14"/>
      <c r="BC39" s="14"/>
      <c r="BD39" s="26"/>
    </row>
    <row r="40" spans="1:56" s="8" customFormat="1" ht="27" customHeight="1" x14ac:dyDescent="0.15">
      <c r="A40" s="17">
        <v>31</v>
      </c>
      <c r="B40" s="28" t="str">
        <f>BD40</f>
        <v>宮崎市</v>
      </c>
      <c r="C40" s="31"/>
      <c r="D40" s="31" t="s">
        <v>69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 t="s">
        <v>95</v>
      </c>
      <c r="AF40" s="17">
        <f t="shared" ref="AF40:AF46" si="2">A40</f>
        <v>31</v>
      </c>
      <c r="AG40" s="28" t="str">
        <f>BD40</f>
        <v>宮崎市</v>
      </c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31" t="s">
        <v>95</v>
      </c>
      <c r="BC40" s="40"/>
      <c r="BD40" s="39" t="s">
        <v>95</v>
      </c>
    </row>
    <row r="41" spans="1:56" s="8" customFormat="1" ht="27" customHeight="1" x14ac:dyDescent="0.15">
      <c r="A41" s="17">
        <v>32</v>
      </c>
      <c r="B41" s="28" t="str">
        <f>BD41</f>
        <v>宮崎市</v>
      </c>
      <c r="C41" s="31"/>
      <c r="D41" s="31"/>
      <c r="E41" s="31"/>
      <c r="F41" s="31"/>
      <c r="G41" s="31"/>
      <c r="H41" s="31"/>
      <c r="I41" s="31"/>
      <c r="J41" s="31"/>
      <c r="K41" s="31" t="s">
        <v>80</v>
      </c>
      <c r="L41" s="31" t="s">
        <v>67</v>
      </c>
      <c r="M41" s="31"/>
      <c r="N41" s="31" t="s">
        <v>96</v>
      </c>
      <c r="O41" s="31" t="s">
        <v>80</v>
      </c>
      <c r="P41" s="31" t="s">
        <v>80</v>
      </c>
      <c r="Q41" s="31" t="s">
        <v>80</v>
      </c>
      <c r="R41" s="31" t="s">
        <v>90</v>
      </c>
      <c r="S41" s="31" t="s">
        <v>97</v>
      </c>
      <c r="T41" s="31" t="s">
        <v>80</v>
      </c>
      <c r="U41" s="31" t="s">
        <v>67</v>
      </c>
      <c r="V41" s="31"/>
      <c r="W41" s="31"/>
      <c r="X41" s="31"/>
      <c r="Y41" s="31" t="s">
        <v>80</v>
      </c>
      <c r="Z41" s="31"/>
      <c r="AA41" s="31"/>
      <c r="AB41" s="31"/>
      <c r="AC41" s="31"/>
      <c r="AD41" s="31"/>
      <c r="AE41" s="31" t="s">
        <v>95</v>
      </c>
      <c r="AF41" s="17">
        <f t="shared" si="2"/>
        <v>32</v>
      </c>
      <c r="AG41" s="28" t="str">
        <f>BD41</f>
        <v>宮崎市</v>
      </c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31" t="s">
        <v>95</v>
      </c>
      <c r="BC41" s="40"/>
      <c r="BD41" s="39" t="s">
        <v>95</v>
      </c>
    </row>
    <row r="42" spans="1:56" s="8" customFormat="1" ht="27" customHeight="1" x14ac:dyDescent="0.15">
      <c r="A42" s="17">
        <v>33</v>
      </c>
      <c r="B42" s="28" t="str">
        <f>BD42</f>
        <v>宮崎市</v>
      </c>
      <c r="C42" s="30"/>
      <c r="D42" s="30"/>
      <c r="E42" s="30"/>
      <c r="F42" s="31"/>
      <c r="G42" s="31"/>
      <c r="H42" s="30"/>
      <c r="I42" s="30"/>
      <c r="J42" s="30"/>
      <c r="K42" s="31" t="s">
        <v>80</v>
      </c>
      <c r="L42" s="31" t="s">
        <v>67</v>
      </c>
      <c r="M42" s="31"/>
      <c r="N42" s="31" t="s">
        <v>96</v>
      </c>
      <c r="O42" s="31" t="s">
        <v>80</v>
      </c>
      <c r="P42" s="31" t="s">
        <v>80</v>
      </c>
      <c r="Q42" s="31" t="s">
        <v>80</v>
      </c>
      <c r="R42" s="31" t="s">
        <v>90</v>
      </c>
      <c r="S42" s="31" t="s">
        <v>97</v>
      </c>
      <c r="T42" s="31" t="s">
        <v>80</v>
      </c>
      <c r="U42" s="31" t="s">
        <v>67</v>
      </c>
      <c r="V42" s="31"/>
      <c r="W42" s="31"/>
      <c r="X42" s="31"/>
      <c r="Y42" s="31" t="s">
        <v>80</v>
      </c>
      <c r="Z42" s="31"/>
      <c r="AA42" s="31"/>
      <c r="AB42" s="31" t="s">
        <v>81</v>
      </c>
      <c r="AC42" s="30"/>
      <c r="AD42" s="30"/>
      <c r="AE42" s="31" t="s">
        <v>95</v>
      </c>
      <c r="AF42" s="17">
        <f t="shared" si="2"/>
        <v>33</v>
      </c>
      <c r="AG42" s="28" t="str">
        <f>BD42</f>
        <v>宮崎市</v>
      </c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31" t="s">
        <v>95</v>
      </c>
      <c r="BC42" s="40"/>
      <c r="BD42" s="33" t="s">
        <v>105</v>
      </c>
    </row>
    <row r="43" spans="1:56" s="8" customFormat="1" ht="27" customHeight="1" x14ac:dyDescent="0.15">
      <c r="A43" s="17">
        <v>34</v>
      </c>
      <c r="B43" s="28" t="str">
        <f>BD43</f>
        <v>宮崎市</v>
      </c>
      <c r="C43" s="30"/>
      <c r="D43" s="30"/>
      <c r="E43" s="30"/>
      <c r="F43" s="31" t="s">
        <v>79</v>
      </c>
      <c r="G43" s="31" t="s">
        <v>78</v>
      </c>
      <c r="H43" s="30"/>
      <c r="I43" s="30"/>
      <c r="J43" s="30"/>
      <c r="K43" s="31" t="s">
        <v>80</v>
      </c>
      <c r="L43" s="31" t="s">
        <v>67</v>
      </c>
      <c r="M43" s="31"/>
      <c r="N43" s="31" t="s">
        <v>96</v>
      </c>
      <c r="O43" s="31" t="s">
        <v>80</v>
      </c>
      <c r="P43" s="31" t="s">
        <v>80</v>
      </c>
      <c r="Q43" s="31" t="s">
        <v>80</v>
      </c>
      <c r="R43" s="31" t="s">
        <v>90</v>
      </c>
      <c r="S43" s="31" t="s">
        <v>97</v>
      </c>
      <c r="T43" s="31" t="s">
        <v>80</v>
      </c>
      <c r="U43" s="31" t="s">
        <v>67</v>
      </c>
      <c r="V43" s="30"/>
      <c r="W43" s="30"/>
      <c r="X43" s="30"/>
      <c r="Y43" s="31" t="s">
        <v>80</v>
      </c>
      <c r="Z43" s="30"/>
      <c r="AA43" s="30"/>
      <c r="AB43" s="31" t="s">
        <v>81</v>
      </c>
      <c r="AC43" s="31">
        <v>0.05</v>
      </c>
      <c r="AD43" s="30"/>
      <c r="AE43" s="30" t="s">
        <v>105</v>
      </c>
      <c r="AF43" s="17">
        <f t="shared" si="2"/>
        <v>34</v>
      </c>
      <c r="AG43" s="28" t="str">
        <f>BD43</f>
        <v>宮崎市</v>
      </c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 t="s">
        <v>105</v>
      </c>
      <c r="BC43" s="28"/>
      <c r="BD43" s="33" t="s">
        <v>105</v>
      </c>
    </row>
    <row r="44" spans="1:56" s="8" customFormat="1" ht="27" customHeight="1" x14ac:dyDescent="0.15">
      <c r="A44" s="17">
        <v>35</v>
      </c>
      <c r="B44" s="28" t="str">
        <f>BD44</f>
        <v>宮崎市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1" t="s">
        <v>80</v>
      </c>
      <c r="Q44" s="31" t="s">
        <v>80</v>
      </c>
      <c r="R44" s="30"/>
      <c r="S44" s="31" t="s">
        <v>97</v>
      </c>
      <c r="T44" s="31" t="s">
        <v>80</v>
      </c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 t="s">
        <v>105</v>
      </c>
      <c r="AF44" s="17">
        <f t="shared" si="2"/>
        <v>35</v>
      </c>
      <c r="AG44" s="28" t="str">
        <f>BD44</f>
        <v>宮崎市</v>
      </c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 t="s">
        <v>105</v>
      </c>
      <c r="BC44" s="28"/>
      <c r="BD44" s="39" t="s">
        <v>105</v>
      </c>
    </row>
    <row r="45" spans="1:56" s="8" customFormat="1" ht="27" customHeight="1" x14ac:dyDescent="0.15">
      <c r="A45" s="17">
        <v>36</v>
      </c>
      <c r="B45" s="28" t="str">
        <f>BD45</f>
        <v>宮崎市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1"/>
      <c r="R45" s="30"/>
      <c r="S45" s="31"/>
      <c r="T45" s="31"/>
      <c r="U45" s="30"/>
      <c r="V45" s="30"/>
      <c r="W45" s="30"/>
      <c r="X45" s="30"/>
      <c r="Y45" s="30"/>
      <c r="Z45" s="30"/>
      <c r="AA45" s="30"/>
      <c r="AB45" s="31" t="s">
        <v>81</v>
      </c>
      <c r="AC45" s="30"/>
      <c r="AD45" s="30"/>
      <c r="AE45" s="30" t="s">
        <v>105</v>
      </c>
      <c r="AF45" s="17">
        <f t="shared" si="2"/>
        <v>36</v>
      </c>
      <c r="AG45" s="28" t="str">
        <f>BD45</f>
        <v>宮崎市</v>
      </c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 t="s">
        <v>105</v>
      </c>
      <c r="BC45" s="28"/>
      <c r="BD45" s="35" t="s">
        <v>105</v>
      </c>
    </row>
    <row r="46" spans="1:56" s="8" customFormat="1" ht="27" customHeight="1" x14ac:dyDescent="0.15">
      <c r="A46" s="17">
        <v>37</v>
      </c>
      <c r="B46" s="28" t="str">
        <f>BD46</f>
        <v>宮崎市</v>
      </c>
      <c r="C46" s="30"/>
      <c r="D46" s="31" t="s">
        <v>69</v>
      </c>
      <c r="E46" s="30"/>
      <c r="F46" s="30"/>
      <c r="G46" s="30"/>
      <c r="H46" s="31" t="s">
        <v>106</v>
      </c>
      <c r="I46" s="30"/>
      <c r="J46" s="30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0"/>
      <c r="W46" s="30"/>
      <c r="X46" s="30"/>
      <c r="Y46" s="31"/>
      <c r="Z46" s="30"/>
      <c r="AA46" s="30"/>
      <c r="AB46" s="30"/>
      <c r="AC46" s="30"/>
      <c r="AD46" s="30"/>
      <c r="AE46" s="30" t="s">
        <v>105</v>
      </c>
      <c r="AF46" s="17">
        <f t="shared" si="2"/>
        <v>37</v>
      </c>
      <c r="AG46" s="28" t="str">
        <f>BD46</f>
        <v>宮崎市</v>
      </c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 t="s">
        <v>105</v>
      </c>
      <c r="BC46" s="28"/>
      <c r="BD46" s="35" t="s">
        <v>105</v>
      </c>
    </row>
    <row r="47" spans="1:56" s="38" customFormat="1" ht="27" customHeight="1" x14ac:dyDescent="0.15">
      <c r="A47" s="13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13"/>
      <c r="AG47" s="41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1"/>
      <c r="BD47" s="46"/>
    </row>
    <row r="48" spans="1:56" s="38" customFormat="1" ht="27" customHeight="1" x14ac:dyDescent="0.15">
      <c r="A48" s="13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13"/>
      <c r="AG48" s="41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1"/>
      <c r="BD48" s="41"/>
    </row>
    <row r="49" spans="1:56" s="8" customFormat="1" ht="34.5" customHeight="1" x14ac:dyDescent="0.2">
      <c r="A49" s="10"/>
      <c r="B49" s="11"/>
      <c r="C49" s="3"/>
      <c r="D49" s="4"/>
      <c r="E49" s="3" t="s">
        <v>107</v>
      </c>
      <c r="F49" s="4"/>
      <c r="G49" s="4"/>
      <c r="H49" s="5"/>
      <c r="I49" s="6"/>
      <c r="J49" s="5"/>
      <c r="K49" s="7"/>
      <c r="N49" s="9" t="s">
        <v>108</v>
      </c>
      <c r="O49" s="9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4"/>
      <c r="AB49" s="4"/>
      <c r="AC49" s="4"/>
      <c r="AD49" s="4"/>
      <c r="AE49" s="5"/>
      <c r="AF49" s="10"/>
      <c r="AG49" s="11"/>
      <c r="AH49" s="4"/>
      <c r="AI49" s="4"/>
      <c r="AJ49" s="4"/>
      <c r="AK49" s="5"/>
      <c r="AL49" s="5"/>
      <c r="AM49" s="5"/>
      <c r="AN49" s="5"/>
      <c r="AO49" s="5"/>
      <c r="AP49" s="5"/>
      <c r="AQ49" s="5"/>
      <c r="AR49" s="5"/>
      <c r="AS49" s="6"/>
      <c r="AT49" s="6"/>
      <c r="AU49" s="6"/>
      <c r="AV49" s="6"/>
      <c r="AW49" s="6"/>
      <c r="AX49" s="6"/>
      <c r="AY49" s="6"/>
      <c r="AZ49" s="6"/>
      <c r="BA49" s="6"/>
      <c r="BB49" s="5"/>
      <c r="BC49" s="12"/>
      <c r="BD49" s="11"/>
    </row>
    <row r="50" spans="1:56" s="8" customFormat="1" ht="17.25" customHeight="1" x14ac:dyDescent="0.15">
      <c r="A50" s="14" t="s">
        <v>1</v>
      </c>
      <c r="B50" s="15" t="s">
        <v>2</v>
      </c>
      <c r="C50" s="14" t="s">
        <v>3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6" t="s">
        <v>4</v>
      </c>
      <c r="AF50" s="14" t="s">
        <v>1</v>
      </c>
      <c r="AG50" s="15" t="s">
        <v>2</v>
      </c>
      <c r="AH50" s="14" t="s">
        <v>5</v>
      </c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6" t="s">
        <v>4</v>
      </c>
      <c r="BC50" s="14" t="s">
        <v>6</v>
      </c>
      <c r="BD50" s="19" t="s">
        <v>2</v>
      </c>
    </row>
    <row r="51" spans="1:56" s="8" customFormat="1" ht="17.25" customHeight="1" x14ac:dyDescent="0.15">
      <c r="A51" s="14"/>
      <c r="B51" s="15"/>
      <c r="C51" s="14" t="s">
        <v>7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5"/>
      <c r="AH51" s="14" t="s">
        <v>8</v>
      </c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22"/>
    </row>
    <row r="52" spans="1:56" s="8" customFormat="1" ht="57" customHeight="1" x14ac:dyDescent="0.15">
      <c r="A52" s="14"/>
      <c r="B52" s="15"/>
      <c r="C52" s="23" t="s">
        <v>9</v>
      </c>
      <c r="D52" s="23" t="s">
        <v>10</v>
      </c>
      <c r="E52" s="23" t="s">
        <v>11</v>
      </c>
      <c r="F52" s="23" t="s">
        <v>12</v>
      </c>
      <c r="G52" s="23" t="s">
        <v>13</v>
      </c>
      <c r="H52" s="23" t="s">
        <v>14</v>
      </c>
      <c r="I52" s="23" t="s">
        <v>15</v>
      </c>
      <c r="J52" s="23" t="s">
        <v>16</v>
      </c>
      <c r="K52" s="24" t="s">
        <v>17</v>
      </c>
      <c r="L52" s="24" t="s">
        <v>18</v>
      </c>
      <c r="M52" s="24" t="s">
        <v>19</v>
      </c>
      <c r="N52" s="24" t="s">
        <v>20</v>
      </c>
      <c r="O52" s="24" t="s">
        <v>21</v>
      </c>
      <c r="P52" s="24" t="s">
        <v>22</v>
      </c>
      <c r="Q52" s="24" t="s">
        <v>23</v>
      </c>
      <c r="R52" s="24" t="s">
        <v>24</v>
      </c>
      <c r="S52" s="24" t="s">
        <v>25</v>
      </c>
      <c r="T52" s="24" t="s">
        <v>26</v>
      </c>
      <c r="U52" s="24" t="s">
        <v>27</v>
      </c>
      <c r="V52" s="24" t="s">
        <v>28</v>
      </c>
      <c r="W52" s="24" t="s">
        <v>29</v>
      </c>
      <c r="X52" s="24" t="s">
        <v>30</v>
      </c>
      <c r="Y52" s="24" t="s">
        <v>31</v>
      </c>
      <c r="Z52" s="24" t="s">
        <v>32</v>
      </c>
      <c r="AA52" s="25" t="s">
        <v>33</v>
      </c>
      <c r="AB52" s="24" t="s">
        <v>34</v>
      </c>
      <c r="AC52" s="24" t="s">
        <v>35</v>
      </c>
      <c r="AD52" s="24" t="s">
        <v>36</v>
      </c>
      <c r="AE52" s="14"/>
      <c r="AF52" s="14"/>
      <c r="AG52" s="15"/>
      <c r="AH52" s="23" t="s">
        <v>37</v>
      </c>
      <c r="AI52" s="23" t="s">
        <v>38</v>
      </c>
      <c r="AJ52" s="23" t="s">
        <v>39</v>
      </c>
      <c r="AK52" s="23" t="s">
        <v>40</v>
      </c>
      <c r="AL52" s="23" t="s">
        <v>41</v>
      </c>
      <c r="AM52" s="23" t="s">
        <v>42</v>
      </c>
      <c r="AN52" s="23" t="s">
        <v>43</v>
      </c>
      <c r="AO52" s="23" t="s">
        <v>44</v>
      </c>
      <c r="AP52" s="23" t="s">
        <v>45</v>
      </c>
      <c r="AQ52" s="23" t="s">
        <v>46</v>
      </c>
      <c r="AR52" s="23" t="s">
        <v>47</v>
      </c>
      <c r="AS52" s="23" t="s">
        <v>48</v>
      </c>
      <c r="AT52" s="23" t="s">
        <v>49</v>
      </c>
      <c r="AU52" s="23" t="s">
        <v>50</v>
      </c>
      <c r="AV52" s="23" t="s">
        <v>51</v>
      </c>
      <c r="AW52" s="23" t="s">
        <v>52</v>
      </c>
      <c r="AX52" s="23" t="s">
        <v>53</v>
      </c>
      <c r="AY52" s="23" t="s">
        <v>54</v>
      </c>
      <c r="AZ52" s="23" t="s">
        <v>55</v>
      </c>
      <c r="BA52" s="23" t="s">
        <v>56</v>
      </c>
      <c r="BB52" s="14"/>
      <c r="BC52" s="14"/>
      <c r="BD52" s="47"/>
    </row>
    <row r="53" spans="1:56" s="8" customFormat="1" ht="27" customHeight="1" x14ac:dyDescent="0.15">
      <c r="A53" s="17">
        <v>38</v>
      </c>
      <c r="B53" s="28" t="str">
        <f>BD53</f>
        <v>宮崎市</v>
      </c>
      <c r="C53" s="31"/>
      <c r="D53" s="31"/>
      <c r="E53" s="31"/>
      <c r="F53" s="31"/>
      <c r="G53" s="31"/>
      <c r="H53" s="31"/>
      <c r="I53" s="31"/>
      <c r="J53" s="31"/>
      <c r="K53" s="31" t="s">
        <v>97</v>
      </c>
      <c r="L53" s="31" t="s">
        <v>67</v>
      </c>
      <c r="M53" s="31" t="s">
        <v>67</v>
      </c>
      <c r="N53" s="31" t="s">
        <v>96</v>
      </c>
      <c r="O53" s="31" t="s">
        <v>79</v>
      </c>
      <c r="P53" s="31" t="s">
        <v>109</v>
      </c>
      <c r="Q53" s="31" t="s">
        <v>79</v>
      </c>
      <c r="R53" s="31" t="s">
        <v>90</v>
      </c>
      <c r="S53" s="31" t="s">
        <v>110</v>
      </c>
      <c r="T53" s="31" t="s">
        <v>80</v>
      </c>
      <c r="U53" s="31" t="s">
        <v>67</v>
      </c>
      <c r="V53" s="31" t="s">
        <v>90</v>
      </c>
      <c r="W53" s="31" t="s">
        <v>77</v>
      </c>
      <c r="X53" s="31" t="s">
        <v>97</v>
      </c>
      <c r="Y53" s="31" t="s">
        <v>80</v>
      </c>
      <c r="Z53" s="31" t="s">
        <v>80</v>
      </c>
      <c r="AA53" s="31">
        <v>0.37</v>
      </c>
      <c r="AB53" s="31"/>
      <c r="AC53" s="31"/>
      <c r="AD53" s="31" t="s">
        <v>78</v>
      </c>
      <c r="AE53" s="31" t="s">
        <v>111</v>
      </c>
      <c r="AF53" s="17">
        <f>A53</f>
        <v>38</v>
      </c>
      <c r="AG53" s="28" t="str">
        <f>BD53</f>
        <v>宮崎市</v>
      </c>
      <c r="AH53" s="31" t="s">
        <v>112</v>
      </c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31" t="s">
        <v>111</v>
      </c>
      <c r="BC53" s="40"/>
      <c r="BD53" s="35" t="s">
        <v>105</v>
      </c>
    </row>
    <row r="54" spans="1:56" s="8" customFormat="1" ht="27" customHeight="1" x14ac:dyDescent="0.15">
      <c r="A54" s="17">
        <v>39</v>
      </c>
      <c r="B54" s="28" t="str">
        <f>BD54</f>
        <v>宮崎市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 t="s">
        <v>110</v>
      </c>
      <c r="T54" s="31" t="s">
        <v>80</v>
      </c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 t="s">
        <v>111</v>
      </c>
      <c r="AF54" s="17">
        <f>A54</f>
        <v>39</v>
      </c>
      <c r="AG54" s="28" t="str">
        <f>BD54</f>
        <v>宮崎市</v>
      </c>
      <c r="AH54" s="31" t="s">
        <v>112</v>
      </c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 t="s">
        <v>111</v>
      </c>
      <c r="BC54" s="40"/>
      <c r="BD54" s="35" t="s">
        <v>105</v>
      </c>
    </row>
    <row r="55" spans="1:56" s="38" customFormat="1" ht="27" customHeight="1" x14ac:dyDescent="0.15">
      <c r="A55" s="13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13"/>
      <c r="AG55" s="41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1"/>
      <c r="BD55" s="48"/>
    </row>
    <row r="56" spans="1:56" s="38" customFormat="1" ht="27" customHeight="1" x14ac:dyDescent="0.15">
      <c r="A56" s="13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13"/>
      <c r="AG56" s="41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1"/>
      <c r="BD56" s="41"/>
    </row>
    <row r="57" spans="1:56" s="38" customFormat="1" ht="27" customHeight="1" x14ac:dyDescent="0.15">
      <c r="A57" s="13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13"/>
      <c r="AG57" s="41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1"/>
      <c r="BD57" s="41"/>
    </row>
    <row r="58" spans="1:56" s="38" customFormat="1" ht="27" customHeight="1" x14ac:dyDescent="0.15">
      <c r="A58" s="13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13"/>
      <c r="AG58" s="41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1"/>
      <c r="BD58" s="41"/>
    </row>
    <row r="59" spans="1:56" s="38" customFormat="1" ht="27" customHeight="1" x14ac:dyDescent="0.15">
      <c r="A59" s="13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13"/>
      <c r="AG59" s="41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1"/>
      <c r="BD59" s="41"/>
    </row>
    <row r="60" spans="1:56" s="38" customFormat="1" ht="27" customHeight="1" x14ac:dyDescent="0.15">
      <c r="A60" s="13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13"/>
      <c r="AG60" s="41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1"/>
      <c r="BD60" s="41"/>
    </row>
    <row r="61" spans="1:56" s="8" customFormat="1" ht="32.25" customHeight="1" x14ac:dyDescent="0.2">
      <c r="A61" s="10"/>
      <c r="B61" s="11"/>
      <c r="D61" s="4"/>
      <c r="E61" s="3" t="s">
        <v>113</v>
      </c>
      <c r="F61" s="4"/>
      <c r="G61" s="4"/>
      <c r="H61" s="5"/>
      <c r="I61" s="6"/>
      <c r="J61" s="5"/>
      <c r="K61" s="7"/>
      <c r="L61" s="9"/>
      <c r="M61" s="9"/>
      <c r="N61" s="9" t="s">
        <v>114</v>
      </c>
      <c r="O61" s="9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4"/>
      <c r="AB61" s="4"/>
      <c r="AC61" s="4"/>
      <c r="AD61" s="4"/>
      <c r="AE61" s="5"/>
      <c r="AF61" s="10"/>
      <c r="AG61" s="11"/>
      <c r="AH61" s="4"/>
      <c r="AI61" s="4"/>
      <c r="AJ61" s="4"/>
      <c r="AK61" s="5"/>
      <c r="AL61" s="5"/>
      <c r="AM61" s="5"/>
      <c r="AN61" s="5"/>
      <c r="AO61" s="5"/>
      <c r="AP61" s="5"/>
      <c r="AQ61" s="5"/>
      <c r="AR61" s="5"/>
      <c r="AS61" s="6"/>
      <c r="AT61" s="6"/>
      <c r="AU61" s="6"/>
      <c r="AV61" s="6"/>
      <c r="AW61" s="6"/>
      <c r="AX61" s="6"/>
      <c r="AY61" s="6"/>
      <c r="AZ61" s="6"/>
      <c r="BA61" s="6"/>
      <c r="BB61" s="5"/>
      <c r="BC61" s="12"/>
      <c r="BD61" s="11"/>
    </row>
    <row r="62" spans="1:56" s="8" customFormat="1" ht="20.100000000000001" customHeight="1" x14ac:dyDescent="0.15">
      <c r="A62" s="14" t="s">
        <v>1</v>
      </c>
      <c r="B62" s="15" t="s">
        <v>2</v>
      </c>
      <c r="C62" s="14" t="s">
        <v>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6" t="s">
        <v>4</v>
      </c>
      <c r="AF62" s="14" t="s">
        <v>1</v>
      </c>
      <c r="AG62" s="15" t="s">
        <v>2</v>
      </c>
      <c r="AH62" s="14" t="s">
        <v>5</v>
      </c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6" t="s">
        <v>4</v>
      </c>
      <c r="BC62" s="14" t="s">
        <v>6</v>
      </c>
      <c r="BD62" s="19" t="s">
        <v>2</v>
      </c>
    </row>
    <row r="63" spans="1:56" s="8" customFormat="1" ht="20.100000000000001" customHeight="1" x14ac:dyDescent="0.15">
      <c r="A63" s="14"/>
      <c r="B63" s="15"/>
      <c r="C63" s="14" t="s">
        <v>7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5"/>
      <c r="AH63" s="14" t="s">
        <v>8</v>
      </c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22"/>
    </row>
    <row r="64" spans="1:56" s="8" customFormat="1" ht="57" customHeight="1" x14ac:dyDescent="0.15">
      <c r="A64" s="14"/>
      <c r="B64" s="15"/>
      <c r="C64" s="23" t="s">
        <v>9</v>
      </c>
      <c r="D64" s="23" t="s">
        <v>10</v>
      </c>
      <c r="E64" s="23" t="s">
        <v>11</v>
      </c>
      <c r="F64" s="23" t="s">
        <v>12</v>
      </c>
      <c r="G64" s="23" t="s">
        <v>13</v>
      </c>
      <c r="H64" s="23" t="s">
        <v>14</v>
      </c>
      <c r="I64" s="23" t="s">
        <v>15</v>
      </c>
      <c r="J64" s="23" t="s">
        <v>16</v>
      </c>
      <c r="K64" s="24" t="s">
        <v>17</v>
      </c>
      <c r="L64" s="24" t="s">
        <v>18</v>
      </c>
      <c r="M64" s="24" t="s">
        <v>19</v>
      </c>
      <c r="N64" s="24" t="s">
        <v>20</v>
      </c>
      <c r="O64" s="24" t="s">
        <v>21</v>
      </c>
      <c r="P64" s="24" t="s">
        <v>22</v>
      </c>
      <c r="Q64" s="24" t="s">
        <v>23</v>
      </c>
      <c r="R64" s="24" t="s">
        <v>24</v>
      </c>
      <c r="S64" s="24" t="s">
        <v>25</v>
      </c>
      <c r="T64" s="24" t="s">
        <v>26</v>
      </c>
      <c r="U64" s="24" t="s">
        <v>27</v>
      </c>
      <c r="V64" s="24" t="s">
        <v>28</v>
      </c>
      <c r="W64" s="24" t="s">
        <v>29</v>
      </c>
      <c r="X64" s="24" t="s">
        <v>30</v>
      </c>
      <c r="Y64" s="24" t="s">
        <v>31</v>
      </c>
      <c r="Z64" s="24" t="s">
        <v>32</v>
      </c>
      <c r="AA64" s="25" t="s">
        <v>33</v>
      </c>
      <c r="AB64" s="24" t="s">
        <v>34</v>
      </c>
      <c r="AC64" s="24" t="s">
        <v>35</v>
      </c>
      <c r="AD64" s="24" t="s">
        <v>36</v>
      </c>
      <c r="AE64" s="14"/>
      <c r="AF64" s="14"/>
      <c r="AG64" s="15"/>
      <c r="AH64" s="23" t="s">
        <v>37</v>
      </c>
      <c r="AI64" s="23" t="s">
        <v>38</v>
      </c>
      <c r="AJ64" s="23" t="s">
        <v>39</v>
      </c>
      <c r="AK64" s="23" t="s">
        <v>40</v>
      </c>
      <c r="AL64" s="23" t="s">
        <v>41</v>
      </c>
      <c r="AM64" s="23" t="s">
        <v>42</v>
      </c>
      <c r="AN64" s="23" t="s">
        <v>43</v>
      </c>
      <c r="AO64" s="23" t="s">
        <v>44</v>
      </c>
      <c r="AP64" s="23" t="s">
        <v>45</v>
      </c>
      <c r="AQ64" s="23" t="s">
        <v>46</v>
      </c>
      <c r="AR64" s="23" t="s">
        <v>47</v>
      </c>
      <c r="AS64" s="23" t="s">
        <v>48</v>
      </c>
      <c r="AT64" s="23" t="s">
        <v>49</v>
      </c>
      <c r="AU64" s="23" t="s">
        <v>50</v>
      </c>
      <c r="AV64" s="23" t="s">
        <v>51</v>
      </c>
      <c r="AW64" s="23" t="s">
        <v>52</v>
      </c>
      <c r="AX64" s="23" t="s">
        <v>53</v>
      </c>
      <c r="AY64" s="23" t="s">
        <v>54</v>
      </c>
      <c r="AZ64" s="23" t="s">
        <v>55</v>
      </c>
      <c r="BA64" s="23" t="s">
        <v>56</v>
      </c>
      <c r="BB64" s="14"/>
      <c r="BC64" s="14"/>
      <c r="BD64" s="27"/>
    </row>
    <row r="65" spans="1:57" s="8" customFormat="1" ht="27" customHeight="1" x14ac:dyDescent="0.15">
      <c r="A65" s="17">
        <v>40</v>
      </c>
      <c r="B65" s="28" t="str">
        <f>BD65</f>
        <v>高千穂町</v>
      </c>
      <c r="C65" s="31" t="s">
        <v>77</v>
      </c>
      <c r="D65" s="31" t="s">
        <v>69</v>
      </c>
      <c r="E65" s="31" t="s">
        <v>78</v>
      </c>
      <c r="F65" s="31" t="s">
        <v>79</v>
      </c>
      <c r="G65" s="31" t="s">
        <v>78</v>
      </c>
      <c r="H65" s="31" t="s">
        <v>106</v>
      </c>
      <c r="I65" s="30"/>
      <c r="J65" s="30" t="s">
        <v>106</v>
      </c>
      <c r="K65" s="31" t="s">
        <v>62</v>
      </c>
      <c r="L65" s="31" t="s">
        <v>63</v>
      </c>
      <c r="M65" s="30" t="s">
        <v>67</v>
      </c>
      <c r="N65" s="31" t="s">
        <v>64</v>
      </c>
      <c r="O65" s="31" t="s">
        <v>62</v>
      </c>
      <c r="P65" s="31" t="s">
        <v>65</v>
      </c>
      <c r="Q65" s="31" t="s">
        <v>57</v>
      </c>
      <c r="R65" s="31" t="s">
        <v>66</v>
      </c>
      <c r="S65" s="31" t="s">
        <v>58</v>
      </c>
      <c r="T65" s="31" t="s">
        <v>59</v>
      </c>
      <c r="U65" s="31" t="s">
        <v>67</v>
      </c>
      <c r="V65" s="31" t="s">
        <v>90</v>
      </c>
      <c r="W65" s="31" t="s">
        <v>77</v>
      </c>
      <c r="X65" s="31" t="s">
        <v>97</v>
      </c>
      <c r="Y65" s="31" t="s">
        <v>59</v>
      </c>
      <c r="Z65" s="31" t="s">
        <v>80</v>
      </c>
      <c r="AA65" s="49">
        <v>2.2999999999999998</v>
      </c>
      <c r="AB65" s="31" t="s">
        <v>81</v>
      </c>
      <c r="AC65" s="31">
        <v>0.01</v>
      </c>
      <c r="AD65" s="30" t="s">
        <v>115</v>
      </c>
      <c r="AE65" s="30" t="s">
        <v>60</v>
      </c>
      <c r="AF65" s="17">
        <f>A65</f>
        <v>40</v>
      </c>
      <c r="AG65" s="28" t="str">
        <f>BD65</f>
        <v>高千穂町</v>
      </c>
      <c r="AH65" s="31" t="s">
        <v>116</v>
      </c>
      <c r="AI65" s="30"/>
      <c r="AJ65" s="30"/>
      <c r="AK65" s="30"/>
      <c r="AL65" s="30"/>
      <c r="AM65" s="30"/>
      <c r="AN65" s="30"/>
      <c r="AO65" s="30"/>
      <c r="AP65" s="30"/>
      <c r="AQ65" s="30"/>
      <c r="AR65" s="31" t="s">
        <v>90</v>
      </c>
      <c r="AS65" s="30"/>
      <c r="AT65" s="30"/>
      <c r="AU65" s="30"/>
      <c r="AV65" s="30"/>
      <c r="AW65" s="30"/>
      <c r="AX65" s="30"/>
      <c r="AY65" s="30"/>
      <c r="AZ65" s="30"/>
      <c r="BA65" s="30"/>
      <c r="BB65" s="30" t="s">
        <v>60</v>
      </c>
      <c r="BC65" s="28"/>
      <c r="BD65" s="39" t="s">
        <v>117</v>
      </c>
      <c r="BE65" s="50"/>
    </row>
    <row r="66" spans="1:57" s="8" customFormat="1" ht="27" customHeight="1" x14ac:dyDescent="0.15">
      <c r="A66" s="17">
        <v>41</v>
      </c>
      <c r="B66" s="28" t="str">
        <f>BD66</f>
        <v>延岡市</v>
      </c>
      <c r="C66" s="31" t="s">
        <v>77</v>
      </c>
      <c r="D66" s="31" t="s">
        <v>69</v>
      </c>
      <c r="E66" s="31" t="s">
        <v>78</v>
      </c>
      <c r="F66" s="31" t="s">
        <v>79</v>
      </c>
      <c r="G66" s="31" t="s">
        <v>78</v>
      </c>
      <c r="H66" s="31" t="s">
        <v>106</v>
      </c>
      <c r="I66" s="30"/>
      <c r="J66" s="30" t="s">
        <v>106</v>
      </c>
      <c r="K66" s="31" t="s">
        <v>62</v>
      </c>
      <c r="L66" s="31" t="s">
        <v>63</v>
      </c>
      <c r="M66" s="30" t="s">
        <v>67</v>
      </c>
      <c r="N66" s="31" t="s">
        <v>64</v>
      </c>
      <c r="O66" s="31" t="s">
        <v>62</v>
      </c>
      <c r="P66" s="31" t="s">
        <v>65</v>
      </c>
      <c r="Q66" s="31" t="s">
        <v>57</v>
      </c>
      <c r="R66" s="31" t="s">
        <v>66</v>
      </c>
      <c r="S66" s="31" t="s">
        <v>58</v>
      </c>
      <c r="T66" s="31" t="s">
        <v>59</v>
      </c>
      <c r="U66" s="31" t="s">
        <v>67</v>
      </c>
      <c r="V66" s="31" t="s">
        <v>90</v>
      </c>
      <c r="W66" s="31" t="s">
        <v>77</v>
      </c>
      <c r="X66" s="31" t="s">
        <v>97</v>
      </c>
      <c r="Y66" s="31" t="s">
        <v>59</v>
      </c>
      <c r="Z66" s="31" t="s">
        <v>80</v>
      </c>
      <c r="AA66" s="51">
        <v>0.3</v>
      </c>
      <c r="AB66" s="31" t="s">
        <v>81</v>
      </c>
      <c r="AC66" s="31">
        <v>0.01</v>
      </c>
      <c r="AD66" s="30" t="s">
        <v>115</v>
      </c>
      <c r="AE66" s="30" t="s">
        <v>60</v>
      </c>
      <c r="AF66" s="17">
        <f t="shared" ref="AF66:AF89" si="3">A66</f>
        <v>41</v>
      </c>
      <c r="AG66" s="28" t="str">
        <f>BD66</f>
        <v>延岡市</v>
      </c>
      <c r="AH66" s="31" t="s">
        <v>116</v>
      </c>
      <c r="AI66" s="30"/>
      <c r="AJ66" s="30"/>
      <c r="AK66" s="30"/>
      <c r="AL66" s="30"/>
      <c r="AM66" s="30"/>
      <c r="AN66" s="30"/>
      <c r="AO66" s="30"/>
      <c r="AP66" s="30"/>
      <c r="AQ66" s="30"/>
      <c r="AR66" s="31" t="s">
        <v>90</v>
      </c>
      <c r="AS66" s="30"/>
      <c r="AT66" s="30"/>
      <c r="AU66" s="30"/>
      <c r="AV66" s="30"/>
      <c r="AW66" s="30"/>
      <c r="AX66" s="30"/>
      <c r="AY66" s="30"/>
      <c r="AZ66" s="30"/>
      <c r="BA66" s="30"/>
      <c r="BB66" s="30" t="s">
        <v>60</v>
      </c>
      <c r="BC66" s="28"/>
      <c r="BD66" s="39" t="s">
        <v>118</v>
      </c>
      <c r="BE66" s="52"/>
    </row>
    <row r="67" spans="1:57" s="8" customFormat="1" ht="27" customHeight="1" x14ac:dyDescent="0.15">
      <c r="A67" s="17">
        <v>42</v>
      </c>
      <c r="B67" s="28" t="str">
        <f>BD67</f>
        <v>延岡市</v>
      </c>
      <c r="C67" s="31" t="s">
        <v>77</v>
      </c>
      <c r="D67" s="31" t="s">
        <v>69</v>
      </c>
      <c r="E67" s="31" t="s">
        <v>78</v>
      </c>
      <c r="F67" s="31" t="s">
        <v>79</v>
      </c>
      <c r="G67" s="31" t="s">
        <v>78</v>
      </c>
      <c r="H67" s="31" t="s">
        <v>106</v>
      </c>
      <c r="I67" s="30"/>
      <c r="J67" s="30" t="s">
        <v>106</v>
      </c>
      <c r="K67" s="31" t="s">
        <v>62</v>
      </c>
      <c r="L67" s="31" t="s">
        <v>63</v>
      </c>
      <c r="M67" s="30" t="s">
        <v>67</v>
      </c>
      <c r="N67" s="31" t="s">
        <v>64</v>
      </c>
      <c r="O67" s="31" t="s">
        <v>62</v>
      </c>
      <c r="P67" s="31" t="s">
        <v>65</v>
      </c>
      <c r="Q67" s="31" t="s">
        <v>57</v>
      </c>
      <c r="R67" s="31" t="s">
        <v>66</v>
      </c>
      <c r="S67" s="31" t="s">
        <v>58</v>
      </c>
      <c r="T67" s="31" t="s">
        <v>59</v>
      </c>
      <c r="U67" s="31" t="s">
        <v>67</v>
      </c>
      <c r="V67" s="31" t="s">
        <v>90</v>
      </c>
      <c r="W67" s="31" t="s">
        <v>77</v>
      </c>
      <c r="X67" s="31" t="s">
        <v>97</v>
      </c>
      <c r="Y67" s="31" t="s">
        <v>59</v>
      </c>
      <c r="Z67" s="31" t="s">
        <v>80</v>
      </c>
      <c r="AA67" s="51">
        <v>0.93</v>
      </c>
      <c r="AB67" s="31" t="s">
        <v>81</v>
      </c>
      <c r="AC67" s="31">
        <v>0.01</v>
      </c>
      <c r="AD67" s="30" t="s">
        <v>115</v>
      </c>
      <c r="AE67" s="30" t="s">
        <v>60</v>
      </c>
      <c r="AF67" s="17">
        <f t="shared" si="3"/>
        <v>42</v>
      </c>
      <c r="AG67" s="28" t="str">
        <f>BD67</f>
        <v>延岡市</v>
      </c>
      <c r="AH67" s="31" t="s">
        <v>116</v>
      </c>
      <c r="AI67" s="30"/>
      <c r="AJ67" s="30"/>
      <c r="AK67" s="30"/>
      <c r="AL67" s="30"/>
      <c r="AM67" s="30"/>
      <c r="AN67" s="30"/>
      <c r="AO67" s="30"/>
      <c r="AP67" s="30"/>
      <c r="AQ67" s="30"/>
      <c r="AR67" s="31" t="s">
        <v>90</v>
      </c>
      <c r="AS67" s="30"/>
      <c r="AT67" s="30"/>
      <c r="AU67" s="30"/>
      <c r="AV67" s="30"/>
      <c r="AW67" s="30"/>
      <c r="AX67" s="30"/>
      <c r="AY67" s="30"/>
      <c r="AZ67" s="30"/>
      <c r="BA67" s="30"/>
      <c r="BB67" s="30" t="s">
        <v>60</v>
      </c>
      <c r="BC67" s="28"/>
      <c r="BD67" s="39" t="s">
        <v>118</v>
      </c>
      <c r="BE67" s="52"/>
    </row>
    <row r="68" spans="1:57" s="8" customFormat="1" ht="27" customHeight="1" x14ac:dyDescent="0.15">
      <c r="A68" s="17">
        <v>43</v>
      </c>
      <c r="B68" s="28" t="str">
        <f>BD68</f>
        <v>延岡市</v>
      </c>
      <c r="C68" s="31" t="s">
        <v>77</v>
      </c>
      <c r="D68" s="31" t="s">
        <v>69</v>
      </c>
      <c r="E68" s="31" t="s">
        <v>78</v>
      </c>
      <c r="F68" s="31" t="s">
        <v>79</v>
      </c>
      <c r="G68" s="31" t="s">
        <v>78</v>
      </c>
      <c r="H68" s="31" t="s">
        <v>106</v>
      </c>
      <c r="I68" s="30"/>
      <c r="J68" s="30" t="s">
        <v>106</v>
      </c>
      <c r="K68" s="31" t="s">
        <v>62</v>
      </c>
      <c r="L68" s="31" t="s">
        <v>63</v>
      </c>
      <c r="M68" s="30" t="s">
        <v>67</v>
      </c>
      <c r="N68" s="31" t="s">
        <v>64</v>
      </c>
      <c r="O68" s="31" t="s">
        <v>62</v>
      </c>
      <c r="P68" s="31" t="s">
        <v>65</v>
      </c>
      <c r="Q68" s="31" t="s">
        <v>57</v>
      </c>
      <c r="R68" s="31" t="s">
        <v>66</v>
      </c>
      <c r="S68" s="31" t="s">
        <v>58</v>
      </c>
      <c r="T68" s="31" t="s">
        <v>59</v>
      </c>
      <c r="U68" s="31" t="s">
        <v>67</v>
      </c>
      <c r="V68" s="31" t="s">
        <v>90</v>
      </c>
      <c r="W68" s="31" t="s">
        <v>77</v>
      </c>
      <c r="X68" s="31" t="s">
        <v>97</v>
      </c>
      <c r="Y68" s="31" t="s">
        <v>59</v>
      </c>
      <c r="Z68" s="31" t="s">
        <v>80</v>
      </c>
      <c r="AA68" s="51">
        <v>0.92</v>
      </c>
      <c r="AB68" s="31" t="s">
        <v>81</v>
      </c>
      <c r="AC68" s="31">
        <v>0.01</v>
      </c>
      <c r="AD68" s="30" t="s">
        <v>115</v>
      </c>
      <c r="AE68" s="30" t="s">
        <v>60</v>
      </c>
      <c r="AF68" s="17">
        <f t="shared" si="3"/>
        <v>43</v>
      </c>
      <c r="AG68" s="28" t="str">
        <f>BD68</f>
        <v>延岡市</v>
      </c>
      <c r="AH68" s="31" t="s">
        <v>116</v>
      </c>
      <c r="AI68" s="30"/>
      <c r="AJ68" s="30"/>
      <c r="AK68" s="30"/>
      <c r="AL68" s="30"/>
      <c r="AM68" s="30"/>
      <c r="AN68" s="30"/>
      <c r="AO68" s="30"/>
      <c r="AP68" s="30"/>
      <c r="AQ68" s="30"/>
      <c r="AR68" s="31" t="s">
        <v>90</v>
      </c>
      <c r="AS68" s="30"/>
      <c r="AT68" s="30"/>
      <c r="AU68" s="30"/>
      <c r="AV68" s="30"/>
      <c r="AW68" s="30"/>
      <c r="AX68" s="30"/>
      <c r="AY68" s="30"/>
      <c r="AZ68" s="30"/>
      <c r="BA68" s="30"/>
      <c r="BB68" s="30" t="s">
        <v>60</v>
      </c>
      <c r="BC68" s="28"/>
      <c r="BD68" s="39" t="s">
        <v>118</v>
      </c>
      <c r="BE68" s="52"/>
    </row>
    <row r="69" spans="1:57" s="8" customFormat="1" ht="27" customHeight="1" x14ac:dyDescent="0.15">
      <c r="A69" s="17">
        <v>44</v>
      </c>
      <c r="B69" s="28" t="str">
        <f>BD69</f>
        <v>延岡市</v>
      </c>
      <c r="C69" s="31" t="s">
        <v>77</v>
      </c>
      <c r="D69" s="31" t="s">
        <v>69</v>
      </c>
      <c r="E69" s="31" t="s">
        <v>78</v>
      </c>
      <c r="F69" s="31" t="s">
        <v>79</v>
      </c>
      <c r="G69" s="31" t="s">
        <v>78</v>
      </c>
      <c r="H69" s="31" t="s">
        <v>106</v>
      </c>
      <c r="I69" s="30"/>
      <c r="J69" s="30" t="s">
        <v>106</v>
      </c>
      <c r="K69" s="31" t="s">
        <v>62</v>
      </c>
      <c r="L69" s="31" t="s">
        <v>63</v>
      </c>
      <c r="M69" s="30" t="s">
        <v>67</v>
      </c>
      <c r="N69" s="31" t="s">
        <v>64</v>
      </c>
      <c r="O69" s="31" t="s">
        <v>62</v>
      </c>
      <c r="P69" s="31" t="s">
        <v>65</v>
      </c>
      <c r="Q69" s="31" t="s">
        <v>57</v>
      </c>
      <c r="R69" s="31" t="s">
        <v>66</v>
      </c>
      <c r="S69" s="31" t="s">
        <v>58</v>
      </c>
      <c r="T69" s="31" t="s">
        <v>59</v>
      </c>
      <c r="U69" s="31" t="s">
        <v>67</v>
      </c>
      <c r="V69" s="31" t="s">
        <v>90</v>
      </c>
      <c r="W69" s="31" t="s">
        <v>77</v>
      </c>
      <c r="X69" s="31" t="s">
        <v>97</v>
      </c>
      <c r="Y69" s="31" t="s">
        <v>59</v>
      </c>
      <c r="Z69" s="31" t="s">
        <v>80</v>
      </c>
      <c r="AA69" s="51">
        <v>0.76</v>
      </c>
      <c r="AB69" s="31" t="s">
        <v>81</v>
      </c>
      <c r="AC69" s="31">
        <v>0.01</v>
      </c>
      <c r="AD69" s="30" t="s">
        <v>115</v>
      </c>
      <c r="AE69" s="30" t="s">
        <v>60</v>
      </c>
      <c r="AF69" s="17">
        <f t="shared" si="3"/>
        <v>44</v>
      </c>
      <c r="AG69" s="28" t="str">
        <f>BD69</f>
        <v>延岡市</v>
      </c>
      <c r="AH69" s="31" t="s">
        <v>116</v>
      </c>
      <c r="AI69" s="30"/>
      <c r="AJ69" s="30"/>
      <c r="AK69" s="30"/>
      <c r="AL69" s="30"/>
      <c r="AM69" s="30"/>
      <c r="AN69" s="30"/>
      <c r="AO69" s="30"/>
      <c r="AP69" s="30"/>
      <c r="AQ69" s="30"/>
      <c r="AR69" s="31" t="s">
        <v>90</v>
      </c>
      <c r="AS69" s="30"/>
      <c r="AT69" s="30"/>
      <c r="AU69" s="30"/>
      <c r="AV69" s="30"/>
      <c r="AW69" s="30"/>
      <c r="AX69" s="30"/>
      <c r="AY69" s="30"/>
      <c r="AZ69" s="30"/>
      <c r="BA69" s="30"/>
      <c r="BB69" s="30" t="s">
        <v>60</v>
      </c>
      <c r="BC69" s="28"/>
      <c r="BD69" s="39" t="s">
        <v>118</v>
      </c>
      <c r="BE69" s="52"/>
    </row>
    <row r="70" spans="1:57" s="8" customFormat="1" ht="27" customHeight="1" x14ac:dyDescent="0.15">
      <c r="A70" s="17">
        <v>45</v>
      </c>
      <c r="B70" s="28" t="str">
        <f>BD70</f>
        <v>延岡市</v>
      </c>
      <c r="C70" s="31" t="s">
        <v>77</v>
      </c>
      <c r="D70" s="31" t="s">
        <v>69</v>
      </c>
      <c r="E70" s="31" t="s">
        <v>78</v>
      </c>
      <c r="F70" s="31" t="s">
        <v>79</v>
      </c>
      <c r="G70" s="31" t="s">
        <v>78</v>
      </c>
      <c r="H70" s="31" t="s">
        <v>106</v>
      </c>
      <c r="I70" s="30"/>
      <c r="J70" s="30" t="s">
        <v>106</v>
      </c>
      <c r="K70" s="31" t="s">
        <v>62</v>
      </c>
      <c r="L70" s="31" t="s">
        <v>63</v>
      </c>
      <c r="M70" s="30" t="s">
        <v>67</v>
      </c>
      <c r="N70" s="31" t="s">
        <v>64</v>
      </c>
      <c r="O70" s="31" t="s">
        <v>62</v>
      </c>
      <c r="P70" s="31" t="s">
        <v>65</v>
      </c>
      <c r="Q70" s="31" t="s">
        <v>57</v>
      </c>
      <c r="R70" s="31" t="s">
        <v>66</v>
      </c>
      <c r="S70" s="31" t="s">
        <v>58</v>
      </c>
      <c r="T70" s="31" t="s">
        <v>59</v>
      </c>
      <c r="U70" s="31" t="s">
        <v>67</v>
      </c>
      <c r="V70" s="31" t="s">
        <v>90</v>
      </c>
      <c r="W70" s="31" t="s">
        <v>77</v>
      </c>
      <c r="X70" s="31" t="s">
        <v>97</v>
      </c>
      <c r="Y70" s="31" t="s">
        <v>59</v>
      </c>
      <c r="Z70" s="31" t="s">
        <v>80</v>
      </c>
      <c r="AA70" s="51">
        <v>0.56000000000000005</v>
      </c>
      <c r="AB70" s="31" t="s">
        <v>81</v>
      </c>
      <c r="AC70" s="31" t="s">
        <v>79</v>
      </c>
      <c r="AD70" s="30" t="s">
        <v>115</v>
      </c>
      <c r="AE70" s="30" t="s">
        <v>60</v>
      </c>
      <c r="AF70" s="17">
        <f t="shared" si="3"/>
        <v>45</v>
      </c>
      <c r="AG70" s="28" t="str">
        <f>BD70</f>
        <v>延岡市</v>
      </c>
      <c r="AH70" s="31" t="s">
        <v>116</v>
      </c>
      <c r="AI70" s="30"/>
      <c r="AJ70" s="30"/>
      <c r="AK70" s="30"/>
      <c r="AL70" s="30"/>
      <c r="AM70" s="30"/>
      <c r="AN70" s="30"/>
      <c r="AO70" s="30"/>
      <c r="AP70" s="30"/>
      <c r="AQ70" s="30"/>
      <c r="AR70" s="31" t="s">
        <v>90</v>
      </c>
      <c r="AS70" s="30"/>
      <c r="AT70" s="30"/>
      <c r="AU70" s="30"/>
      <c r="AV70" s="30"/>
      <c r="AW70" s="30"/>
      <c r="AX70" s="30"/>
      <c r="AY70" s="30"/>
      <c r="AZ70" s="30"/>
      <c r="BA70" s="30"/>
      <c r="BB70" s="30" t="s">
        <v>60</v>
      </c>
      <c r="BC70" s="28"/>
      <c r="BD70" s="39" t="s">
        <v>118</v>
      </c>
      <c r="BE70" s="52"/>
    </row>
    <row r="71" spans="1:57" s="8" customFormat="1" ht="27" customHeight="1" x14ac:dyDescent="0.15">
      <c r="A71" s="17">
        <v>46</v>
      </c>
      <c r="B71" s="28" t="str">
        <f>BD71</f>
        <v>延岡市</v>
      </c>
      <c r="C71" s="31" t="s">
        <v>71</v>
      </c>
      <c r="D71" s="31" t="s">
        <v>72</v>
      </c>
      <c r="E71" s="31" t="s">
        <v>83</v>
      </c>
      <c r="F71" s="31" t="s">
        <v>73</v>
      </c>
      <c r="G71" s="31" t="s">
        <v>83</v>
      </c>
      <c r="H71" s="31" t="s">
        <v>86</v>
      </c>
      <c r="I71" s="30"/>
      <c r="J71" s="30" t="s">
        <v>86</v>
      </c>
      <c r="K71" s="31" t="s">
        <v>62</v>
      </c>
      <c r="L71" s="31" t="s">
        <v>63</v>
      </c>
      <c r="M71" s="30" t="s">
        <v>70</v>
      </c>
      <c r="N71" s="31" t="s">
        <v>64</v>
      </c>
      <c r="O71" s="31" t="s">
        <v>62</v>
      </c>
      <c r="P71" s="31" t="s">
        <v>65</v>
      </c>
      <c r="Q71" s="31" t="s">
        <v>57</v>
      </c>
      <c r="R71" s="31" t="s">
        <v>66</v>
      </c>
      <c r="S71" s="31" t="s">
        <v>58</v>
      </c>
      <c r="T71" s="31" t="s">
        <v>59</v>
      </c>
      <c r="U71" s="31" t="s">
        <v>70</v>
      </c>
      <c r="V71" s="31" t="s">
        <v>119</v>
      </c>
      <c r="W71" s="31" t="s">
        <v>71</v>
      </c>
      <c r="X71" s="31" t="s">
        <v>120</v>
      </c>
      <c r="Y71" s="31" t="s">
        <v>59</v>
      </c>
      <c r="Z71" s="31" t="s">
        <v>121</v>
      </c>
      <c r="AA71" s="51">
        <v>0.93</v>
      </c>
      <c r="AB71" s="31" t="s">
        <v>74</v>
      </c>
      <c r="AC71" s="31">
        <v>0.01</v>
      </c>
      <c r="AD71" s="30" t="s">
        <v>115</v>
      </c>
      <c r="AE71" s="30" t="s">
        <v>60</v>
      </c>
      <c r="AF71" s="17">
        <f t="shared" si="3"/>
        <v>46</v>
      </c>
      <c r="AG71" s="28" t="str">
        <f>BD71</f>
        <v>延岡市</v>
      </c>
      <c r="AH71" s="31" t="s">
        <v>116</v>
      </c>
      <c r="AI71" s="30"/>
      <c r="AJ71" s="30"/>
      <c r="AK71" s="30"/>
      <c r="AL71" s="30"/>
      <c r="AM71" s="30"/>
      <c r="AN71" s="30"/>
      <c r="AO71" s="30"/>
      <c r="AP71" s="30"/>
      <c r="AQ71" s="30"/>
      <c r="AR71" s="31" t="s">
        <v>119</v>
      </c>
      <c r="AS71" s="30"/>
      <c r="AT71" s="30"/>
      <c r="AU71" s="30"/>
      <c r="AV71" s="30"/>
      <c r="AW71" s="30"/>
      <c r="AX71" s="30"/>
      <c r="AY71" s="30"/>
      <c r="AZ71" s="30"/>
      <c r="BA71" s="30"/>
      <c r="BB71" s="30" t="s">
        <v>60</v>
      </c>
      <c r="BC71" s="28"/>
      <c r="BD71" s="39" t="s">
        <v>118</v>
      </c>
      <c r="BE71" s="52"/>
    </row>
    <row r="72" spans="1:57" s="8" customFormat="1" ht="27" customHeight="1" x14ac:dyDescent="0.15">
      <c r="A72" s="17">
        <v>47</v>
      </c>
      <c r="B72" s="28" t="str">
        <f>BD72</f>
        <v>美郷町・門川町</v>
      </c>
      <c r="C72" s="31" t="s">
        <v>77</v>
      </c>
      <c r="D72" s="31" t="s">
        <v>69</v>
      </c>
      <c r="E72" s="31" t="s">
        <v>78</v>
      </c>
      <c r="F72" s="31" t="s">
        <v>79</v>
      </c>
      <c r="G72" s="31" t="s">
        <v>78</v>
      </c>
      <c r="H72" s="31" t="s">
        <v>106</v>
      </c>
      <c r="I72" s="30"/>
      <c r="J72" s="30" t="s">
        <v>106</v>
      </c>
      <c r="K72" s="31" t="s">
        <v>62</v>
      </c>
      <c r="L72" s="31" t="s">
        <v>63</v>
      </c>
      <c r="M72" s="30" t="s">
        <v>67</v>
      </c>
      <c r="N72" s="31" t="s">
        <v>64</v>
      </c>
      <c r="O72" s="31" t="s">
        <v>62</v>
      </c>
      <c r="P72" s="31" t="s">
        <v>65</v>
      </c>
      <c r="Q72" s="31" t="s">
        <v>57</v>
      </c>
      <c r="R72" s="31" t="s">
        <v>66</v>
      </c>
      <c r="S72" s="31" t="s">
        <v>58</v>
      </c>
      <c r="T72" s="31" t="s">
        <v>59</v>
      </c>
      <c r="U72" s="31" t="s">
        <v>67</v>
      </c>
      <c r="V72" s="31" t="s">
        <v>90</v>
      </c>
      <c r="W72" s="31" t="s">
        <v>77</v>
      </c>
      <c r="X72" s="31" t="s">
        <v>97</v>
      </c>
      <c r="Y72" s="31" t="s">
        <v>59</v>
      </c>
      <c r="Z72" s="31" t="s">
        <v>80</v>
      </c>
      <c r="AA72" s="49">
        <v>2.2999999999999998</v>
      </c>
      <c r="AB72" s="31" t="s">
        <v>81</v>
      </c>
      <c r="AC72" s="31">
        <v>0.01</v>
      </c>
      <c r="AD72" s="30" t="s">
        <v>115</v>
      </c>
      <c r="AE72" s="30" t="s">
        <v>60</v>
      </c>
      <c r="AF72" s="17">
        <f t="shared" si="3"/>
        <v>47</v>
      </c>
      <c r="AG72" s="28" t="str">
        <f>BD72</f>
        <v>美郷町・門川町</v>
      </c>
      <c r="AH72" s="31" t="s">
        <v>116</v>
      </c>
      <c r="AI72" s="30"/>
      <c r="AJ72" s="30"/>
      <c r="AK72" s="30"/>
      <c r="AL72" s="30"/>
      <c r="AM72" s="30"/>
      <c r="AN72" s="30"/>
      <c r="AO72" s="30"/>
      <c r="AP72" s="30"/>
      <c r="AQ72" s="30"/>
      <c r="AR72" s="31" t="s">
        <v>90</v>
      </c>
      <c r="AS72" s="30"/>
      <c r="AT72" s="30"/>
      <c r="AU72" s="30"/>
      <c r="AV72" s="30"/>
      <c r="AW72" s="30"/>
      <c r="AX72" s="30"/>
      <c r="AY72" s="30"/>
      <c r="AZ72" s="30"/>
      <c r="BA72" s="30"/>
      <c r="BB72" s="30" t="s">
        <v>60</v>
      </c>
      <c r="BC72" s="28"/>
      <c r="BD72" s="39" t="s">
        <v>122</v>
      </c>
      <c r="BE72" s="52"/>
    </row>
    <row r="73" spans="1:57" s="8" customFormat="1" ht="27" customHeight="1" x14ac:dyDescent="0.15">
      <c r="A73" s="17">
        <v>48</v>
      </c>
      <c r="B73" s="28" t="str">
        <f>BD73</f>
        <v>延岡市</v>
      </c>
      <c r="C73" s="31" t="s">
        <v>71</v>
      </c>
      <c r="D73" s="31" t="s">
        <v>72</v>
      </c>
      <c r="E73" s="31" t="s">
        <v>83</v>
      </c>
      <c r="F73" s="31" t="s">
        <v>73</v>
      </c>
      <c r="G73" s="31" t="s">
        <v>83</v>
      </c>
      <c r="H73" s="31" t="s">
        <v>86</v>
      </c>
      <c r="I73" s="30"/>
      <c r="J73" s="30" t="s">
        <v>86</v>
      </c>
      <c r="K73" s="31" t="s">
        <v>62</v>
      </c>
      <c r="L73" s="31" t="s">
        <v>63</v>
      </c>
      <c r="M73" s="30" t="s">
        <v>70</v>
      </c>
      <c r="N73" s="31" t="s">
        <v>64</v>
      </c>
      <c r="O73" s="31" t="s">
        <v>62</v>
      </c>
      <c r="P73" s="31" t="s">
        <v>65</v>
      </c>
      <c r="Q73" s="31" t="s">
        <v>57</v>
      </c>
      <c r="R73" s="31" t="s">
        <v>66</v>
      </c>
      <c r="S73" s="31" t="s">
        <v>58</v>
      </c>
      <c r="T73" s="31" t="s">
        <v>59</v>
      </c>
      <c r="U73" s="31" t="s">
        <v>70</v>
      </c>
      <c r="V73" s="31" t="s">
        <v>119</v>
      </c>
      <c r="W73" s="31" t="s">
        <v>71</v>
      </c>
      <c r="X73" s="31" t="s">
        <v>120</v>
      </c>
      <c r="Y73" s="31" t="s">
        <v>59</v>
      </c>
      <c r="Z73" s="31" t="s">
        <v>121</v>
      </c>
      <c r="AA73" s="49">
        <v>1.8</v>
      </c>
      <c r="AB73" s="31">
        <v>0.13</v>
      </c>
      <c r="AC73" s="31">
        <v>0.01</v>
      </c>
      <c r="AD73" s="30" t="s">
        <v>115</v>
      </c>
      <c r="AE73" s="30" t="s">
        <v>60</v>
      </c>
      <c r="AF73" s="17">
        <f t="shared" si="3"/>
        <v>48</v>
      </c>
      <c r="AG73" s="28" t="str">
        <f>BD73</f>
        <v>延岡市</v>
      </c>
      <c r="AH73" s="31" t="s">
        <v>116</v>
      </c>
      <c r="AI73" s="30"/>
      <c r="AJ73" s="30"/>
      <c r="AK73" s="30"/>
      <c r="AL73" s="30"/>
      <c r="AM73" s="30"/>
      <c r="AN73" s="30"/>
      <c r="AO73" s="30"/>
      <c r="AP73" s="30"/>
      <c r="AQ73" s="30"/>
      <c r="AR73" s="31" t="s">
        <v>119</v>
      </c>
      <c r="AS73" s="30"/>
      <c r="AT73" s="30"/>
      <c r="AU73" s="30"/>
      <c r="AV73" s="30"/>
      <c r="AW73" s="30"/>
      <c r="AX73" s="30"/>
      <c r="AY73" s="30"/>
      <c r="AZ73" s="30"/>
      <c r="BA73" s="30"/>
      <c r="BB73" s="30" t="s">
        <v>60</v>
      </c>
      <c r="BC73" s="28"/>
      <c r="BD73" s="39" t="s">
        <v>118</v>
      </c>
      <c r="BE73" s="52"/>
    </row>
    <row r="74" spans="1:57" s="8" customFormat="1" ht="27" customHeight="1" x14ac:dyDescent="0.15">
      <c r="A74" s="17">
        <v>49</v>
      </c>
      <c r="B74" s="28" t="str">
        <f>BD74</f>
        <v>美郷町</v>
      </c>
      <c r="C74" s="31" t="s">
        <v>123</v>
      </c>
      <c r="D74" s="31" t="s">
        <v>124</v>
      </c>
      <c r="E74" s="31" t="s">
        <v>125</v>
      </c>
      <c r="F74" s="31" t="s">
        <v>126</v>
      </c>
      <c r="G74" s="31" t="s">
        <v>125</v>
      </c>
      <c r="H74" s="31" t="s">
        <v>127</v>
      </c>
      <c r="I74" s="30"/>
      <c r="J74" s="30" t="s">
        <v>127</v>
      </c>
      <c r="K74" s="31" t="s">
        <v>62</v>
      </c>
      <c r="L74" s="31" t="s">
        <v>63</v>
      </c>
      <c r="M74" s="30" t="s">
        <v>75</v>
      </c>
      <c r="N74" s="31" t="s">
        <v>64</v>
      </c>
      <c r="O74" s="31" t="s">
        <v>62</v>
      </c>
      <c r="P74" s="31" t="s">
        <v>65</v>
      </c>
      <c r="Q74" s="31" t="s">
        <v>57</v>
      </c>
      <c r="R74" s="31" t="s">
        <v>66</v>
      </c>
      <c r="S74" s="31" t="s">
        <v>58</v>
      </c>
      <c r="T74" s="31" t="s">
        <v>59</v>
      </c>
      <c r="U74" s="31" t="s">
        <v>75</v>
      </c>
      <c r="V74" s="31" t="s">
        <v>128</v>
      </c>
      <c r="W74" s="31" t="s">
        <v>123</v>
      </c>
      <c r="X74" s="31" t="s">
        <v>129</v>
      </c>
      <c r="Y74" s="31" t="s">
        <v>59</v>
      </c>
      <c r="Z74" s="31" t="s">
        <v>130</v>
      </c>
      <c r="AA74" s="51">
        <v>0.37</v>
      </c>
      <c r="AB74" s="31" t="s">
        <v>131</v>
      </c>
      <c r="AC74" s="31">
        <v>0.01</v>
      </c>
      <c r="AD74" s="30" t="s">
        <v>115</v>
      </c>
      <c r="AE74" s="30" t="s">
        <v>60</v>
      </c>
      <c r="AF74" s="17">
        <f t="shared" si="3"/>
        <v>49</v>
      </c>
      <c r="AG74" s="28" t="str">
        <f>BD74</f>
        <v>美郷町</v>
      </c>
      <c r="AH74" s="31" t="s">
        <v>116</v>
      </c>
      <c r="AI74" s="30"/>
      <c r="AJ74" s="30"/>
      <c r="AK74" s="30"/>
      <c r="AL74" s="30"/>
      <c r="AM74" s="30"/>
      <c r="AN74" s="30"/>
      <c r="AO74" s="30"/>
      <c r="AP74" s="30"/>
      <c r="AQ74" s="30"/>
      <c r="AR74" s="31" t="s">
        <v>128</v>
      </c>
      <c r="AS74" s="30"/>
      <c r="AT74" s="30"/>
      <c r="AU74" s="30"/>
      <c r="AV74" s="30"/>
      <c r="AW74" s="30"/>
      <c r="AX74" s="30"/>
      <c r="AY74" s="30"/>
      <c r="AZ74" s="30"/>
      <c r="BA74" s="30"/>
      <c r="BB74" s="30" t="s">
        <v>60</v>
      </c>
      <c r="BC74" s="28"/>
      <c r="BD74" s="39" t="s">
        <v>132</v>
      </c>
      <c r="BE74" s="52"/>
    </row>
    <row r="75" spans="1:57" s="8" customFormat="1" ht="27" customHeight="1" x14ac:dyDescent="0.15">
      <c r="A75" s="17">
        <v>50</v>
      </c>
      <c r="B75" s="28" t="str">
        <f>BD75</f>
        <v>日向市</v>
      </c>
      <c r="C75" s="31" t="s">
        <v>71</v>
      </c>
      <c r="D75" s="31" t="s">
        <v>72</v>
      </c>
      <c r="E75" s="31" t="s">
        <v>83</v>
      </c>
      <c r="F75" s="31" t="s">
        <v>73</v>
      </c>
      <c r="G75" s="31" t="s">
        <v>83</v>
      </c>
      <c r="H75" s="31" t="s">
        <v>86</v>
      </c>
      <c r="I75" s="30"/>
      <c r="J75" s="30" t="s">
        <v>86</v>
      </c>
      <c r="K75" s="31" t="s">
        <v>62</v>
      </c>
      <c r="L75" s="31" t="s">
        <v>63</v>
      </c>
      <c r="M75" s="30" t="s">
        <v>70</v>
      </c>
      <c r="N75" s="31" t="s">
        <v>64</v>
      </c>
      <c r="O75" s="31" t="s">
        <v>62</v>
      </c>
      <c r="P75" s="31" t="s">
        <v>65</v>
      </c>
      <c r="Q75" s="31" t="s">
        <v>57</v>
      </c>
      <c r="R75" s="31" t="s">
        <v>66</v>
      </c>
      <c r="S75" s="31" t="s">
        <v>58</v>
      </c>
      <c r="T75" s="31" t="s">
        <v>59</v>
      </c>
      <c r="U75" s="31" t="s">
        <v>70</v>
      </c>
      <c r="V75" s="31" t="s">
        <v>119</v>
      </c>
      <c r="W75" s="31" t="s">
        <v>71</v>
      </c>
      <c r="X75" s="31" t="s">
        <v>120</v>
      </c>
      <c r="Y75" s="31" t="s">
        <v>59</v>
      </c>
      <c r="Z75" s="31" t="s">
        <v>121</v>
      </c>
      <c r="AA75" s="51">
        <v>0.94</v>
      </c>
      <c r="AB75" s="31">
        <v>0.09</v>
      </c>
      <c r="AC75" s="31">
        <v>0.02</v>
      </c>
      <c r="AD75" s="30" t="s">
        <v>115</v>
      </c>
      <c r="AE75" s="30" t="s">
        <v>60</v>
      </c>
      <c r="AF75" s="17">
        <f t="shared" si="3"/>
        <v>50</v>
      </c>
      <c r="AG75" s="28" t="str">
        <f>BD75</f>
        <v>日向市</v>
      </c>
      <c r="AH75" s="31" t="s">
        <v>116</v>
      </c>
      <c r="AI75" s="30"/>
      <c r="AJ75" s="30"/>
      <c r="AK75" s="30"/>
      <c r="AL75" s="30"/>
      <c r="AM75" s="30"/>
      <c r="AN75" s="30"/>
      <c r="AO75" s="30"/>
      <c r="AP75" s="30"/>
      <c r="AQ75" s="30"/>
      <c r="AR75" s="31" t="s">
        <v>119</v>
      </c>
      <c r="AS75" s="30"/>
      <c r="AT75" s="30"/>
      <c r="AU75" s="30"/>
      <c r="AV75" s="30"/>
      <c r="AW75" s="30"/>
      <c r="AX75" s="30"/>
      <c r="AY75" s="30"/>
      <c r="AZ75" s="30"/>
      <c r="BA75" s="30"/>
      <c r="BB75" s="30" t="s">
        <v>60</v>
      </c>
      <c r="BC75" s="28"/>
      <c r="BD75" s="39" t="s">
        <v>133</v>
      </c>
      <c r="BE75" s="52"/>
    </row>
    <row r="76" spans="1:57" s="8" customFormat="1" ht="27" customHeight="1" x14ac:dyDescent="0.15">
      <c r="A76" s="17">
        <v>51</v>
      </c>
      <c r="B76" s="28" t="str">
        <f>BD76</f>
        <v>日向市</v>
      </c>
      <c r="C76" s="31" t="s">
        <v>71</v>
      </c>
      <c r="D76" s="31" t="s">
        <v>72</v>
      </c>
      <c r="E76" s="31" t="s">
        <v>83</v>
      </c>
      <c r="F76" s="31" t="s">
        <v>73</v>
      </c>
      <c r="G76" s="31" t="s">
        <v>83</v>
      </c>
      <c r="H76" s="31" t="s">
        <v>86</v>
      </c>
      <c r="I76" s="30"/>
      <c r="J76" s="30" t="s">
        <v>86</v>
      </c>
      <c r="K76" s="31" t="s">
        <v>62</v>
      </c>
      <c r="L76" s="31" t="s">
        <v>63</v>
      </c>
      <c r="M76" s="30" t="s">
        <v>70</v>
      </c>
      <c r="N76" s="31" t="s">
        <v>64</v>
      </c>
      <c r="O76" s="31" t="s">
        <v>62</v>
      </c>
      <c r="P76" s="31" t="s">
        <v>65</v>
      </c>
      <c r="Q76" s="31" t="s">
        <v>57</v>
      </c>
      <c r="R76" s="31" t="s">
        <v>66</v>
      </c>
      <c r="S76" s="31" t="s">
        <v>58</v>
      </c>
      <c r="T76" s="31" t="s">
        <v>59</v>
      </c>
      <c r="U76" s="31" t="s">
        <v>70</v>
      </c>
      <c r="V76" s="31" t="s">
        <v>119</v>
      </c>
      <c r="W76" s="31" t="s">
        <v>71</v>
      </c>
      <c r="X76" s="31" t="s">
        <v>120</v>
      </c>
      <c r="Y76" s="31" t="s">
        <v>59</v>
      </c>
      <c r="Z76" s="31" t="s">
        <v>121</v>
      </c>
      <c r="AA76" s="51">
        <v>0.45</v>
      </c>
      <c r="AB76" s="31" t="s">
        <v>74</v>
      </c>
      <c r="AC76" s="31">
        <v>0.01</v>
      </c>
      <c r="AD76" s="30" t="s">
        <v>115</v>
      </c>
      <c r="AE76" s="30" t="s">
        <v>60</v>
      </c>
      <c r="AF76" s="17">
        <f t="shared" si="3"/>
        <v>51</v>
      </c>
      <c r="AG76" s="28" t="str">
        <f>BD76</f>
        <v>日向市</v>
      </c>
      <c r="AH76" s="31" t="s">
        <v>116</v>
      </c>
      <c r="AI76" s="30"/>
      <c r="AJ76" s="30"/>
      <c r="AK76" s="30"/>
      <c r="AL76" s="30"/>
      <c r="AM76" s="30"/>
      <c r="AN76" s="30"/>
      <c r="AO76" s="30"/>
      <c r="AP76" s="30"/>
      <c r="AQ76" s="30"/>
      <c r="AR76" s="31" t="s">
        <v>119</v>
      </c>
      <c r="AS76" s="30"/>
      <c r="AT76" s="30"/>
      <c r="AU76" s="30"/>
      <c r="AV76" s="30"/>
      <c r="AW76" s="30"/>
      <c r="AX76" s="30"/>
      <c r="AY76" s="30"/>
      <c r="AZ76" s="30"/>
      <c r="BA76" s="30"/>
      <c r="BB76" s="30" t="s">
        <v>60</v>
      </c>
      <c r="BC76" s="28"/>
      <c r="BD76" s="39" t="s">
        <v>133</v>
      </c>
      <c r="BE76" s="52"/>
    </row>
    <row r="77" spans="1:57" s="8" customFormat="1" ht="27" customHeight="1" x14ac:dyDescent="0.15">
      <c r="A77" s="17">
        <v>52</v>
      </c>
      <c r="B77" s="28" t="str">
        <f>BD77</f>
        <v>日向市</v>
      </c>
      <c r="C77" s="31" t="s">
        <v>71</v>
      </c>
      <c r="D77" s="31" t="s">
        <v>72</v>
      </c>
      <c r="E77" s="31" t="s">
        <v>83</v>
      </c>
      <c r="F77" s="31" t="s">
        <v>73</v>
      </c>
      <c r="G77" s="31" t="s">
        <v>83</v>
      </c>
      <c r="H77" s="31" t="s">
        <v>86</v>
      </c>
      <c r="I77" s="30"/>
      <c r="J77" s="30" t="s">
        <v>86</v>
      </c>
      <c r="K77" s="31" t="s">
        <v>62</v>
      </c>
      <c r="L77" s="31" t="s">
        <v>63</v>
      </c>
      <c r="M77" s="30" t="s">
        <v>70</v>
      </c>
      <c r="N77" s="31" t="s">
        <v>64</v>
      </c>
      <c r="O77" s="31" t="s">
        <v>62</v>
      </c>
      <c r="P77" s="31" t="s">
        <v>65</v>
      </c>
      <c r="Q77" s="31" t="s">
        <v>57</v>
      </c>
      <c r="R77" s="31" t="s">
        <v>66</v>
      </c>
      <c r="S77" s="31" t="s">
        <v>58</v>
      </c>
      <c r="T77" s="31" t="s">
        <v>59</v>
      </c>
      <c r="U77" s="31" t="s">
        <v>70</v>
      </c>
      <c r="V77" s="31" t="s">
        <v>119</v>
      </c>
      <c r="W77" s="31" t="s">
        <v>71</v>
      </c>
      <c r="X77" s="31" t="s">
        <v>120</v>
      </c>
      <c r="Y77" s="31" t="s">
        <v>59</v>
      </c>
      <c r="Z77" s="31" t="s">
        <v>121</v>
      </c>
      <c r="AA77" s="49">
        <v>1.1000000000000001</v>
      </c>
      <c r="AB77" s="31" t="s">
        <v>74</v>
      </c>
      <c r="AC77" s="31">
        <v>0.01</v>
      </c>
      <c r="AD77" s="30" t="s">
        <v>115</v>
      </c>
      <c r="AE77" s="30" t="s">
        <v>60</v>
      </c>
      <c r="AF77" s="17">
        <f t="shared" si="3"/>
        <v>52</v>
      </c>
      <c r="AG77" s="28" t="str">
        <f>BD77</f>
        <v>日向市</v>
      </c>
      <c r="AH77" s="31" t="s">
        <v>116</v>
      </c>
      <c r="AI77" s="30"/>
      <c r="AJ77" s="30"/>
      <c r="AK77" s="30"/>
      <c r="AL77" s="30"/>
      <c r="AM77" s="30"/>
      <c r="AN77" s="30"/>
      <c r="AO77" s="30"/>
      <c r="AP77" s="30"/>
      <c r="AQ77" s="30"/>
      <c r="AR77" s="31" t="s">
        <v>119</v>
      </c>
      <c r="AS77" s="30"/>
      <c r="AT77" s="30"/>
      <c r="AU77" s="30"/>
      <c r="AV77" s="30"/>
      <c r="AW77" s="30"/>
      <c r="AX77" s="30"/>
      <c r="AY77" s="30"/>
      <c r="AZ77" s="30"/>
      <c r="BA77" s="30"/>
      <c r="BB77" s="30" t="s">
        <v>60</v>
      </c>
      <c r="BC77" s="28"/>
      <c r="BD77" s="39" t="s">
        <v>133</v>
      </c>
      <c r="BE77" s="52"/>
    </row>
    <row r="78" spans="1:57" s="8" customFormat="1" ht="27" customHeight="1" x14ac:dyDescent="0.15">
      <c r="A78" s="17">
        <v>53</v>
      </c>
      <c r="B78" s="28" t="str">
        <f>BD78</f>
        <v>日向市</v>
      </c>
      <c r="C78" s="31" t="s">
        <v>71</v>
      </c>
      <c r="D78" s="31" t="s">
        <v>72</v>
      </c>
      <c r="E78" s="31" t="s">
        <v>83</v>
      </c>
      <c r="F78" s="31" t="s">
        <v>73</v>
      </c>
      <c r="G78" s="31" t="s">
        <v>83</v>
      </c>
      <c r="H78" s="31" t="s">
        <v>86</v>
      </c>
      <c r="I78" s="30"/>
      <c r="J78" s="30" t="s">
        <v>86</v>
      </c>
      <c r="K78" s="31" t="s">
        <v>62</v>
      </c>
      <c r="L78" s="31" t="s">
        <v>63</v>
      </c>
      <c r="M78" s="30" t="s">
        <v>70</v>
      </c>
      <c r="N78" s="31" t="s">
        <v>64</v>
      </c>
      <c r="O78" s="31" t="s">
        <v>62</v>
      </c>
      <c r="P78" s="31" t="s">
        <v>65</v>
      </c>
      <c r="Q78" s="31" t="s">
        <v>57</v>
      </c>
      <c r="R78" s="31" t="s">
        <v>66</v>
      </c>
      <c r="S78" s="31" t="s">
        <v>58</v>
      </c>
      <c r="T78" s="31" t="s">
        <v>59</v>
      </c>
      <c r="U78" s="31" t="s">
        <v>70</v>
      </c>
      <c r="V78" s="31" t="s">
        <v>119</v>
      </c>
      <c r="W78" s="31" t="s">
        <v>71</v>
      </c>
      <c r="X78" s="31" t="s">
        <v>120</v>
      </c>
      <c r="Y78" s="31" t="s">
        <v>59</v>
      </c>
      <c r="Z78" s="31" t="s">
        <v>121</v>
      </c>
      <c r="AA78" s="49">
        <v>1.6</v>
      </c>
      <c r="AB78" s="31" t="s">
        <v>74</v>
      </c>
      <c r="AC78" s="31">
        <v>0.01</v>
      </c>
      <c r="AD78" s="30" t="s">
        <v>115</v>
      </c>
      <c r="AE78" s="30" t="s">
        <v>60</v>
      </c>
      <c r="AF78" s="17">
        <f t="shared" si="3"/>
        <v>53</v>
      </c>
      <c r="AG78" s="28" t="str">
        <f>BD78</f>
        <v>日向市</v>
      </c>
      <c r="AH78" s="31" t="s">
        <v>116</v>
      </c>
      <c r="AI78" s="30"/>
      <c r="AJ78" s="30"/>
      <c r="AK78" s="30"/>
      <c r="AL78" s="30"/>
      <c r="AM78" s="30"/>
      <c r="AN78" s="30"/>
      <c r="AO78" s="30"/>
      <c r="AP78" s="30"/>
      <c r="AQ78" s="30"/>
      <c r="AR78" s="31" t="s">
        <v>119</v>
      </c>
      <c r="AS78" s="30"/>
      <c r="AT78" s="30"/>
      <c r="AU78" s="30"/>
      <c r="AV78" s="30"/>
      <c r="AW78" s="30"/>
      <c r="AX78" s="30"/>
      <c r="AY78" s="30"/>
      <c r="AZ78" s="30"/>
      <c r="BA78" s="30"/>
      <c r="BB78" s="30" t="s">
        <v>60</v>
      </c>
      <c r="BC78" s="28"/>
      <c r="BD78" s="53" t="s">
        <v>133</v>
      </c>
      <c r="BE78" s="52"/>
    </row>
    <row r="79" spans="1:57" s="8" customFormat="1" ht="27" customHeight="1" x14ac:dyDescent="0.15">
      <c r="A79" s="17">
        <v>54</v>
      </c>
      <c r="B79" s="28" t="str">
        <f>BD79</f>
        <v>都農町</v>
      </c>
      <c r="C79" s="31" t="s">
        <v>71</v>
      </c>
      <c r="D79" s="31" t="s">
        <v>72</v>
      </c>
      <c r="E79" s="31" t="s">
        <v>83</v>
      </c>
      <c r="F79" s="31" t="s">
        <v>73</v>
      </c>
      <c r="G79" s="31" t="s">
        <v>83</v>
      </c>
      <c r="H79" s="31" t="s">
        <v>86</v>
      </c>
      <c r="I79" s="30"/>
      <c r="J79" s="30" t="s">
        <v>86</v>
      </c>
      <c r="K79" s="31" t="s">
        <v>62</v>
      </c>
      <c r="L79" s="31" t="s">
        <v>63</v>
      </c>
      <c r="M79" s="30" t="s">
        <v>70</v>
      </c>
      <c r="N79" s="31" t="s">
        <v>64</v>
      </c>
      <c r="O79" s="31" t="s">
        <v>62</v>
      </c>
      <c r="P79" s="31" t="s">
        <v>65</v>
      </c>
      <c r="Q79" s="31" t="s">
        <v>57</v>
      </c>
      <c r="R79" s="31" t="s">
        <v>66</v>
      </c>
      <c r="S79" s="31" t="s">
        <v>58</v>
      </c>
      <c r="T79" s="31" t="s">
        <v>59</v>
      </c>
      <c r="U79" s="31" t="s">
        <v>70</v>
      </c>
      <c r="V79" s="31" t="s">
        <v>119</v>
      </c>
      <c r="W79" s="31" t="s">
        <v>71</v>
      </c>
      <c r="X79" s="31" t="s">
        <v>120</v>
      </c>
      <c r="Y79" s="31" t="s">
        <v>59</v>
      </c>
      <c r="Z79" s="31" t="s">
        <v>121</v>
      </c>
      <c r="AA79" s="51">
        <v>0.55000000000000004</v>
      </c>
      <c r="AB79" s="31" t="s">
        <v>74</v>
      </c>
      <c r="AC79" s="31" t="s">
        <v>73</v>
      </c>
      <c r="AD79" s="30" t="s">
        <v>115</v>
      </c>
      <c r="AE79" s="30" t="s">
        <v>60</v>
      </c>
      <c r="AF79" s="17">
        <f t="shared" si="3"/>
        <v>54</v>
      </c>
      <c r="AG79" s="28" t="str">
        <f>BD79</f>
        <v>都農町</v>
      </c>
      <c r="AH79" s="31" t="s">
        <v>116</v>
      </c>
      <c r="AI79" s="30"/>
      <c r="AJ79" s="30"/>
      <c r="AK79" s="30"/>
      <c r="AL79" s="30"/>
      <c r="AM79" s="30"/>
      <c r="AN79" s="30"/>
      <c r="AO79" s="30"/>
      <c r="AP79" s="30"/>
      <c r="AQ79" s="30"/>
      <c r="AR79" s="31" t="s">
        <v>119</v>
      </c>
      <c r="AS79" s="30"/>
      <c r="AT79" s="30"/>
      <c r="AU79" s="30"/>
      <c r="AV79" s="30"/>
      <c r="AW79" s="30"/>
      <c r="AX79" s="30"/>
      <c r="AY79" s="30"/>
      <c r="AZ79" s="30"/>
      <c r="BA79" s="30"/>
      <c r="BB79" s="30" t="s">
        <v>60</v>
      </c>
      <c r="BC79" s="28"/>
      <c r="BD79" s="53" t="s">
        <v>134</v>
      </c>
      <c r="BE79" s="52"/>
    </row>
    <row r="80" spans="1:57" s="8" customFormat="1" ht="27" customHeight="1" x14ac:dyDescent="0.15">
      <c r="A80" s="17">
        <v>55</v>
      </c>
      <c r="B80" s="28" t="str">
        <f>BD80</f>
        <v>西米良村</v>
      </c>
      <c r="C80" s="31" t="s">
        <v>77</v>
      </c>
      <c r="D80" s="31" t="s">
        <v>69</v>
      </c>
      <c r="E80" s="31" t="s">
        <v>78</v>
      </c>
      <c r="F80" s="31" t="s">
        <v>79</v>
      </c>
      <c r="G80" s="31" t="s">
        <v>78</v>
      </c>
      <c r="H80" s="31" t="s">
        <v>106</v>
      </c>
      <c r="I80" s="30"/>
      <c r="J80" s="30" t="s">
        <v>106</v>
      </c>
      <c r="K80" s="31" t="s">
        <v>62</v>
      </c>
      <c r="L80" s="31" t="s">
        <v>63</v>
      </c>
      <c r="M80" s="30" t="s">
        <v>67</v>
      </c>
      <c r="N80" s="31" t="s">
        <v>64</v>
      </c>
      <c r="O80" s="31" t="s">
        <v>62</v>
      </c>
      <c r="P80" s="31" t="s">
        <v>65</v>
      </c>
      <c r="Q80" s="31" t="s">
        <v>57</v>
      </c>
      <c r="R80" s="31" t="s">
        <v>66</v>
      </c>
      <c r="S80" s="31" t="s">
        <v>58</v>
      </c>
      <c r="T80" s="31" t="s">
        <v>59</v>
      </c>
      <c r="U80" s="31" t="s">
        <v>67</v>
      </c>
      <c r="V80" s="31" t="s">
        <v>90</v>
      </c>
      <c r="W80" s="31" t="s">
        <v>77</v>
      </c>
      <c r="X80" s="31" t="s">
        <v>97</v>
      </c>
      <c r="Y80" s="31" t="s">
        <v>59</v>
      </c>
      <c r="Z80" s="31" t="s">
        <v>80</v>
      </c>
      <c r="AA80" s="49">
        <v>1</v>
      </c>
      <c r="AB80" s="31" t="s">
        <v>81</v>
      </c>
      <c r="AC80" s="31" t="s">
        <v>79</v>
      </c>
      <c r="AD80" s="30" t="s">
        <v>115</v>
      </c>
      <c r="AE80" s="30" t="s">
        <v>60</v>
      </c>
      <c r="AF80" s="17">
        <f t="shared" si="3"/>
        <v>55</v>
      </c>
      <c r="AG80" s="28" t="str">
        <f>BD80</f>
        <v>西米良村</v>
      </c>
      <c r="AH80" s="31" t="s">
        <v>116</v>
      </c>
      <c r="AI80" s="30"/>
      <c r="AJ80" s="30"/>
      <c r="AK80" s="30"/>
      <c r="AL80" s="30"/>
      <c r="AM80" s="30"/>
      <c r="AN80" s="30"/>
      <c r="AO80" s="30"/>
      <c r="AP80" s="30"/>
      <c r="AQ80" s="30"/>
      <c r="AR80" s="31" t="s">
        <v>90</v>
      </c>
      <c r="AS80" s="30"/>
      <c r="AT80" s="30"/>
      <c r="AU80" s="30"/>
      <c r="AV80" s="30"/>
      <c r="AW80" s="30"/>
      <c r="AX80" s="30"/>
      <c r="AY80" s="30"/>
      <c r="AZ80" s="30"/>
      <c r="BA80" s="30"/>
      <c r="BB80" s="30" t="s">
        <v>60</v>
      </c>
      <c r="BC80" s="28"/>
      <c r="BD80" s="53" t="s">
        <v>135</v>
      </c>
      <c r="BE80" s="52"/>
    </row>
    <row r="81" spans="1:57" s="8" customFormat="1" ht="27" customHeight="1" x14ac:dyDescent="0.15">
      <c r="A81" s="17">
        <v>56</v>
      </c>
      <c r="B81" s="28" t="str">
        <f>BD81</f>
        <v>川南町</v>
      </c>
      <c r="C81" s="31" t="s">
        <v>71</v>
      </c>
      <c r="D81" s="31" t="s">
        <v>72</v>
      </c>
      <c r="E81" s="31" t="s">
        <v>83</v>
      </c>
      <c r="F81" s="31" t="s">
        <v>73</v>
      </c>
      <c r="G81" s="31" t="s">
        <v>83</v>
      </c>
      <c r="H81" s="31" t="s">
        <v>86</v>
      </c>
      <c r="I81" s="30"/>
      <c r="J81" s="30" t="s">
        <v>86</v>
      </c>
      <c r="K81" s="31" t="s">
        <v>62</v>
      </c>
      <c r="L81" s="31" t="s">
        <v>63</v>
      </c>
      <c r="M81" s="30" t="s">
        <v>70</v>
      </c>
      <c r="N81" s="31" t="s">
        <v>64</v>
      </c>
      <c r="O81" s="31" t="s">
        <v>62</v>
      </c>
      <c r="P81" s="31" t="s">
        <v>65</v>
      </c>
      <c r="Q81" s="31" t="s">
        <v>57</v>
      </c>
      <c r="R81" s="31" t="s">
        <v>66</v>
      </c>
      <c r="S81" s="31" t="s">
        <v>58</v>
      </c>
      <c r="T81" s="31" t="s">
        <v>59</v>
      </c>
      <c r="U81" s="31" t="s">
        <v>70</v>
      </c>
      <c r="V81" s="31" t="s">
        <v>119</v>
      </c>
      <c r="W81" s="31" t="s">
        <v>71</v>
      </c>
      <c r="X81" s="31" t="s">
        <v>120</v>
      </c>
      <c r="Y81" s="31" t="s">
        <v>59</v>
      </c>
      <c r="Z81" s="31" t="s">
        <v>121</v>
      </c>
      <c r="AA81" s="49">
        <v>6.3</v>
      </c>
      <c r="AB81" s="31" t="s">
        <v>74</v>
      </c>
      <c r="AC81" s="31">
        <v>0.01</v>
      </c>
      <c r="AD81" s="30" t="s">
        <v>115</v>
      </c>
      <c r="AE81" s="30" t="s">
        <v>60</v>
      </c>
      <c r="AF81" s="17">
        <f t="shared" si="3"/>
        <v>56</v>
      </c>
      <c r="AG81" s="28" t="str">
        <f>BD81</f>
        <v>川南町</v>
      </c>
      <c r="AH81" s="31" t="s">
        <v>116</v>
      </c>
      <c r="AI81" s="30"/>
      <c r="AJ81" s="30"/>
      <c r="AK81" s="30"/>
      <c r="AL81" s="30"/>
      <c r="AM81" s="30"/>
      <c r="AN81" s="30"/>
      <c r="AO81" s="30"/>
      <c r="AP81" s="30"/>
      <c r="AQ81" s="30"/>
      <c r="AR81" s="31" t="s">
        <v>119</v>
      </c>
      <c r="AS81" s="30"/>
      <c r="AT81" s="30"/>
      <c r="AU81" s="30"/>
      <c r="AV81" s="30"/>
      <c r="AW81" s="30"/>
      <c r="AX81" s="30"/>
      <c r="AY81" s="30"/>
      <c r="AZ81" s="30"/>
      <c r="BA81" s="30"/>
      <c r="BB81" s="30" t="s">
        <v>60</v>
      </c>
      <c r="BC81" s="28"/>
      <c r="BD81" s="39" t="s">
        <v>136</v>
      </c>
      <c r="BE81" s="52"/>
    </row>
    <row r="82" spans="1:57" s="8" customFormat="1" ht="27" customHeight="1" x14ac:dyDescent="0.15">
      <c r="A82" s="17">
        <v>57</v>
      </c>
      <c r="B82" s="28" t="str">
        <f>BD82</f>
        <v>木城町</v>
      </c>
      <c r="C82" s="31" t="s">
        <v>137</v>
      </c>
      <c r="D82" s="31" t="s">
        <v>138</v>
      </c>
      <c r="E82" s="31" t="s">
        <v>139</v>
      </c>
      <c r="F82" s="31" t="s">
        <v>140</v>
      </c>
      <c r="G82" s="31" t="s">
        <v>139</v>
      </c>
      <c r="H82" s="31" t="s">
        <v>141</v>
      </c>
      <c r="I82" s="30"/>
      <c r="J82" s="30" t="s">
        <v>141</v>
      </c>
      <c r="K82" s="31" t="s">
        <v>62</v>
      </c>
      <c r="L82" s="31" t="s">
        <v>63</v>
      </c>
      <c r="M82" s="30" t="s">
        <v>142</v>
      </c>
      <c r="N82" s="31" t="s">
        <v>64</v>
      </c>
      <c r="O82" s="31" t="s">
        <v>62</v>
      </c>
      <c r="P82" s="31" t="s">
        <v>65</v>
      </c>
      <c r="Q82" s="31" t="s">
        <v>57</v>
      </c>
      <c r="R82" s="31" t="s">
        <v>66</v>
      </c>
      <c r="S82" s="31" t="s">
        <v>58</v>
      </c>
      <c r="T82" s="31" t="s">
        <v>59</v>
      </c>
      <c r="U82" s="31" t="s">
        <v>142</v>
      </c>
      <c r="V82" s="31" t="s">
        <v>143</v>
      </c>
      <c r="W82" s="31" t="s">
        <v>137</v>
      </c>
      <c r="X82" s="31" t="s">
        <v>144</v>
      </c>
      <c r="Y82" s="31" t="s">
        <v>59</v>
      </c>
      <c r="Z82" s="31" t="s">
        <v>145</v>
      </c>
      <c r="AA82" s="49">
        <v>1.8</v>
      </c>
      <c r="AB82" s="31" t="s">
        <v>146</v>
      </c>
      <c r="AC82" s="31">
        <v>0.03</v>
      </c>
      <c r="AD82" s="30" t="s">
        <v>115</v>
      </c>
      <c r="AE82" s="30" t="s">
        <v>60</v>
      </c>
      <c r="AF82" s="17">
        <f t="shared" si="3"/>
        <v>57</v>
      </c>
      <c r="AG82" s="28" t="str">
        <f>BD82</f>
        <v>木城町</v>
      </c>
      <c r="AH82" s="31" t="s">
        <v>116</v>
      </c>
      <c r="AI82" s="30"/>
      <c r="AJ82" s="30"/>
      <c r="AK82" s="30"/>
      <c r="AL82" s="30"/>
      <c r="AM82" s="30"/>
      <c r="AN82" s="30"/>
      <c r="AO82" s="30"/>
      <c r="AP82" s="30"/>
      <c r="AQ82" s="30"/>
      <c r="AR82" s="31" t="s">
        <v>143</v>
      </c>
      <c r="AS82" s="30"/>
      <c r="AT82" s="30"/>
      <c r="AU82" s="30"/>
      <c r="AV82" s="30"/>
      <c r="AW82" s="30"/>
      <c r="AX82" s="30"/>
      <c r="AY82" s="30"/>
      <c r="AZ82" s="30"/>
      <c r="BA82" s="30"/>
      <c r="BB82" s="30" t="s">
        <v>60</v>
      </c>
      <c r="BC82" s="28"/>
      <c r="BD82" s="39" t="s">
        <v>147</v>
      </c>
      <c r="BE82" s="52"/>
    </row>
    <row r="83" spans="1:57" s="8" customFormat="1" ht="27" customHeight="1" x14ac:dyDescent="0.15">
      <c r="A83" s="17">
        <v>58</v>
      </c>
      <c r="B83" s="28" t="str">
        <f>BD83</f>
        <v>えびの市</v>
      </c>
      <c r="C83" s="31" t="s">
        <v>77</v>
      </c>
      <c r="D83" s="31" t="s">
        <v>69</v>
      </c>
      <c r="E83" s="31" t="s">
        <v>78</v>
      </c>
      <c r="F83" s="31" t="s">
        <v>79</v>
      </c>
      <c r="G83" s="31" t="s">
        <v>78</v>
      </c>
      <c r="H83" s="31" t="s">
        <v>106</v>
      </c>
      <c r="I83" s="30"/>
      <c r="J83" s="30" t="s">
        <v>106</v>
      </c>
      <c r="K83" s="31" t="s">
        <v>62</v>
      </c>
      <c r="L83" s="31" t="s">
        <v>63</v>
      </c>
      <c r="M83" s="30" t="s">
        <v>67</v>
      </c>
      <c r="N83" s="31" t="s">
        <v>64</v>
      </c>
      <c r="O83" s="31" t="s">
        <v>62</v>
      </c>
      <c r="P83" s="31" t="s">
        <v>65</v>
      </c>
      <c r="Q83" s="31" t="s">
        <v>57</v>
      </c>
      <c r="R83" s="31" t="s">
        <v>66</v>
      </c>
      <c r="S83" s="31" t="s">
        <v>58</v>
      </c>
      <c r="T83" s="31" t="s">
        <v>59</v>
      </c>
      <c r="U83" s="31" t="s">
        <v>67</v>
      </c>
      <c r="V83" s="31" t="s">
        <v>90</v>
      </c>
      <c r="W83" s="31" t="s">
        <v>77</v>
      </c>
      <c r="X83" s="31" t="s">
        <v>97</v>
      </c>
      <c r="Y83" s="31" t="s">
        <v>59</v>
      </c>
      <c r="Z83" s="31" t="s">
        <v>80</v>
      </c>
      <c r="AA83" s="51">
        <v>0.75</v>
      </c>
      <c r="AB83" s="31" t="s">
        <v>81</v>
      </c>
      <c r="AC83" s="31">
        <v>0.01</v>
      </c>
      <c r="AD83" s="30" t="s">
        <v>115</v>
      </c>
      <c r="AE83" s="30" t="s">
        <v>60</v>
      </c>
      <c r="AF83" s="17">
        <f t="shared" si="3"/>
        <v>58</v>
      </c>
      <c r="AG83" s="28" t="str">
        <f>BD83</f>
        <v>えびの市</v>
      </c>
      <c r="AH83" s="31" t="s">
        <v>116</v>
      </c>
      <c r="AI83" s="30"/>
      <c r="AJ83" s="30"/>
      <c r="AK83" s="30"/>
      <c r="AL83" s="30"/>
      <c r="AM83" s="30"/>
      <c r="AN83" s="30"/>
      <c r="AO83" s="30"/>
      <c r="AP83" s="30"/>
      <c r="AQ83" s="30"/>
      <c r="AR83" s="31" t="s">
        <v>90</v>
      </c>
      <c r="AS83" s="30"/>
      <c r="AT83" s="30"/>
      <c r="AU83" s="30"/>
      <c r="AV83" s="30"/>
      <c r="AW83" s="30"/>
      <c r="AX83" s="30"/>
      <c r="AY83" s="30"/>
      <c r="AZ83" s="30"/>
      <c r="BA83" s="30"/>
      <c r="BB83" s="30" t="s">
        <v>60</v>
      </c>
      <c r="BC83" s="28"/>
      <c r="BD83" s="39" t="s">
        <v>148</v>
      </c>
      <c r="BE83" s="52"/>
    </row>
    <row r="84" spans="1:57" s="8" customFormat="1" ht="27" customHeight="1" x14ac:dyDescent="0.15">
      <c r="A84" s="17">
        <v>59</v>
      </c>
      <c r="B84" s="28" t="str">
        <f>BD84</f>
        <v>えびの市</v>
      </c>
      <c r="C84" s="31" t="s">
        <v>77</v>
      </c>
      <c r="D84" s="31" t="s">
        <v>69</v>
      </c>
      <c r="E84" s="31" t="s">
        <v>78</v>
      </c>
      <c r="F84" s="31" t="s">
        <v>79</v>
      </c>
      <c r="G84" s="31" t="s">
        <v>78</v>
      </c>
      <c r="H84" s="31" t="s">
        <v>106</v>
      </c>
      <c r="I84" s="30"/>
      <c r="J84" s="30" t="s">
        <v>106</v>
      </c>
      <c r="K84" s="31" t="s">
        <v>62</v>
      </c>
      <c r="L84" s="31" t="s">
        <v>63</v>
      </c>
      <c r="M84" s="30" t="s">
        <v>67</v>
      </c>
      <c r="N84" s="31" t="s">
        <v>64</v>
      </c>
      <c r="O84" s="31" t="s">
        <v>62</v>
      </c>
      <c r="P84" s="31" t="s">
        <v>65</v>
      </c>
      <c r="Q84" s="31" t="s">
        <v>57</v>
      </c>
      <c r="R84" s="31" t="s">
        <v>66</v>
      </c>
      <c r="S84" s="31" t="s">
        <v>58</v>
      </c>
      <c r="T84" s="31" t="s">
        <v>59</v>
      </c>
      <c r="U84" s="31" t="s">
        <v>67</v>
      </c>
      <c r="V84" s="31" t="s">
        <v>90</v>
      </c>
      <c r="W84" s="31" t="s">
        <v>77</v>
      </c>
      <c r="X84" s="31" t="s">
        <v>97</v>
      </c>
      <c r="Y84" s="31" t="s">
        <v>59</v>
      </c>
      <c r="Z84" s="31" t="s">
        <v>80</v>
      </c>
      <c r="AA84" s="51">
        <v>0.27</v>
      </c>
      <c r="AB84" s="31" t="s">
        <v>81</v>
      </c>
      <c r="AC84" s="31">
        <v>0.02</v>
      </c>
      <c r="AD84" s="30" t="s">
        <v>115</v>
      </c>
      <c r="AE84" s="30" t="s">
        <v>60</v>
      </c>
      <c r="AF84" s="17">
        <f t="shared" si="3"/>
        <v>59</v>
      </c>
      <c r="AG84" s="28" t="str">
        <f>BD84</f>
        <v>えびの市</v>
      </c>
      <c r="AH84" s="31" t="s">
        <v>116</v>
      </c>
      <c r="AI84" s="30"/>
      <c r="AJ84" s="30"/>
      <c r="AK84" s="30"/>
      <c r="AL84" s="30"/>
      <c r="AM84" s="30"/>
      <c r="AN84" s="30"/>
      <c r="AO84" s="30"/>
      <c r="AP84" s="30"/>
      <c r="AQ84" s="30"/>
      <c r="AR84" s="31" t="s">
        <v>90</v>
      </c>
      <c r="AS84" s="30"/>
      <c r="AT84" s="30"/>
      <c r="AU84" s="30"/>
      <c r="AV84" s="30"/>
      <c r="AW84" s="30"/>
      <c r="AX84" s="30"/>
      <c r="AY84" s="30"/>
      <c r="AZ84" s="30"/>
      <c r="BA84" s="30"/>
      <c r="BB84" s="30" t="s">
        <v>60</v>
      </c>
      <c r="BC84" s="28"/>
      <c r="BD84" s="39" t="s">
        <v>148</v>
      </c>
      <c r="BE84" s="52"/>
    </row>
    <row r="85" spans="1:57" s="8" customFormat="1" ht="27" customHeight="1" x14ac:dyDescent="0.15">
      <c r="A85" s="17">
        <v>60</v>
      </c>
      <c r="B85" s="28" t="str">
        <f>BD85</f>
        <v>小林市</v>
      </c>
      <c r="C85" s="31" t="s">
        <v>71</v>
      </c>
      <c r="D85" s="31" t="s">
        <v>72</v>
      </c>
      <c r="E85" s="31" t="s">
        <v>83</v>
      </c>
      <c r="F85" s="31" t="s">
        <v>73</v>
      </c>
      <c r="G85" s="31" t="s">
        <v>83</v>
      </c>
      <c r="H85" s="31" t="s">
        <v>86</v>
      </c>
      <c r="I85" s="30"/>
      <c r="J85" s="30" t="s">
        <v>86</v>
      </c>
      <c r="K85" s="31" t="s">
        <v>62</v>
      </c>
      <c r="L85" s="31" t="s">
        <v>63</v>
      </c>
      <c r="M85" s="30" t="s">
        <v>70</v>
      </c>
      <c r="N85" s="31" t="s">
        <v>64</v>
      </c>
      <c r="O85" s="31" t="s">
        <v>62</v>
      </c>
      <c r="P85" s="31" t="s">
        <v>65</v>
      </c>
      <c r="Q85" s="31" t="s">
        <v>57</v>
      </c>
      <c r="R85" s="31" t="s">
        <v>66</v>
      </c>
      <c r="S85" s="31" t="s">
        <v>58</v>
      </c>
      <c r="T85" s="31" t="s">
        <v>59</v>
      </c>
      <c r="U85" s="31" t="s">
        <v>70</v>
      </c>
      <c r="V85" s="31" t="s">
        <v>119</v>
      </c>
      <c r="W85" s="31" t="s">
        <v>71</v>
      </c>
      <c r="X85" s="31" t="s">
        <v>120</v>
      </c>
      <c r="Y85" s="31" t="s">
        <v>59</v>
      </c>
      <c r="Z85" s="31" t="s">
        <v>121</v>
      </c>
      <c r="AA85" s="49">
        <v>1</v>
      </c>
      <c r="AB85" s="31" t="s">
        <v>74</v>
      </c>
      <c r="AC85" s="31">
        <v>0.05</v>
      </c>
      <c r="AD85" s="30" t="s">
        <v>115</v>
      </c>
      <c r="AE85" s="30" t="s">
        <v>60</v>
      </c>
      <c r="AF85" s="17">
        <f t="shared" si="3"/>
        <v>60</v>
      </c>
      <c r="AG85" s="28" t="str">
        <f>BD85</f>
        <v>小林市</v>
      </c>
      <c r="AH85" s="31" t="s">
        <v>116</v>
      </c>
      <c r="AI85" s="30"/>
      <c r="AJ85" s="30"/>
      <c r="AK85" s="30"/>
      <c r="AL85" s="30"/>
      <c r="AM85" s="30"/>
      <c r="AN85" s="30"/>
      <c r="AO85" s="30"/>
      <c r="AP85" s="30"/>
      <c r="AQ85" s="30"/>
      <c r="AR85" s="31" t="s">
        <v>119</v>
      </c>
      <c r="AS85" s="30"/>
      <c r="AT85" s="30"/>
      <c r="AU85" s="30"/>
      <c r="AV85" s="30"/>
      <c r="AW85" s="30"/>
      <c r="AX85" s="30"/>
      <c r="AY85" s="30"/>
      <c r="AZ85" s="30"/>
      <c r="BA85" s="30"/>
      <c r="BB85" s="30" t="s">
        <v>60</v>
      </c>
      <c r="BC85" s="28"/>
      <c r="BD85" s="39" t="s">
        <v>149</v>
      </c>
      <c r="BE85" s="52"/>
    </row>
    <row r="86" spans="1:57" s="8" customFormat="1" ht="27" customHeight="1" x14ac:dyDescent="0.15">
      <c r="A86" s="17">
        <v>61</v>
      </c>
      <c r="B86" s="28" t="str">
        <f>BD86</f>
        <v>小林市</v>
      </c>
      <c r="C86" s="31" t="s">
        <v>150</v>
      </c>
      <c r="D86" s="31" t="s">
        <v>151</v>
      </c>
      <c r="E86" s="31" t="s">
        <v>152</v>
      </c>
      <c r="F86" s="31" t="s">
        <v>153</v>
      </c>
      <c r="G86" s="31" t="s">
        <v>152</v>
      </c>
      <c r="H86" s="31" t="s">
        <v>154</v>
      </c>
      <c r="I86" s="30"/>
      <c r="J86" s="30" t="s">
        <v>154</v>
      </c>
      <c r="K86" s="31" t="s">
        <v>62</v>
      </c>
      <c r="L86" s="31" t="s">
        <v>63</v>
      </c>
      <c r="M86" s="30" t="s">
        <v>155</v>
      </c>
      <c r="N86" s="31" t="s">
        <v>64</v>
      </c>
      <c r="O86" s="31" t="s">
        <v>62</v>
      </c>
      <c r="P86" s="31" t="s">
        <v>65</v>
      </c>
      <c r="Q86" s="31" t="s">
        <v>57</v>
      </c>
      <c r="R86" s="31" t="s">
        <v>66</v>
      </c>
      <c r="S86" s="31" t="s">
        <v>58</v>
      </c>
      <c r="T86" s="31" t="s">
        <v>59</v>
      </c>
      <c r="U86" s="31" t="s">
        <v>155</v>
      </c>
      <c r="V86" s="31" t="s">
        <v>156</v>
      </c>
      <c r="W86" s="31" t="s">
        <v>150</v>
      </c>
      <c r="X86" s="31" t="s">
        <v>157</v>
      </c>
      <c r="Y86" s="31" t="s">
        <v>59</v>
      </c>
      <c r="Z86" s="31" t="s">
        <v>158</v>
      </c>
      <c r="AA86" s="49">
        <v>2.9</v>
      </c>
      <c r="AB86" s="31" t="s">
        <v>159</v>
      </c>
      <c r="AC86" s="31">
        <v>0.01</v>
      </c>
      <c r="AD86" s="30" t="s">
        <v>115</v>
      </c>
      <c r="AE86" s="30" t="s">
        <v>60</v>
      </c>
      <c r="AF86" s="17">
        <f t="shared" si="3"/>
        <v>61</v>
      </c>
      <c r="AG86" s="28" t="str">
        <f>BD86</f>
        <v>小林市</v>
      </c>
      <c r="AH86" s="31" t="s">
        <v>116</v>
      </c>
      <c r="AI86" s="30"/>
      <c r="AJ86" s="30"/>
      <c r="AK86" s="30"/>
      <c r="AL86" s="30"/>
      <c r="AM86" s="30"/>
      <c r="AN86" s="30"/>
      <c r="AO86" s="30"/>
      <c r="AP86" s="30"/>
      <c r="AQ86" s="30"/>
      <c r="AR86" s="31" t="s">
        <v>156</v>
      </c>
      <c r="AS86" s="30"/>
      <c r="AT86" s="30"/>
      <c r="AU86" s="30"/>
      <c r="AV86" s="30"/>
      <c r="AW86" s="30"/>
      <c r="AX86" s="30"/>
      <c r="AY86" s="30"/>
      <c r="AZ86" s="30"/>
      <c r="BA86" s="30"/>
      <c r="BB86" s="30" t="s">
        <v>60</v>
      </c>
      <c r="BC86" s="28"/>
      <c r="BD86" s="39" t="s">
        <v>149</v>
      </c>
      <c r="BE86" s="52"/>
    </row>
    <row r="87" spans="1:57" s="8" customFormat="1" ht="27" customHeight="1" x14ac:dyDescent="0.15">
      <c r="A87" s="17">
        <v>62</v>
      </c>
      <c r="B87" s="28" t="str">
        <f>BD87</f>
        <v>小林市</v>
      </c>
      <c r="C87" s="31" t="s">
        <v>150</v>
      </c>
      <c r="D87" s="31" t="s">
        <v>151</v>
      </c>
      <c r="E87" s="31" t="s">
        <v>152</v>
      </c>
      <c r="F87" s="31" t="s">
        <v>153</v>
      </c>
      <c r="G87" s="31" t="s">
        <v>152</v>
      </c>
      <c r="H87" s="31" t="s">
        <v>154</v>
      </c>
      <c r="I87" s="30"/>
      <c r="J87" s="30" t="s">
        <v>154</v>
      </c>
      <c r="K87" s="31" t="s">
        <v>62</v>
      </c>
      <c r="L87" s="31" t="s">
        <v>63</v>
      </c>
      <c r="M87" s="30" t="s">
        <v>155</v>
      </c>
      <c r="N87" s="31" t="s">
        <v>64</v>
      </c>
      <c r="O87" s="31" t="s">
        <v>62</v>
      </c>
      <c r="P87" s="31" t="s">
        <v>65</v>
      </c>
      <c r="Q87" s="31" t="s">
        <v>57</v>
      </c>
      <c r="R87" s="31" t="s">
        <v>66</v>
      </c>
      <c r="S87" s="31" t="s">
        <v>58</v>
      </c>
      <c r="T87" s="31" t="s">
        <v>59</v>
      </c>
      <c r="U87" s="31" t="s">
        <v>155</v>
      </c>
      <c r="V87" s="31" t="s">
        <v>156</v>
      </c>
      <c r="W87" s="31" t="s">
        <v>150</v>
      </c>
      <c r="X87" s="31" t="s">
        <v>157</v>
      </c>
      <c r="Y87" s="31" t="s">
        <v>59</v>
      </c>
      <c r="Z87" s="31" t="s">
        <v>158</v>
      </c>
      <c r="AA87" s="51">
        <v>0.78</v>
      </c>
      <c r="AB87" s="31" t="s">
        <v>159</v>
      </c>
      <c r="AC87" s="31">
        <v>0.01</v>
      </c>
      <c r="AD87" s="30" t="s">
        <v>115</v>
      </c>
      <c r="AE87" s="30" t="s">
        <v>60</v>
      </c>
      <c r="AF87" s="17">
        <f t="shared" si="3"/>
        <v>62</v>
      </c>
      <c r="AG87" s="28" t="str">
        <f>BD87</f>
        <v>小林市</v>
      </c>
      <c r="AH87" s="31" t="s">
        <v>116</v>
      </c>
      <c r="AI87" s="30"/>
      <c r="AJ87" s="30"/>
      <c r="AK87" s="30"/>
      <c r="AL87" s="30"/>
      <c r="AM87" s="30"/>
      <c r="AN87" s="30"/>
      <c r="AO87" s="30"/>
      <c r="AP87" s="30"/>
      <c r="AQ87" s="30"/>
      <c r="AR87" s="31" t="s">
        <v>156</v>
      </c>
      <c r="AS87" s="30"/>
      <c r="AT87" s="30"/>
      <c r="AU87" s="30"/>
      <c r="AV87" s="30"/>
      <c r="AW87" s="30"/>
      <c r="AX87" s="30"/>
      <c r="AY87" s="30"/>
      <c r="AZ87" s="30"/>
      <c r="BA87" s="30"/>
      <c r="BB87" s="30" t="s">
        <v>60</v>
      </c>
      <c r="BC87" s="28"/>
      <c r="BD87" s="39" t="s">
        <v>149</v>
      </c>
      <c r="BE87" s="52"/>
    </row>
    <row r="88" spans="1:57" s="8" customFormat="1" ht="27" customHeight="1" x14ac:dyDescent="0.15">
      <c r="A88" s="17">
        <v>63</v>
      </c>
      <c r="B88" s="28" t="str">
        <f>BD88</f>
        <v>西都市</v>
      </c>
      <c r="C88" s="31" t="s">
        <v>71</v>
      </c>
      <c r="D88" s="31" t="s">
        <v>72</v>
      </c>
      <c r="E88" s="31" t="s">
        <v>83</v>
      </c>
      <c r="F88" s="31" t="s">
        <v>73</v>
      </c>
      <c r="G88" s="31" t="s">
        <v>83</v>
      </c>
      <c r="H88" s="31" t="s">
        <v>86</v>
      </c>
      <c r="I88" s="30"/>
      <c r="J88" s="30" t="s">
        <v>86</v>
      </c>
      <c r="K88" s="31" t="s">
        <v>62</v>
      </c>
      <c r="L88" s="31" t="s">
        <v>63</v>
      </c>
      <c r="M88" s="30" t="s">
        <v>70</v>
      </c>
      <c r="N88" s="31" t="s">
        <v>64</v>
      </c>
      <c r="O88" s="31" t="s">
        <v>62</v>
      </c>
      <c r="P88" s="31" t="s">
        <v>65</v>
      </c>
      <c r="Q88" s="31" t="s">
        <v>57</v>
      </c>
      <c r="R88" s="31" t="s">
        <v>66</v>
      </c>
      <c r="S88" s="31" t="s">
        <v>58</v>
      </c>
      <c r="T88" s="31" t="s">
        <v>59</v>
      </c>
      <c r="U88" s="31" t="s">
        <v>70</v>
      </c>
      <c r="V88" s="31" t="s">
        <v>119</v>
      </c>
      <c r="W88" s="31" t="s">
        <v>71</v>
      </c>
      <c r="X88" s="31" t="s">
        <v>120</v>
      </c>
      <c r="Y88" s="31" t="s">
        <v>59</v>
      </c>
      <c r="Z88" s="31" t="s">
        <v>121</v>
      </c>
      <c r="AA88" s="49">
        <v>3.7</v>
      </c>
      <c r="AB88" s="31" t="s">
        <v>74</v>
      </c>
      <c r="AC88" s="31">
        <v>0.06</v>
      </c>
      <c r="AD88" s="30" t="s">
        <v>115</v>
      </c>
      <c r="AE88" s="30" t="s">
        <v>60</v>
      </c>
      <c r="AF88" s="17">
        <f t="shared" si="3"/>
        <v>63</v>
      </c>
      <c r="AG88" s="28" t="str">
        <f>BD88</f>
        <v>西都市</v>
      </c>
      <c r="AH88" s="31" t="s">
        <v>116</v>
      </c>
      <c r="AI88" s="30"/>
      <c r="AJ88" s="30"/>
      <c r="AK88" s="30"/>
      <c r="AL88" s="30"/>
      <c r="AM88" s="30"/>
      <c r="AN88" s="30"/>
      <c r="AO88" s="30"/>
      <c r="AP88" s="30"/>
      <c r="AQ88" s="30"/>
      <c r="AR88" s="31" t="s">
        <v>119</v>
      </c>
      <c r="AS88" s="30"/>
      <c r="AT88" s="30"/>
      <c r="AU88" s="30"/>
      <c r="AV88" s="30"/>
      <c r="AW88" s="30"/>
      <c r="AX88" s="30"/>
      <c r="AY88" s="30"/>
      <c r="AZ88" s="30"/>
      <c r="BA88" s="30"/>
      <c r="BB88" s="30" t="s">
        <v>60</v>
      </c>
      <c r="BC88" s="28"/>
      <c r="BD88" s="39" t="s">
        <v>160</v>
      </c>
      <c r="BE88" s="52"/>
    </row>
    <row r="89" spans="1:57" s="8" customFormat="1" ht="27" customHeight="1" x14ac:dyDescent="0.15">
      <c r="A89" s="17">
        <v>64</v>
      </c>
      <c r="B89" s="28" t="str">
        <f>BD89</f>
        <v>新富町</v>
      </c>
      <c r="C89" s="31" t="s">
        <v>71</v>
      </c>
      <c r="D89" s="31" t="s">
        <v>72</v>
      </c>
      <c r="E89" s="31" t="s">
        <v>83</v>
      </c>
      <c r="F89" s="31" t="s">
        <v>73</v>
      </c>
      <c r="G89" s="31" t="s">
        <v>83</v>
      </c>
      <c r="H89" s="31" t="s">
        <v>86</v>
      </c>
      <c r="I89" s="30"/>
      <c r="J89" s="30" t="s">
        <v>86</v>
      </c>
      <c r="K89" s="31" t="s">
        <v>62</v>
      </c>
      <c r="L89" s="31" t="s">
        <v>63</v>
      </c>
      <c r="M89" s="30" t="s">
        <v>70</v>
      </c>
      <c r="N89" s="31" t="s">
        <v>64</v>
      </c>
      <c r="O89" s="31" t="s">
        <v>62</v>
      </c>
      <c r="P89" s="31" t="s">
        <v>65</v>
      </c>
      <c r="Q89" s="31" t="s">
        <v>57</v>
      </c>
      <c r="R89" s="31" t="s">
        <v>66</v>
      </c>
      <c r="S89" s="31" t="s">
        <v>58</v>
      </c>
      <c r="T89" s="31" t="s">
        <v>59</v>
      </c>
      <c r="U89" s="31" t="s">
        <v>70</v>
      </c>
      <c r="V89" s="31" t="s">
        <v>119</v>
      </c>
      <c r="W89" s="31" t="s">
        <v>71</v>
      </c>
      <c r="X89" s="31" t="s">
        <v>120</v>
      </c>
      <c r="Y89" s="31" t="s">
        <v>59</v>
      </c>
      <c r="Z89" s="31" t="s">
        <v>121</v>
      </c>
      <c r="AA89" s="51">
        <v>0.97</v>
      </c>
      <c r="AB89" s="31" t="s">
        <v>74</v>
      </c>
      <c r="AC89" s="31">
        <v>0.02</v>
      </c>
      <c r="AD89" s="30" t="s">
        <v>115</v>
      </c>
      <c r="AE89" s="30" t="s">
        <v>60</v>
      </c>
      <c r="AF89" s="17">
        <f t="shared" si="3"/>
        <v>64</v>
      </c>
      <c r="AG89" s="28" t="str">
        <f>BD89</f>
        <v>新富町</v>
      </c>
      <c r="AH89" s="31" t="s">
        <v>116</v>
      </c>
      <c r="AI89" s="30"/>
      <c r="AJ89" s="30"/>
      <c r="AK89" s="30"/>
      <c r="AL89" s="30"/>
      <c r="AM89" s="30"/>
      <c r="AN89" s="30"/>
      <c r="AO89" s="30"/>
      <c r="AP89" s="30"/>
      <c r="AQ89" s="30"/>
      <c r="AR89" s="31" t="s">
        <v>119</v>
      </c>
      <c r="AS89" s="30"/>
      <c r="AT89" s="30"/>
      <c r="AU89" s="30"/>
      <c r="AV89" s="30"/>
      <c r="AW89" s="30"/>
      <c r="AX89" s="30"/>
      <c r="AY89" s="30"/>
      <c r="AZ89" s="30"/>
      <c r="BA89" s="30"/>
      <c r="BB89" s="30" t="s">
        <v>60</v>
      </c>
      <c r="BC89" s="28"/>
      <c r="BD89" s="39" t="s">
        <v>161</v>
      </c>
      <c r="BE89" s="52"/>
    </row>
    <row r="90" spans="1:57" s="8" customFormat="1" ht="27" customHeight="1" x14ac:dyDescent="0.15">
      <c r="A90" s="17">
        <v>65</v>
      </c>
      <c r="B90" s="28" t="str">
        <f>BD90</f>
        <v>新富町</v>
      </c>
      <c r="C90" s="31" t="s">
        <v>71</v>
      </c>
      <c r="D90" s="31" t="s">
        <v>72</v>
      </c>
      <c r="E90" s="31" t="s">
        <v>83</v>
      </c>
      <c r="F90" s="31" t="s">
        <v>73</v>
      </c>
      <c r="G90" s="31" t="s">
        <v>83</v>
      </c>
      <c r="H90" s="31" t="s">
        <v>86</v>
      </c>
      <c r="I90" s="30"/>
      <c r="J90" s="30" t="s">
        <v>86</v>
      </c>
      <c r="K90" s="31" t="s">
        <v>62</v>
      </c>
      <c r="L90" s="31" t="s">
        <v>63</v>
      </c>
      <c r="M90" s="30" t="s">
        <v>70</v>
      </c>
      <c r="N90" s="31" t="s">
        <v>64</v>
      </c>
      <c r="O90" s="31" t="s">
        <v>62</v>
      </c>
      <c r="P90" s="31" t="s">
        <v>65</v>
      </c>
      <c r="Q90" s="31" t="s">
        <v>57</v>
      </c>
      <c r="R90" s="31" t="s">
        <v>66</v>
      </c>
      <c r="S90" s="31" t="s">
        <v>58</v>
      </c>
      <c r="T90" s="31" t="s">
        <v>59</v>
      </c>
      <c r="U90" s="31" t="s">
        <v>70</v>
      </c>
      <c r="V90" s="31" t="s">
        <v>119</v>
      </c>
      <c r="W90" s="31" t="s">
        <v>71</v>
      </c>
      <c r="X90" s="31" t="s">
        <v>120</v>
      </c>
      <c r="Y90" s="31" t="s">
        <v>59</v>
      </c>
      <c r="Z90" s="31" t="s">
        <v>121</v>
      </c>
      <c r="AA90" s="49">
        <v>2.2000000000000002</v>
      </c>
      <c r="AB90" s="31" t="s">
        <v>74</v>
      </c>
      <c r="AC90" s="31">
        <v>0.02</v>
      </c>
      <c r="AD90" s="30" t="s">
        <v>115</v>
      </c>
      <c r="AE90" s="30" t="s">
        <v>60</v>
      </c>
      <c r="AF90" s="17">
        <f>A90</f>
        <v>65</v>
      </c>
      <c r="AG90" s="28" t="str">
        <f>BD90</f>
        <v>新富町</v>
      </c>
      <c r="AH90" s="31" t="s">
        <v>116</v>
      </c>
      <c r="AI90" s="30"/>
      <c r="AJ90" s="30"/>
      <c r="AK90" s="30"/>
      <c r="AL90" s="30"/>
      <c r="AM90" s="30"/>
      <c r="AN90" s="30"/>
      <c r="AO90" s="30"/>
      <c r="AP90" s="30"/>
      <c r="AQ90" s="30"/>
      <c r="AR90" s="31" t="s">
        <v>90</v>
      </c>
      <c r="AS90" s="30"/>
      <c r="AT90" s="30"/>
      <c r="AU90" s="30"/>
      <c r="AV90" s="30"/>
      <c r="AW90" s="30"/>
      <c r="AX90" s="30"/>
      <c r="AY90" s="30"/>
      <c r="AZ90" s="30"/>
      <c r="BA90" s="30"/>
      <c r="BB90" s="30" t="s">
        <v>60</v>
      </c>
      <c r="BC90" s="28"/>
      <c r="BD90" s="35" t="s">
        <v>161</v>
      </c>
    </row>
    <row r="91" spans="1:57" s="8" customFormat="1" ht="27" customHeight="1" x14ac:dyDescent="0.15">
      <c r="A91" s="17">
        <v>66</v>
      </c>
      <c r="B91" s="28" t="str">
        <f>BD91</f>
        <v>小林市</v>
      </c>
      <c r="C91" s="31" t="s">
        <v>71</v>
      </c>
      <c r="D91" s="31" t="s">
        <v>72</v>
      </c>
      <c r="E91" s="31" t="s">
        <v>83</v>
      </c>
      <c r="F91" s="31" t="s">
        <v>73</v>
      </c>
      <c r="G91" s="31" t="s">
        <v>83</v>
      </c>
      <c r="H91" s="31" t="s">
        <v>86</v>
      </c>
      <c r="I91" s="30"/>
      <c r="J91" s="30" t="s">
        <v>86</v>
      </c>
      <c r="K91" s="31" t="s">
        <v>62</v>
      </c>
      <c r="L91" s="31" t="s">
        <v>63</v>
      </c>
      <c r="M91" s="30" t="s">
        <v>70</v>
      </c>
      <c r="N91" s="31" t="s">
        <v>64</v>
      </c>
      <c r="O91" s="31" t="s">
        <v>62</v>
      </c>
      <c r="P91" s="31" t="s">
        <v>65</v>
      </c>
      <c r="Q91" s="31" t="s">
        <v>57</v>
      </c>
      <c r="R91" s="31" t="s">
        <v>66</v>
      </c>
      <c r="S91" s="31" t="s">
        <v>58</v>
      </c>
      <c r="T91" s="31" t="s">
        <v>59</v>
      </c>
      <c r="U91" s="31" t="s">
        <v>70</v>
      </c>
      <c r="V91" s="31" t="s">
        <v>119</v>
      </c>
      <c r="W91" s="31" t="s">
        <v>71</v>
      </c>
      <c r="X91" s="31" t="s">
        <v>120</v>
      </c>
      <c r="Y91" s="31" t="s">
        <v>59</v>
      </c>
      <c r="Z91" s="31" t="s">
        <v>121</v>
      </c>
      <c r="AA91" s="49">
        <v>1.6</v>
      </c>
      <c r="AB91" s="31" t="s">
        <v>74</v>
      </c>
      <c r="AC91" s="31">
        <v>0.01</v>
      </c>
      <c r="AD91" s="30" t="s">
        <v>115</v>
      </c>
      <c r="AE91" s="30" t="s">
        <v>60</v>
      </c>
      <c r="AF91" s="17">
        <f>A91</f>
        <v>66</v>
      </c>
      <c r="AG91" s="28" t="str">
        <f>BD91</f>
        <v>小林市</v>
      </c>
      <c r="AH91" s="31" t="s">
        <v>116</v>
      </c>
      <c r="AI91" s="30"/>
      <c r="AJ91" s="30"/>
      <c r="AK91" s="30"/>
      <c r="AL91" s="30"/>
      <c r="AM91" s="30"/>
      <c r="AN91" s="30"/>
      <c r="AO91" s="30"/>
      <c r="AP91" s="30"/>
      <c r="AQ91" s="30"/>
      <c r="AR91" s="31" t="s">
        <v>90</v>
      </c>
      <c r="AS91" s="30"/>
      <c r="AT91" s="30"/>
      <c r="AU91" s="30"/>
      <c r="AV91" s="30"/>
      <c r="AW91" s="30"/>
      <c r="AX91" s="30"/>
      <c r="AY91" s="30"/>
      <c r="AZ91" s="30"/>
      <c r="BA91" s="30"/>
      <c r="BB91" s="30" t="s">
        <v>60</v>
      </c>
      <c r="BC91" s="28"/>
      <c r="BD91" s="35" t="s">
        <v>149</v>
      </c>
    </row>
    <row r="92" spans="1:57" s="8" customFormat="1" ht="27" customHeight="1" x14ac:dyDescent="0.15">
      <c r="A92" s="17">
        <v>67</v>
      </c>
      <c r="B92" s="28" t="str">
        <f>BD92</f>
        <v>小林市</v>
      </c>
      <c r="C92" s="31" t="s">
        <v>162</v>
      </c>
      <c r="D92" s="31" t="s">
        <v>163</v>
      </c>
      <c r="E92" s="31" t="s">
        <v>164</v>
      </c>
      <c r="F92" s="31" t="s">
        <v>165</v>
      </c>
      <c r="G92" s="31" t="s">
        <v>164</v>
      </c>
      <c r="H92" s="31" t="s">
        <v>166</v>
      </c>
      <c r="I92" s="30"/>
      <c r="J92" s="30" t="s">
        <v>166</v>
      </c>
      <c r="K92" s="31" t="s">
        <v>62</v>
      </c>
      <c r="L92" s="31" t="s">
        <v>63</v>
      </c>
      <c r="M92" s="30" t="s">
        <v>167</v>
      </c>
      <c r="N92" s="31" t="s">
        <v>64</v>
      </c>
      <c r="O92" s="31" t="s">
        <v>62</v>
      </c>
      <c r="P92" s="31" t="s">
        <v>65</v>
      </c>
      <c r="Q92" s="31" t="s">
        <v>57</v>
      </c>
      <c r="R92" s="31" t="s">
        <v>66</v>
      </c>
      <c r="S92" s="31" t="s">
        <v>58</v>
      </c>
      <c r="T92" s="31" t="s">
        <v>59</v>
      </c>
      <c r="U92" s="31" t="s">
        <v>167</v>
      </c>
      <c r="V92" s="31" t="s">
        <v>168</v>
      </c>
      <c r="W92" s="31" t="s">
        <v>162</v>
      </c>
      <c r="X92" s="31" t="s">
        <v>169</v>
      </c>
      <c r="Y92" s="31" t="s">
        <v>59</v>
      </c>
      <c r="Z92" s="31" t="s">
        <v>170</v>
      </c>
      <c r="AA92" s="49">
        <v>2.9</v>
      </c>
      <c r="AB92" s="31" t="s">
        <v>171</v>
      </c>
      <c r="AC92" s="31">
        <v>0.02</v>
      </c>
      <c r="AD92" s="30" t="s">
        <v>115</v>
      </c>
      <c r="AE92" s="30" t="s">
        <v>60</v>
      </c>
      <c r="AF92" s="17">
        <f>A92</f>
        <v>67</v>
      </c>
      <c r="AG92" s="28" t="str">
        <f>BD92</f>
        <v>小林市</v>
      </c>
      <c r="AH92" s="31" t="s">
        <v>116</v>
      </c>
      <c r="AI92" s="30"/>
      <c r="AJ92" s="30"/>
      <c r="AK92" s="30"/>
      <c r="AL92" s="30"/>
      <c r="AM92" s="30"/>
      <c r="AN92" s="30"/>
      <c r="AO92" s="30"/>
      <c r="AP92" s="30"/>
      <c r="AQ92" s="30"/>
      <c r="AR92" s="31" t="s">
        <v>90</v>
      </c>
      <c r="AS92" s="30"/>
      <c r="AT92" s="30"/>
      <c r="AU92" s="30"/>
      <c r="AV92" s="30"/>
      <c r="AW92" s="30"/>
      <c r="AX92" s="30"/>
      <c r="AY92" s="30"/>
      <c r="AZ92" s="30"/>
      <c r="BA92" s="30"/>
      <c r="BB92" s="30" t="s">
        <v>60</v>
      </c>
      <c r="BC92" s="28"/>
      <c r="BD92" s="35" t="s">
        <v>172</v>
      </c>
    </row>
    <row r="93" spans="1:57" s="8" customFormat="1" ht="27" customHeight="1" x14ac:dyDescent="0.15">
      <c r="A93" s="17">
        <v>68</v>
      </c>
      <c r="B93" s="28" t="str">
        <f>BD93</f>
        <v>小林市</v>
      </c>
      <c r="C93" s="31" t="s">
        <v>150</v>
      </c>
      <c r="D93" s="31" t="s">
        <v>151</v>
      </c>
      <c r="E93" s="31" t="s">
        <v>152</v>
      </c>
      <c r="F93" s="31" t="s">
        <v>153</v>
      </c>
      <c r="G93" s="31" t="s">
        <v>152</v>
      </c>
      <c r="H93" s="31" t="s">
        <v>154</v>
      </c>
      <c r="I93" s="30"/>
      <c r="J93" s="30" t="s">
        <v>154</v>
      </c>
      <c r="K93" s="31" t="s">
        <v>62</v>
      </c>
      <c r="L93" s="31" t="s">
        <v>63</v>
      </c>
      <c r="M93" s="30" t="s">
        <v>155</v>
      </c>
      <c r="N93" s="31" t="s">
        <v>64</v>
      </c>
      <c r="O93" s="31" t="s">
        <v>62</v>
      </c>
      <c r="P93" s="31" t="s">
        <v>65</v>
      </c>
      <c r="Q93" s="31" t="s">
        <v>57</v>
      </c>
      <c r="R93" s="31" t="s">
        <v>66</v>
      </c>
      <c r="S93" s="31" t="s">
        <v>58</v>
      </c>
      <c r="T93" s="31" t="s">
        <v>59</v>
      </c>
      <c r="U93" s="31" t="s">
        <v>155</v>
      </c>
      <c r="V93" s="31" t="s">
        <v>156</v>
      </c>
      <c r="W93" s="31" t="s">
        <v>150</v>
      </c>
      <c r="X93" s="31" t="s">
        <v>157</v>
      </c>
      <c r="Y93" s="31" t="s">
        <v>59</v>
      </c>
      <c r="Z93" s="31" t="s">
        <v>158</v>
      </c>
      <c r="AA93" s="51">
        <v>0.3</v>
      </c>
      <c r="AB93" s="31" t="s">
        <v>159</v>
      </c>
      <c r="AC93" s="31" t="s">
        <v>153</v>
      </c>
      <c r="AD93" s="30" t="s">
        <v>115</v>
      </c>
      <c r="AE93" s="30" t="s">
        <v>60</v>
      </c>
      <c r="AF93" s="17">
        <f>A93</f>
        <v>68</v>
      </c>
      <c r="AG93" s="28" t="str">
        <f>BD93</f>
        <v>小林市</v>
      </c>
      <c r="AH93" s="31" t="s">
        <v>116</v>
      </c>
      <c r="AI93" s="30"/>
      <c r="AJ93" s="30"/>
      <c r="AK93" s="30"/>
      <c r="AL93" s="30"/>
      <c r="AM93" s="30"/>
      <c r="AN93" s="30"/>
      <c r="AO93" s="30"/>
      <c r="AP93" s="30"/>
      <c r="AQ93" s="30"/>
      <c r="AR93" s="31" t="s">
        <v>90</v>
      </c>
      <c r="AS93" s="30"/>
      <c r="AT93" s="30"/>
      <c r="AU93" s="30"/>
      <c r="AV93" s="30"/>
      <c r="AW93" s="30"/>
      <c r="AX93" s="30"/>
      <c r="AY93" s="30"/>
      <c r="AZ93" s="30"/>
      <c r="BA93" s="30"/>
      <c r="BB93" s="30" t="s">
        <v>60</v>
      </c>
      <c r="BC93" s="28"/>
      <c r="BD93" s="35" t="s">
        <v>172</v>
      </c>
    </row>
    <row r="94" spans="1:57" s="8" customFormat="1" ht="27" customHeight="1" x14ac:dyDescent="0.15">
      <c r="A94" s="17">
        <v>69</v>
      </c>
      <c r="B94" s="28" t="str">
        <f>BD94</f>
        <v>綾町</v>
      </c>
      <c r="C94" s="31" t="s">
        <v>77</v>
      </c>
      <c r="D94" s="31" t="s">
        <v>69</v>
      </c>
      <c r="E94" s="31" t="s">
        <v>78</v>
      </c>
      <c r="F94" s="31" t="s">
        <v>79</v>
      </c>
      <c r="G94" s="31" t="s">
        <v>78</v>
      </c>
      <c r="H94" s="31" t="s">
        <v>106</v>
      </c>
      <c r="I94" s="30"/>
      <c r="J94" s="30" t="s">
        <v>106</v>
      </c>
      <c r="K94" s="31" t="s">
        <v>62</v>
      </c>
      <c r="L94" s="31" t="s">
        <v>63</v>
      </c>
      <c r="M94" s="30" t="s">
        <v>67</v>
      </c>
      <c r="N94" s="31" t="s">
        <v>64</v>
      </c>
      <c r="O94" s="31" t="s">
        <v>62</v>
      </c>
      <c r="P94" s="31" t="s">
        <v>65</v>
      </c>
      <c r="Q94" s="31" t="s">
        <v>57</v>
      </c>
      <c r="R94" s="31" t="s">
        <v>66</v>
      </c>
      <c r="S94" s="31" t="s">
        <v>58</v>
      </c>
      <c r="T94" s="31" t="s">
        <v>59</v>
      </c>
      <c r="U94" s="31" t="s">
        <v>67</v>
      </c>
      <c r="V94" s="31" t="s">
        <v>90</v>
      </c>
      <c r="W94" s="31" t="s">
        <v>77</v>
      </c>
      <c r="X94" s="31" t="s">
        <v>97</v>
      </c>
      <c r="Y94" s="31" t="s">
        <v>59</v>
      </c>
      <c r="Z94" s="31" t="s">
        <v>80</v>
      </c>
      <c r="AA94" s="51">
        <v>0.24</v>
      </c>
      <c r="AB94" s="31" t="s">
        <v>81</v>
      </c>
      <c r="AC94" s="31">
        <v>0.01</v>
      </c>
      <c r="AD94" s="30" t="s">
        <v>115</v>
      </c>
      <c r="AE94" s="30" t="s">
        <v>60</v>
      </c>
      <c r="AF94" s="17">
        <f>A94</f>
        <v>69</v>
      </c>
      <c r="AG94" s="28" t="str">
        <f>BD94</f>
        <v>綾町</v>
      </c>
      <c r="AH94" s="31" t="s">
        <v>116</v>
      </c>
      <c r="AI94" s="30"/>
      <c r="AJ94" s="30"/>
      <c r="AK94" s="30"/>
      <c r="AL94" s="30"/>
      <c r="AM94" s="30"/>
      <c r="AN94" s="30"/>
      <c r="AO94" s="30"/>
      <c r="AP94" s="30"/>
      <c r="AQ94" s="30"/>
      <c r="AR94" s="31" t="s">
        <v>90</v>
      </c>
      <c r="AS94" s="30"/>
      <c r="AT94" s="30"/>
      <c r="AU94" s="30"/>
      <c r="AV94" s="30"/>
      <c r="AW94" s="30"/>
      <c r="AX94" s="30"/>
      <c r="AY94" s="30"/>
      <c r="AZ94" s="30"/>
      <c r="BA94" s="30"/>
      <c r="BB94" s="30" t="s">
        <v>60</v>
      </c>
      <c r="BC94" s="28"/>
      <c r="BD94" s="54" t="s">
        <v>173</v>
      </c>
    </row>
    <row r="95" spans="1:57" s="8" customFormat="1" ht="27" customHeight="1" x14ac:dyDescent="0.15">
      <c r="A95" s="13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13"/>
      <c r="AG95" s="41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1"/>
      <c r="BD95" s="41"/>
    </row>
    <row r="96" spans="1:57" s="8" customFormat="1" ht="34.5" customHeight="1" x14ac:dyDescent="0.2">
      <c r="A96" s="10"/>
      <c r="B96" s="11"/>
      <c r="C96" s="3"/>
      <c r="D96" s="4"/>
      <c r="E96" s="3" t="str">
        <f>E61</f>
        <v>　平成26年度　地下水質測定結果</v>
      </c>
      <c r="F96" s="4"/>
      <c r="G96" s="4"/>
      <c r="H96" s="5"/>
      <c r="I96" s="6"/>
      <c r="J96" s="5"/>
      <c r="K96" s="7"/>
      <c r="N96" s="9" t="s">
        <v>174</v>
      </c>
      <c r="O96" s="9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4"/>
      <c r="AB96" s="4"/>
      <c r="AC96" s="4"/>
      <c r="AD96" s="4"/>
      <c r="AE96" s="5"/>
      <c r="AF96" s="10"/>
      <c r="AG96" s="11"/>
      <c r="AH96" s="4"/>
      <c r="AI96" s="4"/>
      <c r="AJ96" s="4"/>
      <c r="AK96" s="5"/>
      <c r="AL96" s="5"/>
      <c r="AM96" s="5"/>
      <c r="AN96" s="5"/>
      <c r="AO96" s="5"/>
      <c r="AP96" s="5"/>
      <c r="AQ96" s="5"/>
      <c r="AR96" s="5"/>
      <c r="AS96" s="6"/>
      <c r="AT96" s="6"/>
      <c r="AU96" s="6"/>
      <c r="AV96" s="6"/>
      <c r="AW96" s="6"/>
      <c r="AX96" s="6"/>
      <c r="AY96" s="6"/>
      <c r="AZ96" s="6"/>
      <c r="BA96" s="6"/>
      <c r="BB96" s="5"/>
      <c r="BC96" s="12"/>
      <c r="BD96" s="11"/>
    </row>
    <row r="97" spans="1:56" s="8" customFormat="1" ht="17.25" customHeight="1" x14ac:dyDescent="0.15">
      <c r="A97" s="14" t="s">
        <v>1</v>
      </c>
      <c r="B97" s="15" t="s">
        <v>2</v>
      </c>
      <c r="C97" s="14" t="s">
        <v>3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6" t="s">
        <v>4</v>
      </c>
      <c r="AF97" s="14" t="s">
        <v>1</v>
      </c>
      <c r="AG97" s="15" t="s">
        <v>2</v>
      </c>
      <c r="AH97" s="14" t="s">
        <v>5</v>
      </c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6" t="s">
        <v>4</v>
      </c>
      <c r="BC97" s="14" t="s">
        <v>6</v>
      </c>
      <c r="BD97" s="19" t="s">
        <v>2</v>
      </c>
    </row>
    <row r="98" spans="1:56" s="8" customFormat="1" ht="17.25" customHeight="1" x14ac:dyDescent="0.15">
      <c r="A98" s="14"/>
      <c r="B98" s="15"/>
      <c r="C98" s="14" t="s">
        <v>7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5"/>
      <c r="AH98" s="14" t="s">
        <v>8</v>
      </c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22"/>
    </row>
    <row r="99" spans="1:56" s="8" customFormat="1" ht="57" customHeight="1" x14ac:dyDescent="0.15">
      <c r="A99" s="14"/>
      <c r="B99" s="15"/>
      <c r="C99" s="23" t="s">
        <v>9</v>
      </c>
      <c r="D99" s="23" t="s">
        <v>10</v>
      </c>
      <c r="E99" s="23" t="s">
        <v>11</v>
      </c>
      <c r="F99" s="23" t="s">
        <v>12</v>
      </c>
      <c r="G99" s="23" t="s">
        <v>13</v>
      </c>
      <c r="H99" s="23" t="s">
        <v>14</v>
      </c>
      <c r="I99" s="23" t="s">
        <v>15</v>
      </c>
      <c r="J99" s="23" t="s">
        <v>16</v>
      </c>
      <c r="K99" s="24" t="s">
        <v>17</v>
      </c>
      <c r="L99" s="24" t="s">
        <v>18</v>
      </c>
      <c r="M99" s="24" t="s">
        <v>19</v>
      </c>
      <c r="N99" s="24" t="s">
        <v>20</v>
      </c>
      <c r="O99" s="24" t="s">
        <v>21</v>
      </c>
      <c r="P99" s="24" t="s">
        <v>22</v>
      </c>
      <c r="Q99" s="24" t="s">
        <v>23</v>
      </c>
      <c r="R99" s="24" t="s">
        <v>24</v>
      </c>
      <c r="S99" s="24" t="s">
        <v>25</v>
      </c>
      <c r="T99" s="24" t="s">
        <v>26</v>
      </c>
      <c r="U99" s="24" t="s">
        <v>27</v>
      </c>
      <c r="V99" s="24" t="s">
        <v>28</v>
      </c>
      <c r="W99" s="24" t="s">
        <v>29</v>
      </c>
      <c r="X99" s="24" t="s">
        <v>30</v>
      </c>
      <c r="Y99" s="24" t="s">
        <v>31</v>
      </c>
      <c r="Z99" s="24" t="s">
        <v>32</v>
      </c>
      <c r="AA99" s="25" t="s">
        <v>33</v>
      </c>
      <c r="AB99" s="24" t="s">
        <v>34</v>
      </c>
      <c r="AC99" s="24" t="s">
        <v>35</v>
      </c>
      <c r="AD99" s="24" t="s">
        <v>36</v>
      </c>
      <c r="AE99" s="14"/>
      <c r="AF99" s="14"/>
      <c r="AG99" s="15"/>
      <c r="AH99" s="23" t="s">
        <v>37</v>
      </c>
      <c r="AI99" s="23" t="s">
        <v>38</v>
      </c>
      <c r="AJ99" s="23" t="s">
        <v>39</v>
      </c>
      <c r="AK99" s="23" t="s">
        <v>40</v>
      </c>
      <c r="AL99" s="23" t="s">
        <v>41</v>
      </c>
      <c r="AM99" s="23" t="s">
        <v>42</v>
      </c>
      <c r="AN99" s="23" t="s">
        <v>43</v>
      </c>
      <c r="AO99" s="23" t="s">
        <v>44</v>
      </c>
      <c r="AP99" s="23" t="s">
        <v>45</v>
      </c>
      <c r="AQ99" s="23" t="s">
        <v>46</v>
      </c>
      <c r="AR99" s="23" t="s">
        <v>47</v>
      </c>
      <c r="AS99" s="23" t="s">
        <v>48</v>
      </c>
      <c r="AT99" s="23" t="s">
        <v>49</v>
      </c>
      <c r="AU99" s="23" t="s">
        <v>50</v>
      </c>
      <c r="AV99" s="23" t="s">
        <v>51</v>
      </c>
      <c r="AW99" s="23" t="s">
        <v>52</v>
      </c>
      <c r="AX99" s="23" t="s">
        <v>53</v>
      </c>
      <c r="AY99" s="23" t="s">
        <v>54</v>
      </c>
      <c r="AZ99" s="23" t="s">
        <v>55</v>
      </c>
      <c r="BA99" s="23" t="s">
        <v>56</v>
      </c>
      <c r="BB99" s="14"/>
      <c r="BC99" s="14"/>
      <c r="BD99" s="47"/>
    </row>
    <row r="100" spans="1:56" s="8" customFormat="1" ht="27" customHeight="1" x14ac:dyDescent="0.15">
      <c r="A100" s="17">
        <v>70</v>
      </c>
      <c r="B100" s="28" t="str">
        <f>BD100</f>
        <v>国富町</v>
      </c>
      <c r="C100" s="31" t="s">
        <v>77</v>
      </c>
      <c r="D100" s="31" t="s">
        <v>69</v>
      </c>
      <c r="E100" s="31" t="s">
        <v>78</v>
      </c>
      <c r="F100" s="31" t="s">
        <v>79</v>
      </c>
      <c r="G100" s="55" t="s">
        <v>78</v>
      </c>
      <c r="H100" s="31" t="s">
        <v>106</v>
      </c>
      <c r="I100" s="30"/>
      <c r="J100" s="30" t="s">
        <v>106</v>
      </c>
      <c r="K100" s="31" t="s">
        <v>62</v>
      </c>
      <c r="L100" s="31" t="s">
        <v>63</v>
      </c>
      <c r="M100" s="30" t="s">
        <v>67</v>
      </c>
      <c r="N100" s="31" t="s">
        <v>64</v>
      </c>
      <c r="O100" s="31" t="s">
        <v>62</v>
      </c>
      <c r="P100" s="31" t="s">
        <v>65</v>
      </c>
      <c r="Q100" s="31" t="s">
        <v>57</v>
      </c>
      <c r="R100" s="31" t="s">
        <v>66</v>
      </c>
      <c r="S100" s="31" t="s">
        <v>58</v>
      </c>
      <c r="T100" s="31" t="s">
        <v>59</v>
      </c>
      <c r="U100" s="31" t="s">
        <v>67</v>
      </c>
      <c r="V100" s="31" t="s">
        <v>90</v>
      </c>
      <c r="W100" s="31" t="s">
        <v>77</v>
      </c>
      <c r="X100" s="31" t="s">
        <v>97</v>
      </c>
      <c r="Y100" s="31" t="s">
        <v>59</v>
      </c>
      <c r="Z100" s="31" t="s">
        <v>80</v>
      </c>
      <c r="AA100" s="49">
        <v>2.8</v>
      </c>
      <c r="AB100" s="31">
        <v>0.12</v>
      </c>
      <c r="AC100" s="31">
        <v>0.01</v>
      </c>
      <c r="AD100" s="30" t="s">
        <v>115</v>
      </c>
      <c r="AE100" s="30" t="s">
        <v>60</v>
      </c>
      <c r="AF100" s="17">
        <f t="shared" ref="AF100:AF113" si="4">A100</f>
        <v>70</v>
      </c>
      <c r="AG100" s="28" t="str">
        <f>BD100</f>
        <v>国富町</v>
      </c>
      <c r="AH100" s="31" t="s">
        <v>116</v>
      </c>
      <c r="AI100" s="30"/>
      <c r="AJ100" s="30"/>
      <c r="AK100" s="30"/>
      <c r="AL100" s="30"/>
      <c r="AM100" s="30"/>
      <c r="AN100" s="30"/>
      <c r="AO100" s="30"/>
      <c r="AP100" s="30"/>
      <c r="AQ100" s="30"/>
      <c r="AR100" s="31" t="s">
        <v>90</v>
      </c>
      <c r="AS100" s="30"/>
      <c r="AT100" s="30"/>
      <c r="AU100" s="30"/>
      <c r="AV100" s="30"/>
      <c r="AW100" s="30"/>
      <c r="AX100" s="30"/>
      <c r="AY100" s="30"/>
      <c r="AZ100" s="30"/>
      <c r="BA100" s="30"/>
      <c r="BB100" s="30" t="s">
        <v>60</v>
      </c>
      <c r="BC100" s="28"/>
      <c r="BD100" s="35" t="s">
        <v>175</v>
      </c>
    </row>
    <row r="101" spans="1:56" s="8" customFormat="1" ht="27" customHeight="1" x14ac:dyDescent="0.15">
      <c r="A101" s="17">
        <v>71</v>
      </c>
      <c r="B101" s="28" t="str">
        <f>BD101</f>
        <v>都城市</v>
      </c>
      <c r="C101" s="31" t="s">
        <v>77</v>
      </c>
      <c r="D101" s="31" t="s">
        <v>69</v>
      </c>
      <c r="E101" s="31" t="s">
        <v>78</v>
      </c>
      <c r="F101" s="31" t="s">
        <v>79</v>
      </c>
      <c r="G101" s="55" t="s">
        <v>78</v>
      </c>
      <c r="H101" s="31" t="s">
        <v>106</v>
      </c>
      <c r="I101" s="30"/>
      <c r="J101" s="30" t="s">
        <v>106</v>
      </c>
      <c r="K101" s="31" t="s">
        <v>62</v>
      </c>
      <c r="L101" s="31" t="s">
        <v>63</v>
      </c>
      <c r="M101" s="30" t="s">
        <v>67</v>
      </c>
      <c r="N101" s="31" t="s">
        <v>64</v>
      </c>
      <c r="O101" s="31" t="s">
        <v>62</v>
      </c>
      <c r="P101" s="31" t="s">
        <v>65</v>
      </c>
      <c r="Q101" s="31" t="s">
        <v>57</v>
      </c>
      <c r="R101" s="31" t="s">
        <v>66</v>
      </c>
      <c r="S101" s="31" t="s">
        <v>58</v>
      </c>
      <c r="T101" s="31" t="s">
        <v>59</v>
      </c>
      <c r="U101" s="31" t="s">
        <v>67</v>
      </c>
      <c r="V101" s="31" t="s">
        <v>90</v>
      </c>
      <c r="W101" s="31" t="s">
        <v>77</v>
      </c>
      <c r="X101" s="31" t="s">
        <v>97</v>
      </c>
      <c r="Y101" s="31" t="s">
        <v>59</v>
      </c>
      <c r="Z101" s="31" t="s">
        <v>80</v>
      </c>
      <c r="AA101" s="30">
        <v>15</v>
      </c>
      <c r="AB101" s="31" t="s">
        <v>81</v>
      </c>
      <c r="AC101" s="31">
        <v>0.01</v>
      </c>
      <c r="AD101" s="30" t="s">
        <v>115</v>
      </c>
      <c r="AE101" s="30" t="s">
        <v>60</v>
      </c>
      <c r="AF101" s="17">
        <f t="shared" si="4"/>
        <v>71</v>
      </c>
      <c r="AG101" s="28" t="str">
        <f>BD101</f>
        <v>都城市</v>
      </c>
      <c r="AH101" s="31" t="s">
        <v>116</v>
      </c>
      <c r="AI101" s="30"/>
      <c r="AJ101" s="30"/>
      <c r="AK101" s="30"/>
      <c r="AL101" s="30"/>
      <c r="AM101" s="30"/>
      <c r="AN101" s="30"/>
      <c r="AO101" s="30"/>
      <c r="AP101" s="30"/>
      <c r="AQ101" s="30"/>
      <c r="AR101" s="31" t="s">
        <v>90</v>
      </c>
      <c r="AS101" s="30"/>
      <c r="AT101" s="30"/>
      <c r="AU101" s="30"/>
      <c r="AV101" s="30"/>
      <c r="AW101" s="30"/>
      <c r="AX101" s="30"/>
      <c r="AY101" s="30"/>
      <c r="AZ101" s="30"/>
      <c r="BA101" s="30"/>
      <c r="BB101" s="30" t="s">
        <v>60</v>
      </c>
      <c r="BC101" s="28"/>
      <c r="BD101" s="35" t="s">
        <v>89</v>
      </c>
    </row>
    <row r="102" spans="1:56" s="8" customFormat="1" ht="27" customHeight="1" x14ac:dyDescent="0.15">
      <c r="A102" s="17">
        <v>72</v>
      </c>
      <c r="B102" s="28" t="str">
        <f>BD102</f>
        <v>都城市</v>
      </c>
      <c r="C102" s="31" t="s">
        <v>71</v>
      </c>
      <c r="D102" s="31" t="s">
        <v>72</v>
      </c>
      <c r="E102" s="31" t="s">
        <v>83</v>
      </c>
      <c r="F102" s="31" t="s">
        <v>73</v>
      </c>
      <c r="G102" s="55" t="s">
        <v>83</v>
      </c>
      <c r="H102" s="31" t="s">
        <v>86</v>
      </c>
      <c r="I102" s="30"/>
      <c r="J102" s="30" t="s">
        <v>86</v>
      </c>
      <c r="K102" s="31" t="s">
        <v>62</v>
      </c>
      <c r="L102" s="31" t="s">
        <v>63</v>
      </c>
      <c r="M102" s="30" t="s">
        <v>70</v>
      </c>
      <c r="N102" s="31" t="s">
        <v>64</v>
      </c>
      <c r="O102" s="31" t="s">
        <v>62</v>
      </c>
      <c r="P102" s="31" t="s">
        <v>65</v>
      </c>
      <c r="Q102" s="31" t="s">
        <v>57</v>
      </c>
      <c r="R102" s="31" t="s">
        <v>66</v>
      </c>
      <c r="S102" s="31" t="s">
        <v>58</v>
      </c>
      <c r="T102" s="31" t="s">
        <v>59</v>
      </c>
      <c r="U102" s="31" t="s">
        <v>70</v>
      </c>
      <c r="V102" s="31" t="s">
        <v>119</v>
      </c>
      <c r="W102" s="31" t="s">
        <v>71</v>
      </c>
      <c r="X102" s="31" t="s">
        <v>120</v>
      </c>
      <c r="Y102" s="31" t="s">
        <v>59</v>
      </c>
      <c r="Z102" s="31" t="s">
        <v>121</v>
      </c>
      <c r="AA102" s="49">
        <v>1.1000000000000001</v>
      </c>
      <c r="AB102" s="31" t="s">
        <v>74</v>
      </c>
      <c r="AC102" s="31">
        <v>0.03</v>
      </c>
      <c r="AD102" s="30" t="s">
        <v>115</v>
      </c>
      <c r="AE102" s="30" t="s">
        <v>60</v>
      </c>
      <c r="AF102" s="17">
        <f t="shared" si="4"/>
        <v>72</v>
      </c>
      <c r="AG102" s="28" t="str">
        <f>BD102</f>
        <v>都城市</v>
      </c>
      <c r="AH102" s="31" t="s">
        <v>116</v>
      </c>
      <c r="AI102" s="30"/>
      <c r="AJ102" s="30"/>
      <c r="AK102" s="30"/>
      <c r="AL102" s="30"/>
      <c r="AM102" s="30"/>
      <c r="AN102" s="30"/>
      <c r="AO102" s="30"/>
      <c r="AP102" s="30"/>
      <c r="AQ102" s="30"/>
      <c r="AR102" s="31" t="s">
        <v>119</v>
      </c>
      <c r="AS102" s="30"/>
      <c r="AT102" s="30"/>
      <c r="AU102" s="30"/>
      <c r="AV102" s="30"/>
      <c r="AW102" s="30"/>
      <c r="AX102" s="30"/>
      <c r="AY102" s="30"/>
      <c r="AZ102" s="30"/>
      <c r="BA102" s="30"/>
      <c r="BB102" s="30" t="s">
        <v>60</v>
      </c>
      <c r="BC102" s="28"/>
      <c r="BD102" s="35" t="s">
        <v>89</v>
      </c>
    </row>
    <row r="103" spans="1:56" s="8" customFormat="1" ht="27" customHeight="1" x14ac:dyDescent="0.15">
      <c r="A103" s="17">
        <v>73</v>
      </c>
      <c r="B103" s="28" t="str">
        <f>BD103</f>
        <v>都城市</v>
      </c>
      <c r="C103" s="31" t="s">
        <v>71</v>
      </c>
      <c r="D103" s="31" t="s">
        <v>72</v>
      </c>
      <c r="E103" s="31" t="s">
        <v>83</v>
      </c>
      <c r="F103" s="31" t="s">
        <v>73</v>
      </c>
      <c r="G103" s="55" t="s">
        <v>83</v>
      </c>
      <c r="H103" s="31" t="s">
        <v>86</v>
      </c>
      <c r="I103" s="30"/>
      <c r="J103" s="30" t="s">
        <v>86</v>
      </c>
      <c r="K103" s="31" t="s">
        <v>62</v>
      </c>
      <c r="L103" s="31" t="s">
        <v>63</v>
      </c>
      <c r="M103" s="30" t="s">
        <v>70</v>
      </c>
      <c r="N103" s="31" t="s">
        <v>64</v>
      </c>
      <c r="O103" s="31" t="s">
        <v>62</v>
      </c>
      <c r="P103" s="31" t="s">
        <v>65</v>
      </c>
      <c r="Q103" s="31" t="s">
        <v>57</v>
      </c>
      <c r="R103" s="31" t="s">
        <v>66</v>
      </c>
      <c r="S103" s="31" t="s">
        <v>58</v>
      </c>
      <c r="T103" s="31" t="s">
        <v>59</v>
      </c>
      <c r="U103" s="31" t="s">
        <v>70</v>
      </c>
      <c r="V103" s="31" t="s">
        <v>119</v>
      </c>
      <c r="W103" s="31" t="s">
        <v>71</v>
      </c>
      <c r="X103" s="31" t="s">
        <v>120</v>
      </c>
      <c r="Y103" s="31" t="s">
        <v>59</v>
      </c>
      <c r="Z103" s="31" t="s">
        <v>121</v>
      </c>
      <c r="AA103" s="51">
        <v>0.25</v>
      </c>
      <c r="AB103" s="31" t="s">
        <v>74</v>
      </c>
      <c r="AC103" s="31">
        <v>0.15</v>
      </c>
      <c r="AD103" s="30" t="s">
        <v>115</v>
      </c>
      <c r="AE103" s="30" t="s">
        <v>60</v>
      </c>
      <c r="AF103" s="17">
        <f t="shared" si="4"/>
        <v>73</v>
      </c>
      <c r="AG103" s="28" t="str">
        <f>BD103</f>
        <v>都城市</v>
      </c>
      <c r="AH103" s="31" t="s">
        <v>116</v>
      </c>
      <c r="AI103" s="30"/>
      <c r="AJ103" s="30"/>
      <c r="AK103" s="30"/>
      <c r="AL103" s="30"/>
      <c r="AM103" s="30"/>
      <c r="AN103" s="30"/>
      <c r="AO103" s="30"/>
      <c r="AP103" s="30"/>
      <c r="AQ103" s="30"/>
      <c r="AR103" s="31" t="s">
        <v>119</v>
      </c>
      <c r="AS103" s="30"/>
      <c r="AT103" s="30"/>
      <c r="AU103" s="30"/>
      <c r="AV103" s="30"/>
      <c r="AW103" s="30"/>
      <c r="AX103" s="30"/>
      <c r="AY103" s="30"/>
      <c r="AZ103" s="30"/>
      <c r="BA103" s="30"/>
      <c r="BB103" s="30" t="s">
        <v>60</v>
      </c>
      <c r="BC103" s="28"/>
      <c r="BD103" s="35" t="s">
        <v>89</v>
      </c>
    </row>
    <row r="104" spans="1:56" s="8" customFormat="1" ht="27" customHeight="1" x14ac:dyDescent="0.15">
      <c r="A104" s="17">
        <v>74</v>
      </c>
      <c r="B104" s="28" t="str">
        <f>BD104</f>
        <v>都城市</v>
      </c>
      <c r="C104" s="31" t="s">
        <v>71</v>
      </c>
      <c r="D104" s="31" t="s">
        <v>72</v>
      </c>
      <c r="E104" s="31" t="s">
        <v>83</v>
      </c>
      <c r="F104" s="31" t="s">
        <v>73</v>
      </c>
      <c r="G104" s="55" t="s">
        <v>83</v>
      </c>
      <c r="H104" s="31" t="s">
        <v>86</v>
      </c>
      <c r="I104" s="30"/>
      <c r="J104" s="30" t="s">
        <v>86</v>
      </c>
      <c r="K104" s="31" t="s">
        <v>62</v>
      </c>
      <c r="L104" s="31" t="s">
        <v>63</v>
      </c>
      <c r="M104" s="30" t="s">
        <v>70</v>
      </c>
      <c r="N104" s="31" t="s">
        <v>64</v>
      </c>
      <c r="O104" s="31" t="s">
        <v>62</v>
      </c>
      <c r="P104" s="31" t="s">
        <v>65</v>
      </c>
      <c r="Q104" s="31" t="s">
        <v>57</v>
      </c>
      <c r="R104" s="31" t="s">
        <v>66</v>
      </c>
      <c r="S104" s="31" t="s">
        <v>58</v>
      </c>
      <c r="T104" s="31" t="s">
        <v>59</v>
      </c>
      <c r="U104" s="31" t="s">
        <v>70</v>
      </c>
      <c r="V104" s="31" t="s">
        <v>119</v>
      </c>
      <c r="W104" s="31" t="s">
        <v>71</v>
      </c>
      <c r="X104" s="31" t="s">
        <v>120</v>
      </c>
      <c r="Y104" s="31" t="s">
        <v>59</v>
      </c>
      <c r="Z104" s="31" t="s">
        <v>121</v>
      </c>
      <c r="AA104" s="51">
        <v>0.15</v>
      </c>
      <c r="AB104" s="31" t="s">
        <v>74</v>
      </c>
      <c r="AC104" s="31">
        <v>0.02</v>
      </c>
      <c r="AD104" s="30" t="s">
        <v>115</v>
      </c>
      <c r="AE104" s="30" t="s">
        <v>60</v>
      </c>
      <c r="AF104" s="17">
        <f t="shared" si="4"/>
        <v>74</v>
      </c>
      <c r="AG104" s="28" t="str">
        <f>BD104</f>
        <v>都城市</v>
      </c>
      <c r="AH104" s="31" t="s">
        <v>116</v>
      </c>
      <c r="AI104" s="30"/>
      <c r="AJ104" s="30"/>
      <c r="AK104" s="30"/>
      <c r="AL104" s="30"/>
      <c r="AM104" s="30"/>
      <c r="AN104" s="30"/>
      <c r="AO104" s="30"/>
      <c r="AP104" s="30"/>
      <c r="AQ104" s="30"/>
      <c r="AR104" s="31" t="s">
        <v>119</v>
      </c>
      <c r="AS104" s="30"/>
      <c r="AT104" s="30"/>
      <c r="AU104" s="30"/>
      <c r="AV104" s="30"/>
      <c r="AW104" s="30"/>
      <c r="AX104" s="30"/>
      <c r="AY104" s="30"/>
      <c r="AZ104" s="30"/>
      <c r="BA104" s="30"/>
      <c r="BB104" s="30" t="s">
        <v>60</v>
      </c>
      <c r="BC104" s="28"/>
      <c r="BD104" s="35" t="s">
        <v>89</v>
      </c>
    </row>
    <row r="105" spans="1:56" s="8" customFormat="1" ht="27" customHeight="1" x14ac:dyDescent="0.15">
      <c r="A105" s="17">
        <v>75</v>
      </c>
      <c r="B105" s="28" t="str">
        <f>BD105</f>
        <v>都城市</v>
      </c>
      <c r="C105" s="31" t="s">
        <v>176</v>
      </c>
      <c r="D105" s="31" t="s">
        <v>177</v>
      </c>
      <c r="E105" s="31" t="s">
        <v>178</v>
      </c>
      <c r="F105" s="31" t="s">
        <v>179</v>
      </c>
      <c r="G105" s="55">
        <v>5.0000000000000001E-3</v>
      </c>
      <c r="H105" s="31" t="s">
        <v>180</v>
      </c>
      <c r="I105" s="30"/>
      <c r="J105" s="30" t="s">
        <v>180</v>
      </c>
      <c r="K105" s="31" t="s">
        <v>62</v>
      </c>
      <c r="L105" s="31" t="s">
        <v>63</v>
      </c>
      <c r="M105" s="30" t="s">
        <v>181</v>
      </c>
      <c r="N105" s="31" t="s">
        <v>64</v>
      </c>
      <c r="O105" s="31" t="s">
        <v>62</v>
      </c>
      <c r="P105" s="31" t="s">
        <v>65</v>
      </c>
      <c r="Q105" s="31" t="s">
        <v>57</v>
      </c>
      <c r="R105" s="31" t="s">
        <v>66</v>
      </c>
      <c r="S105" s="31" t="s">
        <v>58</v>
      </c>
      <c r="T105" s="31" t="s">
        <v>59</v>
      </c>
      <c r="U105" s="31" t="s">
        <v>181</v>
      </c>
      <c r="V105" s="31" t="s">
        <v>182</v>
      </c>
      <c r="W105" s="31" t="s">
        <v>176</v>
      </c>
      <c r="X105" s="31" t="s">
        <v>183</v>
      </c>
      <c r="Y105" s="31" t="s">
        <v>59</v>
      </c>
      <c r="Z105" s="31" t="s">
        <v>184</v>
      </c>
      <c r="AA105" s="51">
        <v>0.79</v>
      </c>
      <c r="AB105" s="31">
        <v>0.11</v>
      </c>
      <c r="AC105" s="31">
        <v>0.01</v>
      </c>
      <c r="AD105" s="30" t="s">
        <v>115</v>
      </c>
      <c r="AE105" s="30" t="s">
        <v>60</v>
      </c>
      <c r="AF105" s="17">
        <f t="shared" si="4"/>
        <v>75</v>
      </c>
      <c r="AG105" s="28" t="str">
        <f>BD105</f>
        <v>都城市</v>
      </c>
      <c r="AH105" s="31" t="s">
        <v>116</v>
      </c>
      <c r="AI105" s="30"/>
      <c r="AJ105" s="30"/>
      <c r="AK105" s="30"/>
      <c r="AL105" s="30"/>
      <c r="AM105" s="30"/>
      <c r="AN105" s="30"/>
      <c r="AO105" s="30"/>
      <c r="AP105" s="30"/>
      <c r="AQ105" s="30"/>
      <c r="AR105" s="31" t="s">
        <v>182</v>
      </c>
      <c r="AS105" s="30"/>
      <c r="AT105" s="30"/>
      <c r="AU105" s="30"/>
      <c r="AV105" s="30"/>
      <c r="AW105" s="30"/>
      <c r="AX105" s="30"/>
      <c r="AY105" s="30"/>
      <c r="AZ105" s="30"/>
      <c r="BA105" s="30"/>
      <c r="BB105" s="30" t="s">
        <v>60</v>
      </c>
      <c r="BC105" s="28"/>
      <c r="BD105" s="33" t="s">
        <v>185</v>
      </c>
    </row>
    <row r="106" spans="1:56" s="8" customFormat="1" ht="27" customHeight="1" x14ac:dyDescent="0.15">
      <c r="A106" s="17">
        <v>76</v>
      </c>
      <c r="B106" s="28" t="str">
        <f>BD106</f>
        <v>都城市</v>
      </c>
      <c r="C106" s="31" t="s">
        <v>71</v>
      </c>
      <c r="D106" s="31" t="s">
        <v>72</v>
      </c>
      <c r="E106" s="31" t="s">
        <v>83</v>
      </c>
      <c r="F106" s="31" t="s">
        <v>73</v>
      </c>
      <c r="G106" s="55" t="s">
        <v>83</v>
      </c>
      <c r="H106" s="31" t="s">
        <v>86</v>
      </c>
      <c r="I106" s="30"/>
      <c r="J106" s="30" t="s">
        <v>86</v>
      </c>
      <c r="K106" s="31" t="s">
        <v>62</v>
      </c>
      <c r="L106" s="31" t="s">
        <v>63</v>
      </c>
      <c r="M106" s="30" t="s">
        <v>70</v>
      </c>
      <c r="N106" s="31" t="s">
        <v>64</v>
      </c>
      <c r="O106" s="31" t="s">
        <v>62</v>
      </c>
      <c r="P106" s="31" t="s">
        <v>65</v>
      </c>
      <c r="Q106" s="31" t="s">
        <v>57</v>
      </c>
      <c r="R106" s="31" t="s">
        <v>66</v>
      </c>
      <c r="S106" s="31" t="s">
        <v>58</v>
      </c>
      <c r="T106" s="31" t="s">
        <v>59</v>
      </c>
      <c r="U106" s="31" t="s">
        <v>70</v>
      </c>
      <c r="V106" s="31" t="s">
        <v>119</v>
      </c>
      <c r="W106" s="31" t="s">
        <v>71</v>
      </c>
      <c r="X106" s="31" t="s">
        <v>120</v>
      </c>
      <c r="Y106" s="31" t="s">
        <v>59</v>
      </c>
      <c r="Z106" s="31" t="s">
        <v>121</v>
      </c>
      <c r="AA106" s="51">
        <v>0.54</v>
      </c>
      <c r="AB106" s="31" t="s">
        <v>74</v>
      </c>
      <c r="AC106" s="31">
        <v>0.01</v>
      </c>
      <c r="AD106" s="30" t="s">
        <v>115</v>
      </c>
      <c r="AE106" s="30" t="s">
        <v>60</v>
      </c>
      <c r="AF106" s="17">
        <f t="shared" si="4"/>
        <v>76</v>
      </c>
      <c r="AG106" s="28" t="str">
        <f>BD106</f>
        <v>都城市</v>
      </c>
      <c r="AH106" s="31" t="s">
        <v>116</v>
      </c>
      <c r="AI106" s="30"/>
      <c r="AJ106" s="30"/>
      <c r="AK106" s="30"/>
      <c r="AL106" s="30"/>
      <c r="AM106" s="30"/>
      <c r="AN106" s="30"/>
      <c r="AO106" s="30"/>
      <c r="AP106" s="30"/>
      <c r="AQ106" s="30"/>
      <c r="AR106" s="31" t="s">
        <v>119</v>
      </c>
      <c r="AS106" s="30"/>
      <c r="AT106" s="30"/>
      <c r="AU106" s="30"/>
      <c r="AV106" s="30"/>
      <c r="AW106" s="30"/>
      <c r="AX106" s="30"/>
      <c r="AY106" s="30"/>
      <c r="AZ106" s="30"/>
      <c r="BA106" s="30"/>
      <c r="BB106" s="30" t="s">
        <v>60</v>
      </c>
      <c r="BC106" s="28"/>
      <c r="BD106" s="56" t="s">
        <v>185</v>
      </c>
    </row>
    <row r="107" spans="1:56" s="8" customFormat="1" ht="27" customHeight="1" x14ac:dyDescent="0.15">
      <c r="A107" s="17">
        <v>77</v>
      </c>
      <c r="B107" s="28" t="str">
        <f>BD107</f>
        <v>日南市</v>
      </c>
      <c r="C107" s="31" t="s">
        <v>77</v>
      </c>
      <c r="D107" s="31" t="s">
        <v>69</v>
      </c>
      <c r="E107" s="31" t="s">
        <v>78</v>
      </c>
      <c r="F107" s="31" t="s">
        <v>79</v>
      </c>
      <c r="G107" s="55" t="s">
        <v>78</v>
      </c>
      <c r="H107" s="31" t="s">
        <v>106</v>
      </c>
      <c r="I107" s="30"/>
      <c r="J107" s="30" t="s">
        <v>106</v>
      </c>
      <c r="K107" s="31" t="s">
        <v>62</v>
      </c>
      <c r="L107" s="31" t="s">
        <v>63</v>
      </c>
      <c r="M107" s="30" t="s">
        <v>67</v>
      </c>
      <c r="N107" s="31" t="s">
        <v>64</v>
      </c>
      <c r="O107" s="31" t="s">
        <v>62</v>
      </c>
      <c r="P107" s="31" t="s">
        <v>65</v>
      </c>
      <c r="Q107" s="31" t="s">
        <v>57</v>
      </c>
      <c r="R107" s="31" t="s">
        <v>66</v>
      </c>
      <c r="S107" s="31" t="s">
        <v>58</v>
      </c>
      <c r="T107" s="31" t="s">
        <v>59</v>
      </c>
      <c r="U107" s="31" t="s">
        <v>63</v>
      </c>
      <c r="V107" s="31" t="s">
        <v>90</v>
      </c>
      <c r="W107" s="31" t="s">
        <v>77</v>
      </c>
      <c r="X107" s="31" t="s">
        <v>97</v>
      </c>
      <c r="Y107" s="31" t="s">
        <v>59</v>
      </c>
      <c r="Z107" s="31" t="s">
        <v>80</v>
      </c>
      <c r="AA107" s="51">
        <v>0.73</v>
      </c>
      <c r="AB107" s="31" t="s">
        <v>81</v>
      </c>
      <c r="AC107" s="31">
        <v>0.02</v>
      </c>
      <c r="AD107" s="30" t="s">
        <v>115</v>
      </c>
      <c r="AE107" s="30" t="s">
        <v>60</v>
      </c>
      <c r="AF107" s="17">
        <f t="shared" si="4"/>
        <v>77</v>
      </c>
      <c r="AG107" s="28" t="str">
        <f>BD107</f>
        <v>日南市</v>
      </c>
      <c r="AH107" s="31" t="s">
        <v>116</v>
      </c>
      <c r="AI107" s="30"/>
      <c r="AJ107" s="30"/>
      <c r="AK107" s="30"/>
      <c r="AL107" s="30"/>
      <c r="AM107" s="30"/>
      <c r="AN107" s="30"/>
      <c r="AO107" s="30"/>
      <c r="AP107" s="30"/>
      <c r="AQ107" s="30"/>
      <c r="AR107" s="31" t="s">
        <v>90</v>
      </c>
      <c r="AS107" s="30"/>
      <c r="AT107" s="30"/>
      <c r="AU107" s="30"/>
      <c r="AV107" s="30"/>
      <c r="AW107" s="30"/>
      <c r="AX107" s="30"/>
      <c r="AY107" s="30"/>
      <c r="AZ107" s="30"/>
      <c r="BA107" s="30"/>
      <c r="BB107" s="30" t="s">
        <v>60</v>
      </c>
      <c r="BC107" s="28"/>
      <c r="BD107" s="35" t="s">
        <v>186</v>
      </c>
    </row>
    <row r="108" spans="1:56" s="8" customFormat="1" ht="27" customHeight="1" x14ac:dyDescent="0.15">
      <c r="A108" s="17">
        <v>78</v>
      </c>
      <c r="B108" s="28" t="str">
        <f>BD108</f>
        <v>日南市</v>
      </c>
      <c r="C108" s="31" t="s">
        <v>71</v>
      </c>
      <c r="D108" s="31" t="s">
        <v>72</v>
      </c>
      <c r="E108" s="31">
        <v>8.0000000000000002E-3</v>
      </c>
      <c r="F108" s="31" t="s">
        <v>73</v>
      </c>
      <c r="G108" s="55" t="s">
        <v>83</v>
      </c>
      <c r="H108" s="31" t="s">
        <v>86</v>
      </c>
      <c r="I108" s="30"/>
      <c r="J108" s="30" t="s">
        <v>86</v>
      </c>
      <c r="K108" s="31" t="s">
        <v>62</v>
      </c>
      <c r="L108" s="31" t="s">
        <v>63</v>
      </c>
      <c r="M108" s="30" t="s">
        <v>70</v>
      </c>
      <c r="N108" s="31" t="s">
        <v>64</v>
      </c>
      <c r="O108" s="31" t="s">
        <v>62</v>
      </c>
      <c r="P108" s="31" t="s">
        <v>65</v>
      </c>
      <c r="Q108" s="31" t="s">
        <v>57</v>
      </c>
      <c r="R108" s="31" t="s">
        <v>66</v>
      </c>
      <c r="S108" s="31" t="s">
        <v>58</v>
      </c>
      <c r="T108" s="31" t="s">
        <v>59</v>
      </c>
      <c r="U108" s="31" t="s">
        <v>63</v>
      </c>
      <c r="V108" s="31" t="s">
        <v>119</v>
      </c>
      <c r="W108" s="31" t="s">
        <v>71</v>
      </c>
      <c r="X108" s="31" t="s">
        <v>120</v>
      </c>
      <c r="Y108" s="31" t="s">
        <v>59</v>
      </c>
      <c r="Z108" s="31" t="s">
        <v>121</v>
      </c>
      <c r="AA108" s="49" t="s">
        <v>187</v>
      </c>
      <c r="AB108" s="31" t="s">
        <v>74</v>
      </c>
      <c r="AC108" s="31">
        <v>0.01</v>
      </c>
      <c r="AD108" s="30" t="s">
        <v>115</v>
      </c>
      <c r="AE108" s="30" t="s">
        <v>60</v>
      </c>
      <c r="AF108" s="17">
        <f t="shared" si="4"/>
        <v>78</v>
      </c>
      <c r="AG108" s="28" t="str">
        <f>BD108</f>
        <v>日南市</v>
      </c>
      <c r="AH108" s="31" t="s">
        <v>116</v>
      </c>
      <c r="AI108" s="30"/>
      <c r="AJ108" s="30"/>
      <c r="AK108" s="30"/>
      <c r="AL108" s="30"/>
      <c r="AM108" s="30"/>
      <c r="AN108" s="30"/>
      <c r="AO108" s="30"/>
      <c r="AP108" s="30"/>
      <c r="AQ108" s="30"/>
      <c r="AR108" s="31" t="s">
        <v>119</v>
      </c>
      <c r="AS108" s="30"/>
      <c r="AT108" s="30"/>
      <c r="AU108" s="30"/>
      <c r="AV108" s="30"/>
      <c r="AW108" s="30"/>
      <c r="AX108" s="30"/>
      <c r="AY108" s="30"/>
      <c r="AZ108" s="30"/>
      <c r="BA108" s="30"/>
      <c r="BB108" s="30" t="s">
        <v>60</v>
      </c>
      <c r="BC108" s="28"/>
      <c r="BD108" s="35" t="s">
        <v>186</v>
      </c>
    </row>
    <row r="109" spans="1:56" s="8" customFormat="1" ht="27" customHeight="1" x14ac:dyDescent="0.15">
      <c r="A109" s="17">
        <v>79</v>
      </c>
      <c r="B109" s="28" t="str">
        <f>BD109</f>
        <v>日南市</v>
      </c>
      <c r="C109" s="31" t="s">
        <v>71</v>
      </c>
      <c r="D109" s="31" t="s">
        <v>72</v>
      </c>
      <c r="E109" s="31" t="s">
        <v>83</v>
      </c>
      <c r="F109" s="31" t="s">
        <v>73</v>
      </c>
      <c r="G109" s="55" t="s">
        <v>83</v>
      </c>
      <c r="H109" s="31" t="s">
        <v>86</v>
      </c>
      <c r="I109" s="30"/>
      <c r="J109" s="30" t="s">
        <v>86</v>
      </c>
      <c r="K109" s="31" t="s">
        <v>62</v>
      </c>
      <c r="L109" s="31" t="s">
        <v>63</v>
      </c>
      <c r="M109" s="30" t="s">
        <v>70</v>
      </c>
      <c r="N109" s="31" t="s">
        <v>64</v>
      </c>
      <c r="O109" s="31" t="s">
        <v>62</v>
      </c>
      <c r="P109" s="31" t="s">
        <v>65</v>
      </c>
      <c r="Q109" s="31" t="s">
        <v>57</v>
      </c>
      <c r="R109" s="31" t="s">
        <v>66</v>
      </c>
      <c r="S109" s="31" t="s">
        <v>58</v>
      </c>
      <c r="T109" s="31" t="s">
        <v>59</v>
      </c>
      <c r="U109" s="31" t="s">
        <v>63</v>
      </c>
      <c r="V109" s="31" t="s">
        <v>119</v>
      </c>
      <c r="W109" s="31" t="s">
        <v>71</v>
      </c>
      <c r="X109" s="31" t="s">
        <v>120</v>
      </c>
      <c r="Y109" s="31" t="s">
        <v>59</v>
      </c>
      <c r="Z109" s="31" t="s">
        <v>121</v>
      </c>
      <c r="AA109" s="49" t="s">
        <v>187</v>
      </c>
      <c r="AB109" s="31" t="s">
        <v>74</v>
      </c>
      <c r="AC109" s="31">
        <v>0.01</v>
      </c>
      <c r="AD109" s="30" t="s">
        <v>115</v>
      </c>
      <c r="AE109" s="30" t="s">
        <v>60</v>
      </c>
      <c r="AF109" s="17">
        <f t="shared" si="4"/>
        <v>79</v>
      </c>
      <c r="AG109" s="28" t="str">
        <f>BD109</f>
        <v>日南市</v>
      </c>
      <c r="AH109" s="31" t="s">
        <v>116</v>
      </c>
      <c r="AI109" s="30"/>
      <c r="AJ109" s="30"/>
      <c r="AK109" s="30"/>
      <c r="AL109" s="30"/>
      <c r="AM109" s="30"/>
      <c r="AN109" s="30"/>
      <c r="AO109" s="30"/>
      <c r="AP109" s="30"/>
      <c r="AQ109" s="30"/>
      <c r="AR109" s="31" t="s">
        <v>119</v>
      </c>
      <c r="AS109" s="30"/>
      <c r="AT109" s="30"/>
      <c r="AU109" s="30"/>
      <c r="AV109" s="30"/>
      <c r="AW109" s="30"/>
      <c r="AX109" s="30"/>
      <c r="AY109" s="30"/>
      <c r="AZ109" s="30"/>
      <c r="BA109" s="30"/>
      <c r="BB109" s="30" t="s">
        <v>60</v>
      </c>
      <c r="BC109" s="28"/>
      <c r="BD109" s="35" t="s">
        <v>186</v>
      </c>
    </row>
    <row r="110" spans="1:56" s="8" customFormat="1" ht="27" customHeight="1" x14ac:dyDescent="0.15">
      <c r="A110" s="17">
        <v>80</v>
      </c>
      <c r="B110" s="28" t="str">
        <f>BD110</f>
        <v>日南市</v>
      </c>
      <c r="C110" s="31" t="s">
        <v>71</v>
      </c>
      <c r="D110" s="31" t="s">
        <v>72</v>
      </c>
      <c r="E110" s="31" t="s">
        <v>83</v>
      </c>
      <c r="F110" s="31" t="s">
        <v>73</v>
      </c>
      <c r="G110" s="55">
        <v>0.01</v>
      </c>
      <c r="H110" s="31" t="s">
        <v>86</v>
      </c>
      <c r="I110" s="30"/>
      <c r="J110" s="30" t="s">
        <v>86</v>
      </c>
      <c r="K110" s="31" t="s">
        <v>62</v>
      </c>
      <c r="L110" s="31" t="s">
        <v>63</v>
      </c>
      <c r="M110" s="30" t="s">
        <v>70</v>
      </c>
      <c r="N110" s="31" t="s">
        <v>64</v>
      </c>
      <c r="O110" s="31" t="s">
        <v>62</v>
      </c>
      <c r="P110" s="31" t="s">
        <v>65</v>
      </c>
      <c r="Q110" s="31" t="s">
        <v>57</v>
      </c>
      <c r="R110" s="31" t="s">
        <v>66</v>
      </c>
      <c r="S110" s="31" t="s">
        <v>58</v>
      </c>
      <c r="T110" s="31" t="s">
        <v>59</v>
      </c>
      <c r="U110" s="31" t="s">
        <v>63</v>
      </c>
      <c r="V110" s="31" t="s">
        <v>119</v>
      </c>
      <c r="W110" s="31" t="s">
        <v>71</v>
      </c>
      <c r="X110" s="31" t="s">
        <v>120</v>
      </c>
      <c r="Y110" s="31" t="s">
        <v>59</v>
      </c>
      <c r="Z110" s="31" t="s">
        <v>121</v>
      </c>
      <c r="AA110" s="49">
        <v>4.4000000000000004</v>
      </c>
      <c r="AB110" s="31" t="s">
        <v>74</v>
      </c>
      <c r="AC110" s="31">
        <v>0.04</v>
      </c>
      <c r="AD110" s="30" t="s">
        <v>115</v>
      </c>
      <c r="AE110" s="30" t="s">
        <v>60</v>
      </c>
      <c r="AF110" s="17">
        <f t="shared" si="4"/>
        <v>80</v>
      </c>
      <c r="AG110" s="28" t="str">
        <f>BD110</f>
        <v>日南市</v>
      </c>
      <c r="AH110" s="31" t="s">
        <v>116</v>
      </c>
      <c r="AI110" s="30"/>
      <c r="AJ110" s="30"/>
      <c r="AK110" s="30"/>
      <c r="AL110" s="30"/>
      <c r="AM110" s="30"/>
      <c r="AN110" s="30"/>
      <c r="AO110" s="30"/>
      <c r="AP110" s="30"/>
      <c r="AQ110" s="30"/>
      <c r="AR110" s="31" t="s">
        <v>119</v>
      </c>
      <c r="AS110" s="30"/>
      <c r="AT110" s="30"/>
      <c r="AU110" s="30"/>
      <c r="AV110" s="30"/>
      <c r="AW110" s="30"/>
      <c r="AX110" s="30"/>
      <c r="AY110" s="30"/>
      <c r="AZ110" s="30"/>
      <c r="BA110" s="30"/>
      <c r="BB110" s="30" t="s">
        <v>60</v>
      </c>
      <c r="BC110" s="28"/>
      <c r="BD110" s="35" t="s">
        <v>186</v>
      </c>
    </row>
    <row r="111" spans="1:56" s="8" customFormat="1" ht="27" customHeight="1" x14ac:dyDescent="0.15">
      <c r="A111" s="17">
        <v>81</v>
      </c>
      <c r="B111" s="28" t="str">
        <f>BD111</f>
        <v>串間市</v>
      </c>
      <c r="C111" s="31" t="s">
        <v>71</v>
      </c>
      <c r="D111" s="31" t="s">
        <v>72</v>
      </c>
      <c r="E111" s="31" t="s">
        <v>83</v>
      </c>
      <c r="F111" s="31" t="s">
        <v>73</v>
      </c>
      <c r="G111" s="55" t="s">
        <v>83</v>
      </c>
      <c r="H111" s="31" t="s">
        <v>86</v>
      </c>
      <c r="I111" s="30"/>
      <c r="J111" s="30" t="s">
        <v>86</v>
      </c>
      <c r="K111" s="31" t="s">
        <v>62</v>
      </c>
      <c r="L111" s="31" t="s">
        <v>63</v>
      </c>
      <c r="M111" s="30" t="s">
        <v>70</v>
      </c>
      <c r="N111" s="31" t="s">
        <v>64</v>
      </c>
      <c r="O111" s="31" t="s">
        <v>62</v>
      </c>
      <c r="P111" s="31" t="s">
        <v>65</v>
      </c>
      <c r="Q111" s="31" t="s">
        <v>57</v>
      </c>
      <c r="R111" s="31" t="s">
        <v>66</v>
      </c>
      <c r="S111" s="31" t="s">
        <v>58</v>
      </c>
      <c r="T111" s="31" t="s">
        <v>59</v>
      </c>
      <c r="U111" s="31" t="s">
        <v>63</v>
      </c>
      <c r="V111" s="31" t="s">
        <v>119</v>
      </c>
      <c r="W111" s="31" t="s">
        <v>71</v>
      </c>
      <c r="X111" s="31" t="s">
        <v>120</v>
      </c>
      <c r="Y111" s="31" t="s">
        <v>59</v>
      </c>
      <c r="Z111" s="31" t="s">
        <v>121</v>
      </c>
      <c r="AA111" s="51">
        <v>0.16</v>
      </c>
      <c r="AB111" s="31" t="s">
        <v>74</v>
      </c>
      <c r="AC111" s="31">
        <v>0.01</v>
      </c>
      <c r="AD111" s="30" t="s">
        <v>115</v>
      </c>
      <c r="AE111" s="30" t="s">
        <v>60</v>
      </c>
      <c r="AF111" s="17">
        <f t="shared" si="4"/>
        <v>81</v>
      </c>
      <c r="AG111" s="28" t="str">
        <f>BD111</f>
        <v>串間市</v>
      </c>
      <c r="AH111" s="31" t="s">
        <v>116</v>
      </c>
      <c r="AI111" s="30"/>
      <c r="AJ111" s="30"/>
      <c r="AK111" s="30"/>
      <c r="AL111" s="30"/>
      <c r="AM111" s="30"/>
      <c r="AN111" s="30"/>
      <c r="AO111" s="30"/>
      <c r="AP111" s="30"/>
      <c r="AQ111" s="30"/>
      <c r="AR111" s="31" t="s">
        <v>119</v>
      </c>
      <c r="AS111" s="30"/>
      <c r="AT111" s="30"/>
      <c r="AU111" s="30"/>
      <c r="AV111" s="30"/>
      <c r="AW111" s="30"/>
      <c r="AX111" s="30"/>
      <c r="AY111" s="30"/>
      <c r="AZ111" s="30"/>
      <c r="BA111" s="30"/>
      <c r="BB111" s="30" t="s">
        <v>60</v>
      </c>
      <c r="BC111" s="28"/>
      <c r="BD111" s="34" t="s">
        <v>188</v>
      </c>
    </row>
    <row r="112" spans="1:56" s="8" customFormat="1" ht="27" customHeight="1" x14ac:dyDescent="0.15">
      <c r="A112" s="17">
        <v>82</v>
      </c>
      <c r="B112" s="28" t="str">
        <f>BD112</f>
        <v>串間市</v>
      </c>
      <c r="C112" s="31" t="s">
        <v>71</v>
      </c>
      <c r="D112" s="31" t="s">
        <v>72</v>
      </c>
      <c r="E112" s="31" t="s">
        <v>83</v>
      </c>
      <c r="F112" s="31" t="s">
        <v>73</v>
      </c>
      <c r="G112" s="55" t="s">
        <v>83</v>
      </c>
      <c r="H112" s="31" t="s">
        <v>86</v>
      </c>
      <c r="I112" s="30"/>
      <c r="J112" s="30" t="s">
        <v>86</v>
      </c>
      <c r="K112" s="31" t="s">
        <v>62</v>
      </c>
      <c r="L112" s="31" t="s">
        <v>63</v>
      </c>
      <c r="M112" s="30" t="s">
        <v>70</v>
      </c>
      <c r="N112" s="31" t="s">
        <v>64</v>
      </c>
      <c r="O112" s="31" t="s">
        <v>62</v>
      </c>
      <c r="P112" s="31" t="s">
        <v>65</v>
      </c>
      <c r="Q112" s="31" t="s">
        <v>57</v>
      </c>
      <c r="R112" s="31" t="s">
        <v>66</v>
      </c>
      <c r="S112" s="31" t="s">
        <v>58</v>
      </c>
      <c r="T112" s="31" t="s">
        <v>59</v>
      </c>
      <c r="U112" s="31" t="s">
        <v>63</v>
      </c>
      <c r="V112" s="31" t="s">
        <v>119</v>
      </c>
      <c r="W112" s="31" t="s">
        <v>71</v>
      </c>
      <c r="X112" s="31" t="s">
        <v>120</v>
      </c>
      <c r="Y112" s="31" t="s">
        <v>59</v>
      </c>
      <c r="Z112" s="31" t="s">
        <v>121</v>
      </c>
      <c r="AA112" s="51">
        <v>0.06</v>
      </c>
      <c r="AB112" s="31">
        <v>0.08</v>
      </c>
      <c r="AC112" s="31">
        <v>0.02</v>
      </c>
      <c r="AD112" s="30" t="s">
        <v>115</v>
      </c>
      <c r="AE112" s="30" t="s">
        <v>60</v>
      </c>
      <c r="AF112" s="17">
        <f t="shared" si="4"/>
        <v>82</v>
      </c>
      <c r="AG112" s="28" t="str">
        <f>BD112</f>
        <v>串間市</v>
      </c>
      <c r="AH112" s="31" t="s">
        <v>116</v>
      </c>
      <c r="AI112" s="30"/>
      <c r="AJ112" s="30"/>
      <c r="AK112" s="30"/>
      <c r="AL112" s="30"/>
      <c r="AM112" s="30"/>
      <c r="AN112" s="30"/>
      <c r="AO112" s="30"/>
      <c r="AP112" s="30"/>
      <c r="AQ112" s="30"/>
      <c r="AR112" s="31" t="s">
        <v>119</v>
      </c>
      <c r="AS112" s="30"/>
      <c r="AT112" s="30"/>
      <c r="AU112" s="30"/>
      <c r="AV112" s="30"/>
      <c r="AW112" s="30"/>
      <c r="AX112" s="30"/>
      <c r="AY112" s="30"/>
      <c r="AZ112" s="30"/>
      <c r="BA112" s="30"/>
      <c r="BB112" s="30" t="s">
        <v>60</v>
      </c>
      <c r="BC112" s="28"/>
      <c r="BD112" s="34" t="s">
        <v>188</v>
      </c>
    </row>
    <row r="113" spans="1:57" s="8" customFormat="1" ht="27" customHeight="1" x14ac:dyDescent="0.15">
      <c r="A113" s="17">
        <v>83</v>
      </c>
      <c r="B113" s="28" t="str">
        <f>BD113</f>
        <v>串間市</v>
      </c>
      <c r="C113" s="31" t="s">
        <v>71</v>
      </c>
      <c r="D113" s="31" t="s">
        <v>72</v>
      </c>
      <c r="E113" s="31" t="s">
        <v>83</v>
      </c>
      <c r="F113" s="31" t="s">
        <v>73</v>
      </c>
      <c r="G113" s="55" t="s">
        <v>83</v>
      </c>
      <c r="H113" s="31" t="s">
        <v>86</v>
      </c>
      <c r="I113" s="30"/>
      <c r="J113" s="30" t="s">
        <v>86</v>
      </c>
      <c r="K113" s="31" t="s">
        <v>62</v>
      </c>
      <c r="L113" s="31" t="s">
        <v>63</v>
      </c>
      <c r="M113" s="30" t="s">
        <v>70</v>
      </c>
      <c r="N113" s="31" t="s">
        <v>64</v>
      </c>
      <c r="O113" s="31" t="s">
        <v>62</v>
      </c>
      <c r="P113" s="31" t="s">
        <v>65</v>
      </c>
      <c r="Q113" s="31" t="s">
        <v>57</v>
      </c>
      <c r="R113" s="31" t="s">
        <v>66</v>
      </c>
      <c r="S113" s="31" t="s">
        <v>58</v>
      </c>
      <c r="T113" s="31" t="s">
        <v>59</v>
      </c>
      <c r="U113" s="31" t="s">
        <v>63</v>
      </c>
      <c r="V113" s="31" t="s">
        <v>119</v>
      </c>
      <c r="W113" s="31" t="s">
        <v>71</v>
      </c>
      <c r="X113" s="31" t="s">
        <v>120</v>
      </c>
      <c r="Y113" s="31" t="s">
        <v>59</v>
      </c>
      <c r="Z113" s="31" t="s">
        <v>121</v>
      </c>
      <c r="AA113" s="49">
        <v>3.8</v>
      </c>
      <c r="AB113" s="31" t="s">
        <v>74</v>
      </c>
      <c r="AC113" s="31">
        <v>0.01</v>
      </c>
      <c r="AD113" s="30" t="s">
        <v>115</v>
      </c>
      <c r="AE113" s="30" t="s">
        <v>60</v>
      </c>
      <c r="AF113" s="17">
        <f t="shared" si="4"/>
        <v>83</v>
      </c>
      <c r="AG113" s="28" t="str">
        <f>BD113</f>
        <v>串間市</v>
      </c>
      <c r="AH113" s="31" t="s">
        <v>116</v>
      </c>
      <c r="AI113" s="30"/>
      <c r="AJ113" s="30"/>
      <c r="AK113" s="30"/>
      <c r="AL113" s="30"/>
      <c r="AM113" s="30"/>
      <c r="AN113" s="30"/>
      <c r="AO113" s="30"/>
      <c r="AP113" s="30"/>
      <c r="AQ113" s="30"/>
      <c r="AR113" s="31" t="s">
        <v>119</v>
      </c>
      <c r="AS113" s="30"/>
      <c r="AT113" s="30"/>
      <c r="AU113" s="30"/>
      <c r="AV113" s="30"/>
      <c r="AW113" s="30"/>
      <c r="AX113" s="30"/>
      <c r="AY113" s="30"/>
      <c r="AZ113" s="30"/>
      <c r="BA113" s="30"/>
      <c r="BB113" s="30" t="s">
        <v>60</v>
      </c>
      <c r="BC113" s="28"/>
      <c r="BD113" s="39" t="s">
        <v>188</v>
      </c>
    </row>
    <row r="114" spans="1:57" s="8" customFormat="1" ht="27" customHeight="1" x14ac:dyDescent="0.15">
      <c r="A114" s="17">
        <v>84</v>
      </c>
      <c r="B114" s="28" t="str">
        <f>BD114</f>
        <v>宮崎市</v>
      </c>
      <c r="C114" s="31" t="s">
        <v>71</v>
      </c>
      <c r="D114" s="31" t="s">
        <v>72</v>
      </c>
      <c r="E114" s="31" t="s">
        <v>83</v>
      </c>
      <c r="F114" s="31" t="s">
        <v>73</v>
      </c>
      <c r="G114" s="55" t="s">
        <v>83</v>
      </c>
      <c r="H114" s="31" t="s">
        <v>86</v>
      </c>
      <c r="I114" s="31"/>
      <c r="J114" s="30" t="s">
        <v>86</v>
      </c>
      <c r="K114" s="31" t="s">
        <v>121</v>
      </c>
      <c r="L114" s="31" t="s">
        <v>63</v>
      </c>
      <c r="M114" s="30" t="s">
        <v>70</v>
      </c>
      <c r="N114" s="31" t="s">
        <v>64</v>
      </c>
      <c r="O114" s="31" t="s">
        <v>121</v>
      </c>
      <c r="P114" s="31" t="s">
        <v>121</v>
      </c>
      <c r="Q114" s="31" t="s">
        <v>121</v>
      </c>
      <c r="R114" s="31" t="s">
        <v>66</v>
      </c>
      <c r="S114" s="31" t="s">
        <v>120</v>
      </c>
      <c r="T114" s="31" t="s">
        <v>59</v>
      </c>
      <c r="U114" s="31" t="s">
        <v>70</v>
      </c>
      <c r="V114" s="31" t="s">
        <v>119</v>
      </c>
      <c r="W114" s="31" t="s">
        <v>71</v>
      </c>
      <c r="X114" s="31" t="s">
        <v>120</v>
      </c>
      <c r="Y114" s="31" t="s">
        <v>59</v>
      </c>
      <c r="Z114" s="31">
        <v>1E-3</v>
      </c>
      <c r="AA114" s="31">
        <v>2.2000000000000002</v>
      </c>
      <c r="AB114" s="31" t="s">
        <v>74</v>
      </c>
      <c r="AC114" s="31">
        <v>0.03</v>
      </c>
      <c r="AD114" s="30" t="s">
        <v>115</v>
      </c>
      <c r="AE114" s="31" t="s">
        <v>95</v>
      </c>
      <c r="AF114" s="17">
        <f>A114</f>
        <v>84</v>
      </c>
      <c r="AG114" s="28" t="str">
        <f>BD114</f>
        <v>宮崎市</v>
      </c>
      <c r="AH114" s="31" t="s">
        <v>80</v>
      </c>
      <c r="AI114" s="31" t="s">
        <v>80</v>
      </c>
      <c r="AJ114" s="31" t="s">
        <v>80</v>
      </c>
      <c r="AK114" s="31" t="s">
        <v>189</v>
      </c>
      <c r="AL114" s="31" t="s">
        <v>106</v>
      </c>
      <c r="AM114" s="31" t="s">
        <v>77</v>
      </c>
      <c r="AN114" s="31" t="s">
        <v>109</v>
      </c>
      <c r="AO114" s="31" t="s">
        <v>109</v>
      </c>
      <c r="AP114" s="31" t="s">
        <v>109</v>
      </c>
      <c r="AQ114" s="31" t="s">
        <v>189</v>
      </c>
      <c r="AR114" s="31" t="s">
        <v>90</v>
      </c>
      <c r="AS114" s="31" t="s">
        <v>189</v>
      </c>
      <c r="AT114" s="31" t="s">
        <v>97</v>
      </c>
      <c r="AU114" s="31" t="s">
        <v>189</v>
      </c>
      <c r="AV114" s="31" t="s">
        <v>190</v>
      </c>
      <c r="AW114" s="31" t="s">
        <v>80</v>
      </c>
      <c r="AX114" s="31" t="s">
        <v>80</v>
      </c>
      <c r="AY114" s="31" t="s">
        <v>79</v>
      </c>
      <c r="AZ114" s="31" t="s">
        <v>97</v>
      </c>
      <c r="BA114" s="31" t="s">
        <v>80</v>
      </c>
      <c r="BB114" s="31" t="s">
        <v>95</v>
      </c>
      <c r="BC114" s="40"/>
      <c r="BD114" s="57" t="s">
        <v>95</v>
      </c>
      <c r="BE114" s="52"/>
    </row>
    <row r="115" spans="1:57" s="8" customFormat="1" ht="27" customHeight="1" x14ac:dyDescent="0.15">
      <c r="A115" s="17">
        <v>85</v>
      </c>
      <c r="B115" s="28" t="str">
        <f>BD115</f>
        <v>宮崎市</v>
      </c>
      <c r="C115" s="31" t="s">
        <v>77</v>
      </c>
      <c r="D115" s="31" t="s">
        <v>69</v>
      </c>
      <c r="E115" s="31" t="s">
        <v>78</v>
      </c>
      <c r="F115" s="31" t="s">
        <v>79</v>
      </c>
      <c r="G115" s="55" t="s">
        <v>78</v>
      </c>
      <c r="H115" s="31" t="s">
        <v>106</v>
      </c>
      <c r="I115" s="31"/>
      <c r="J115" s="30" t="s">
        <v>106</v>
      </c>
      <c r="K115" s="31" t="s">
        <v>80</v>
      </c>
      <c r="L115" s="31" t="s">
        <v>63</v>
      </c>
      <c r="M115" s="30" t="s">
        <v>67</v>
      </c>
      <c r="N115" s="31" t="s">
        <v>64</v>
      </c>
      <c r="O115" s="31" t="s">
        <v>80</v>
      </c>
      <c r="P115" s="31" t="s">
        <v>80</v>
      </c>
      <c r="Q115" s="31" t="s">
        <v>80</v>
      </c>
      <c r="R115" s="31" t="s">
        <v>66</v>
      </c>
      <c r="S115" s="31" t="s">
        <v>97</v>
      </c>
      <c r="T115" s="31" t="s">
        <v>59</v>
      </c>
      <c r="U115" s="31" t="s">
        <v>67</v>
      </c>
      <c r="V115" s="31" t="s">
        <v>90</v>
      </c>
      <c r="W115" s="31" t="s">
        <v>77</v>
      </c>
      <c r="X115" s="31" t="s">
        <v>97</v>
      </c>
      <c r="Y115" s="31" t="s">
        <v>59</v>
      </c>
      <c r="Z115" s="31" t="s">
        <v>80</v>
      </c>
      <c r="AA115" s="31">
        <v>6.9</v>
      </c>
      <c r="AB115" s="31" t="s">
        <v>81</v>
      </c>
      <c r="AC115" s="31">
        <v>0.04</v>
      </c>
      <c r="AD115" s="30" t="s">
        <v>115</v>
      </c>
      <c r="AE115" s="31" t="s">
        <v>95</v>
      </c>
      <c r="AF115" s="17">
        <f>A115</f>
        <v>85</v>
      </c>
      <c r="AG115" s="28" t="str">
        <f>BD115</f>
        <v>宮崎市</v>
      </c>
      <c r="AH115" s="31" t="s">
        <v>80</v>
      </c>
      <c r="AI115" s="31" t="s">
        <v>80</v>
      </c>
      <c r="AJ115" s="31" t="s">
        <v>80</v>
      </c>
      <c r="AK115" s="31" t="s">
        <v>189</v>
      </c>
      <c r="AL115" s="31" t="s">
        <v>106</v>
      </c>
      <c r="AM115" s="31" t="s">
        <v>77</v>
      </c>
      <c r="AN115" s="31" t="s">
        <v>109</v>
      </c>
      <c r="AO115" s="31" t="s">
        <v>109</v>
      </c>
      <c r="AP115" s="31" t="s">
        <v>109</v>
      </c>
      <c r="AQ115" s="31" t="s">
        <v>189</v>
      </c>
      <c r="AR115" s="31" t="s">
        <v>90</v>
      </c>
      <c r="AS115" s="31" t="s">
        <v>189</v>
      </c>
      <c r="AT115" s="31" t="s">
        <v>97</v>
      </c>
      <c r="AU115" s="31" t="s">
        <v>189</v>
      </c>
      <c r="AV115" s="31" t="s">
        <v>190</v>
      </c>
      <c r="AW115" s="31" t="s">
        <v>80</v>
      </c>
      <c r="AX115" s="31" t="s">
        <v>80</v>
      </c>
      <c r="AY115" s="31" t="s">
        <v>79</v>
      </c>
      <c r="AZ115" s="31" t="s">
        <v>97</v>
      </c>
      <c r="BA115" s="31" t="s">
        <v>80</v>
      </c>
      <c r="BB115" s="31" t="s">
        <v>95</v>
      </c>
      <c r="BC115" s="40"/>
      <c r="BD115" s="58" t="s">
        <v>95</v>
      </c>
      <c r="BE115" s="52"/>
    </row>
    <row r="116" spans="1:57" s="8" customFormat="1" ht="27" customHeight="1" x14ac:dyDescent="0.15">
      <c r="A116" s="17">
        <v>86</v>
      </c>
      <c r="B116" s="28" t="str">
        <f>BD116</f>
        <v>宮崎市</v>
      </c>
      <c r="C116" s="31" t="s">
        <v>77</v>
      </c>
      <c r="D116" s="31" t="s">
        <v>69</v>
      </c>
      <c r="E116" s="31" t="s">
        <v>78</v>
      </c>
      <c r="F116" s="31" t="s">
        <v>79</v>
      </c>
      <c r="G116" s="55" t="s">
        <v>78</v>
      </c>
      <c r="H116" s="31" t="s">
        <v>106</v>
      </c>
      <c r="I116" s="31"/>
      <c r="J116" s="30" t="s">
        <v>106</v>
      </c>
      <c r="K116" s="31" t="s">
        <v>80</v>
      </c>
      <c r="L116" s="31" t="s">
        <v>63</v>
      </c>
      <c r="M116" s="30" t="s">
        <v>67</v>
      </c>
      <c r="N116" s="31" t="s">
        <v>64</v>
      </c>
      <c r="O116" s="31" t="s">
        <v>80</v>
      </c>
      <c r="P116" s="31" t="s">
        <v>80</v>
      </c>
      <c r="Q116" s="31" t="s">
        <v>80</v>
      </c>
      <c r="R116" s="31" t="s">
        <v>66</v>
      </c>
      <c r="S116" s="31" t="s">
        <v>97</v>
      </c>
      <c r="T116" s="31" t="s">
        <v>59</v>
      </c>
      <c r="U116" s="31" t="s">
        <v>67</v>
      </c>
      <c r="V116" s="31" t="s">
        <v>90</v>
      </c>
      <c r="W116" s="31" t="s">
        <v>77</v>
      </c>
      <c r="X116" s="31" t="s">
        <v>97</v>
      </c>
      <c r="Y116" s="31" t="s">
        <v>59</v>
      </c>
      <c r="Z116" s="31" t="s">
        <v>80</v>
      </c>
      <c r="AA116" s="59">
        <v>6</v>
      </c>
      <c r="AB116" s="31" t="s">
        <v>81</v>
      </c>
      <c r="AC116" s="31">
        <v>0.03</v>
      </c>
      <c r="AD116" s="30" t="s">
        <v>115</v>
      </c>
      <c r="AE116" s="31" t="s">
        <v>95</v>
      </c>
      <c r="AF116" s="17">
        <f>A116</f>
        <v>86</v>
      </c>
      <c r="AG116" s="28" t="str">
        <f>BD116</f>
        <v>宮崎市</v>
      </c>
      <c r="AH116" s="31" t="s">
        <v>80</v>
      </c>
      <c r="AI116" s="31" t="s">
        <v>80</v>
      </c>
      <c r="AJ116" s="31" t="s">
        <v>80</v>
      </c>
      <c r="AK116" s="31" t="s">
        <v>189</v>
      </c>
      <c r="AL116" s="31" t="s">
        <v>106</v>
      </c>
      <c r="AM116" s="31" t="s">
        <v>77</v>
      </c>
      <c r="AN116" s="31" t="s">
        <v>109</v>
      </c>
      <c r="AO116" s="31" t="s">
        <v>109</v>
      </c>
      <c r="AP116" s="31" t="s">
        <v>109</v>
      </c>
      <c r="AQ116" s="31" t="s">
        <v>189</v>
      </c>
      <c r="AR116" s="31" t="s">
        <v>90</v>
      </c>
      <c r="AS116" s="31" t="s">
        <v>189</v>
      </c>
      <c r="AT116" s="31" t="s">
        <v>97</v>
      </c>
      <c r="AU116" s="31" t="s">
        <v>189</v>
      </c>
      <c r="AV116" s="31" t="s">
        <v>190</v>
      </c>
      <c r="AW116" s="31" t="s">
        <v>80</v>
      </c>
      <c r="AX116" s="31" t="s">
        <v>80</v>
      </c>
      <c r="AY116" s="31" t="s">
        <v>79</v>
      </c>
      <c r="AZ116" s="31" t="s">
        <v>97</v>
      </c>
      <c r="BA116" s="31" t="s">
        <v>80</v>
      </c>
      <c r="BB116" s="31" t="s">
        <v>95</v>
      </c>
      <c r="BC116" s="40"/>
      <c r="BD116" s="58" t="s">
        <v>95</v>
      </c>
      <c r="BE116" s="60"/>
    </row>
    <row r="117" spans="1:57" s="8" customFormat="1" ht="27" customHeight="1" x14ac:dyDescent="0.15">
      <c r="A117" s="13"/>
      <c r="B117" s="41"/>
      <c r="C117" s="43"/>
      <c r="D117" s="43"/>
      <c r="E117" s="43"/>
      <c r="F117" s="43"/>
      <c r="G117" s="43"/>
      <c r="H117" s="43"/>
      <c r="I117" s="42"/>
      <c r="J117" s="42"/>
      <c r="K117" s="43"/>
      <c r="L117" s="43"/>
      <c r="M117" s="42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2"/>
      <c r="AE117" s="42"/>
      <c r="AF117" s="13"/>
      <c r="AG117" s="41"/>
      <c r="AH117" s="43"/>
      <c r="AI117" s="42"/>
      <c r="AJ117" s="42"/>
      <c r="AK117" s="42"/>
      <c r="AL117" s="42"/>
      <c r="AM117" s="42"/>
      <c r="AN117" s="42"/>
      <c r="AO117" s="42"/>
      <c r="AP117" s="42"/>
      <c r="AQ117" s="42"/>
      <c r="AR117" s="43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1"/>
      <c r="BD117" s="41"/>
    </row>
    <row r="118" spans="1:57" s="38" customFormat="1" ht="27.75" customHeight="1" x14ac:dyDescent="0.2">
      <c r="A118" s="1"/>
      <c r="B118" s="2"/>
      <c r="C118" s="44"/>
      <c r="D118" s="45"/>
      <c r="E118" s="44"/>
      <c r="F118" s="45"/>
      <c r="G118" s="45"/>
      <c r="H118" s="13"/>
      <c r="I118" s="61"/>
      <c r="J118" s="13"/>
      <c r="K118" s="62"/>
      <c r="N118" s="63"/>
      <c r="O118" s="6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45"/>
      <c r="AB118" s="45"/>
      <c r="AC118" s="45"/>
      <c r="AD118" s="45"/>
      <c r="AE118" s="13"/>
      <c r="AF118" s="1"/>
      <c r="AG118" s="2"/>
      <c r="AH118" s="45"/>
      <c r="AI118" s="45"/>
      <c r="AJ118" s="45"/>
      <c r="AK118" s="13"/>
      <c r="AL118" s="13"/>
      <c r="AM118" s="13"/>
      <c r="AN118" s="13"/>
      <c r="AO118" s="13"/>
      <c r="AP118" s="13"/>
      <c r="AQ118" s="13"/>
      <c r="AR118" s="13"/>
      <c r="AS118" s="61"/>
      <c r="AT118" s="61"/>
      <c r="AU118" s="61"/>
      <c r="AV118" s="61"/>
      <c r="AW118" s="61"/>
      <c r="AX118" s="61"/>
      <c r="AY118" s="61"/>
      <c r="AZ118" s="61"/>
      <c r="BA118" s="61"/>
      <c r="BB118" s="13"/>
      <c r="BC118" s="12"/>
      <c r="BD118" s="2"/>
    </row>
    <row r="119" spans="1:57" s="38" customFormat="1" ht="27.75" customHeight="1" x14ac:dyDescent="0.15">
      <c r="A119" s="43"/>
      <c r="B119" s="41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64"/>
      <c r="AF119" s="43"/>
      <c r="AG119" s="41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64"/>
      <c r="BC119" s="43"/>
      <c r="BD119" s="41"/>
    </row>
    <row r="120" spans="1:57" s="38" customFormat="1" ht="27.75" customHeight="1" x14ac:dyDescent="0.15">
      <c r="A120" s="43"/>
      <c r="B120" s="41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1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1"/>
    </row>
    <row r="121" spans="1:57" s="38" customFormat="1" ht="27.75" customHeight="1" x14ac:dyDescent="0.15">
      <c r="A121" s="43"/>
      <c r="B121" s="41"/>
      <c r="C121" s="65"/>
      <c r="D121" s="65"/>
      <c r="E121" s="65"/>
      <c r="F121" s="65"/>
      <c r="G121" s="65"/>
      <c r="H121" s="65"/>
      <c r="I121" s="65"/>
      <c r="J121" s="65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6"/>
      <c r="AB121" s="64"/>
      <c r="AC121" s="64"/>
      <c r="AD121" s="64"/>
      <c r="AE121" s="43"/>
      <c r="AF121" s="43"/>
      <c r="AG121" s="41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43"/>
      <c r="BC121" s="43"/>
      <c r="BD121" s="41"/>
    </row>
    <row r="122" spans="1:57" s="38" customFormat="1" ht="27.75" customHeight="1" x14ac:dyDescent="0.15">
      <c r="A122" s="13"/>
      <c r="B122" s="41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13"/>
      <c r="AG122" s="41"/>
      <c r="AH122" s="4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43"/>
      <c r="BC122" s="61"/>
      <c r="BD122" s="41"/>
    </row>
    <row r="123" spans="1:57" s="38" customFormat="1" ht="27.75" customHeight="1" x14ac:dyDescent="0.15">
      <c r="A123" s="13"/>
      <c r="B123" s="41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13"/>
      <c r="AG123" s="41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61"/>
      <c r="BD123" s="41"/>
    </row>
    <row r="124" spans="1:57" s="8" customFormat="1" ht="27.75" customHeight="1" x14ac:dyDescent="0.15">
      <c r="A124" s="13"/>
      <c r="B124" s="41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13"/>
      <c r="AG124" s="41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61"/>
      <c r="BD124" s="41"/>
    </row>
    <row r="125" spans="1:57" s="8" customFormat="1" ht="34.5" customHeight="1" x14ac:dyDescent="0.2">
      <c r="A125" s="10"/>
      <c r="B125" s="67"/>
      <c r="C125" s="3"/>
      <c r="D125" s="4"/>
      <c r="E125" s="3" t="str">
        <f>E61</f>
        <v>　平成26年度　地下水質測定結果</v>
      </c>
      <c r="F125" s="4"/>
      <c r="G125" s="4"/>
      <c r="H125" s="5"/>
      <c r="I125" s="6"/>
      <c r="J125" s="5"/>
      <c r="K125" s="7"/>
      <c r="N125" s="9" t="s">
        <v>191</v>
      </c>
      <c r="O125" s="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4"/>
      <c r="AB125" s="4"/>
      <c r="AC125" s="4"/>
      <c r="AD125" s="4"/>
      <c r="AE125" s="5"/>
      <c r="AF125" s="10"/>
      <c r="AG125" s="11"/>
      <c r="AH125" s="4"/>
      <c r="AI125" s="4"/>
      <c r="AJ125" s="4"/>
      <c r="AK125" s="5"/>
      <c r="AL125" s="5"/>
      <c r="AM125" s="5"/>
      <c r="AN125" s="5"/>
      <c r="AO125" s="5"/>
      <c r="AP125" s="5"/>
      <c r="AQ125" s="5"/>
      <c r="AR125" s="5"/>
      <c r="AS125" s="6"/>
      <c r="AT125" s="6"/>
      <c r="AU125" s="6"/>
      <c r="AV125" s="6"/>
      <c r="AW125" s="6"/>
      <c r="AX125" s="6"/>
      <c r="AY125" s="6"/>
      <c r="AZ125" s="6"/>
      <c r="BA125" s="6"/>
      <c r="BB125" s="5"/>
      <c r="BC125" s="68"/>
    </row>
    <row r="126" spans="1:57" s="8" customFormat="1" ht="20.100000000000001" customHeight="1" x14ac:dyDescent="0.15">
      <c r="A126" s="69" t="s">
        <v>1</v>
      </c>
      <c r="B126" s="70" t="s">
        <v>2</v>
      </c>
      <c r="C126" s="14" t="s">
        <v>3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71" t="s">
        <v>4</v>
      </c>
      <c r="AF126" s="69" t="s">
        <v>1</v>
      </c>
      <c r="AG126" s="72" t="s">
        <v>2</v>
      </c>
      <c r="AH126" s="73" t="s">
        <v>5</v>
      </c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5"/>
      <c r="BB126" s="76" t="s">
        <v>4</v>
      </c>
      <c r="BC126" s="77" t="s">
        <v>6</v>
      </c>
      <c r="BD126" s="18" t="s">
        <v>2</v>
      </c>
    </row>
    <row r="127" spans="1:57" s="8" customFormat="1" ht="20.100000000000001" customHeight="1" x14ac:dyDescent="0.15">
      <c r="A127" s="21"/>
      <c r="B127" s="78"/>
      <c r="C127" s="14" t="s">
        <v>7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79"/>
      <c r="AF127" s="21"/>
      <c r="AG127" s="80"/>
      <c r="AH127" s="81" t="s">
        <v>8</v>
      </c>
      <c r="AI127" s="82"/>
      <c r="AJ127" s="82"/>
      <c r="AK127" s="82"/>
      <c r="AL127" s="82"/>
      <c r="AM127" s="82"/>
      <c r="AN127" s="82"/>
      <c r="AO127" s="82"/>
      <c r="AP127" s="82"/>
      <c r="AQ127" s="82"/>
      <c r="AR127" s="82"/>
      <c r="AS127" s="82"/>
      <c r="AT127" s="82"/>
      <c r="AU127" s="82"/>
      <c r="AV127" s="82"/>
      <c r="AW127" s="82"/>
      <c r="AX127" s="82"/>
      <c r="AY127" s="82"/>
      <c r="AZ127" s="82"/>
      <c r="BA127" s="83"/>
      <c r="BB127" s="84"/>
      <c r="BC127" s="20"/>
      <c r="BD127" s="20"/>
    </row>
    <row r="128" spans="1:57" s="8" customFormat="1" ht="57" customHeight="1" x14ac:dyDescent="0.15">
      <c r="A128" s="21"/>
      <c r="B128" s="80"/>
      <c r="C128" s="85" t="s">
        <v>9</v>
      </c>
      <c r="D128" s="86" t="s">
        <v>10</v>
      </c>
      <c r="E128" s="86" t="s">
        <v>11</v>
      </c>
      <c r="F128" s="86" t="s">
        <v>12</v>
      </c>
      <c r="G128" s="86" t="s">
        <v>13</v>
      </c>
      <c r="H128" s="87" t="s">
        <v>14</v>
      </c>
      <c r="I128" s="87" t="s">
        <v>15</v>
      </c>
      <c r="J128" s="87" t="s">
        <v>16</v>
      </c>
      <c r="K128" s="88" t="s">
        <v>17</v>
      </c>
      <c r="L128" s="89" t="s">
        <v>18</v>
      </c>
      <c r="M128" s="89" t="s">
        <v>19</v>
      </c>
      <c r="N128" s="89" t="s">
        <v>20</v>
      </c>
      <c r="O128" s="89" t="s">
        <v>21</v>
      </c>
      <c r="P128" s="89" t="s">
        <v>22</v>
      </c>
      <c r="Q128" s="89" t="s">
        <v>23</v>
      </c>
      <c r="R128" s="89" t="s">
        <v>24</v>
      </c>
      <c r="S128" s="89" t="s">
        <v>25</v>
      </c>
      <c r="T128" s="89" t="s">
        <v>26</v>
      </c>
      <c r="U128" s="89" t="s">
        <v>27</v>
      </c>
      <c r="V128" s="89" t="s">
        <v>28</v>
      </c>
      <c r="W128" s="89" t="s">
        <v>29</v>
      </c>
      <c r="X128" s="89" t="s">
        <v>30</v>
      </c>
      <c r="Y128" s="89" t="s">
        <v>31</v>
      </c>
      <c r="Z128" s="89" t="s">
        <v>32</v>
      </c>
      <c r="AA128" s="90" t="s">
        <v>33</v>
      </c>
      <c r="AB128" s="64" t="s">
        <v>34</v>
      </c>
      <c r="AC128" s="89" t="s">
        <v>35</v>
      </c>
      <c r="AD128" s="91" t="s">
        <v>36</v>
      </c>
      <c r="AE128" s="84"/>
      <c r="AF128" s="21"/>
      <c r="AG128" s="80"/>
      <c r="AH128" s="92" t="s">
        <v>37</v>
      </c>
      <c r="AI128" s="93" t="s">
        <v>38</v>
      </c>
      <c r="AJ128" s="93" t="s">
        <v>39</v>
      </c>
      <c r="AK128" s="93" t="s">
        <v>40</v>
      </c>
      <c r="AL128" s="93" t="s">
        <v>41</v>
      </c>
      <c r="AM128" s="93" t="s">
        <v>42</v>
      </c>
      <c r="AN128" s="93" t="s">
        <v>43</v>
      </c>
      <c r="AO128" s="93" t="s">
        <v>44</v>
      </c>
      <c r="AP128" s="93" t="s">
        <v>45</v>
      </c>
      <c r="AQ128" s="93" t="s">
        <v>46</v>
      </c>
      <c r="AR128" s="93" t="s">
        <v>47</v>
      </c>
      <c r="AS128" s="93" t="s">
        <v>48</v>
      </c>
      <c r="AT128" s="93" t="s">
        <v>49</v>
      </c>
      <c r="AU128" s="93" t="s">
        <v>50</v>
      </c>
      <c r="AV128" s="93" t="s">
        <v>51</v>
      </c>
      <c r="AW128" s="93" t="s">
        <v>52</v>
      </c>
      <c r="AX128" s="93" t="s">
        <v>53</v>
      </c>
      <c r="AY128" s="93" t="s">
        <v>54</v>
      </c>
      <c r="AZ128" s="93" t="s">
        <v>55</v>
      </c>
      <c r="BA128" s="94" t="s">
        <v>56</v>
      </c>
      <c r="BB128" s="84"/>
      <c r="BC128" s="20"/>
      <c r="BD128" s="95"/>
    </row>
    <row r="129" spans="1:56" s="8" customFormat="1" ht="27" customHeight="1" x14ac:dyDescent="0.15">
      <c r="A129" s="96">
        <v>87</v>
      </c>
      <c r="B129" s="97" t="str">
        <f>BD129</f>
        <v>延岡市</v>
      </c>
      <c r="C129" s="98"/>
      <c r="D129" s="98"/>
      <c r="E129" s="98"/>
      <c r="F129" s="98"/>
      <c r="G129" s="98"/>
      <c r="H129" s="31" t="s">
        <v>106</v>
      </c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  <c r="AB129" s="98"/>
      <c r="AC129" s="98"/>
      <c r="AD129" s="98"/>
      <c r="AE129" s="30" t="s">
        <v>60</v>
      </c>
      <c r="AF129" s="96">
        <f t="shared" ref="AF129:AF157" si="5">A129</f>
        <v>87</v>
      </c>
      <c r="AG129" s="97" t="str">
        <f>BD129</f>
        <v>延岡市</v>
      </c>
      <c r="AH129" s="99"/>
      <c r="AI129" s="98"/>
      <c r="AJ129" s="98"/>
      <c r="AK129" s="98"/>
      <c r="AL129" s="98"/>
      <c r="AM129" s="98"/>
      <c r="AN129" s="98"/>
      <c r="AO129" s="98"/>
      <c r="AP129" s="98"/>
      <c r="AQ129" s="98"/>
      <c r="AR129" s="98"/>
      <c r="AS129" s="98"/>
      <c r="AT129" s="98"/>
      <c r="AU129" s="98"/>
      <c r="AV129" s="98"/>
      <c r="AW129" s="98"/>
      <c r="AX129" s="98"/>
      <c r="AY129" s="98"/>
      <c r="AZ129" s="98"/>
      <c r="BA129" s="98"/>
      <c r="BB129" s="30" t="s">
        <v>60</v>
      </c>
      <c r="BC129" s="100"/>
      <c r="BD129" s="35" t="s">
        <v>68</v>
      </c>
    </row>
    <row r="130" spans="1:56" s="8" customFormat="1" ht="27" customHeight="1" x14ac:dyDescent="0.15">
      <c r="A130" s="96">
        <v>88</v>
      </c>
      <c r="B130" s="97" t="str">
        <f>BD130</f>
        <v>延岡市</v>
      </c>
      <c r="C130" s="98"/>
      <c r="D130" s="98"/>
      <c r="E130" s="98"/>
      <c r="F130" s="98"/>
      <c r="G130" s="98"/>
      <c r="H130" s="31" t="s">
        <v>106</v>
      </c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  <c r="AE130" s="30" t="s">
        <v>60</v>
      </c>
      <c r="AF130" s="96">
        <f t="shared" si="5"/>
        <v>88</v>
      </c>
      <c r="AG130" s="97" t="str">
        <f>BD130</f>
        <v>延岡市</v>
      </c>
      <c r="AH130" s="99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8"/>
      <c r="AZ130" s="98"/>
      <c r="BA130" s="98"/>
      <c r="BB130" s="30" t="s">
        <v>60</v>
      </c>
      <c r="BC130" s="100"/>
      <c r="BD130" s="35" t="s">
        <v>68</v>
      </c>
    </row>
    <row r="131" spans="1:56" s="8" customFormat="1" ht="27" customHeight="1" x14ac:dyDescent="0.15">
      <c r="A131" s="96">
        <v>89</v>
      </c>
      <c r="B131" s="97" t="str">
        <f>BD131</f>
        <v>延岡市</v>
      </c>
      <c r="C131" s="98"/>
      <c r="D131" s="98"/>
      <c r="E131" s="98"/>
      <c r="F131" s="98"/>
      <c r="G131" s="98"/>
      <c r="H131" s="31" t="s">
        <v>127</v>
      </c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30" t="s">
        <v>60</v>
      </c>
      <c r="AF131" s="96">
        <f t="shared" si="5"/>
        <v>89</v>
      </c>
      <c r="AG131" s="97" t="str">
        <f>BD131</f>
        <v>延岡市</v>
      </c>
      <c r="AH131" s="99"/>
      <c r="AI131" s="98"/>
      <c r="AJ131" s="98"/>
      <c r="AK131" s="98"/>
      <c r="AL131" s="98"/>
      <c r="AM131" s="98"/>
      <c r="AN131" s="98"/>
      <c r="AO131" s="98"/>
      <c r="AP131" s="98"/>
      <c r="AQ131" s="98"/>
      <c r="AR131" s="98"/>
      <c r="AS131" s="98"/>
      <c r="AT131" s="98"/>
      <c r="AU131" s="98"/>
      <c r="AV131" s="98"/>
      <c r="AW131" s="98"/>
      <c r="AX131" s="98"/>
      <c r="AY131" s="98"/>
      <c r="AZ131" s="98"/>
      <c r="BA131" s="98"/>
      <c r="BB131" s="30" t="s">
        <v>60</v>
      </c>
      <c r="BC131" s="54"/>
      <c r="BD131" s="35" t="s">
        <v>68</v>
      </c>
    </row>
    <row r="132" spans="1:56" s="8" customFormat="1" ht="27" customHeight="1" x14ac:dyDescent="0.15">
      <c r="A132" s="96">
        <v>90</v>
      </c>
      <c r="B132" s="97" t="str">
        <f>BD132</f>
        <v>延岡市</v>
      </c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  <c r="AA132" s="103">
        <v>20</v>
      </c>
      <c r="AB132" s="98"/>
      <c r="AC132" s="98"/>
      <c r="AD132" s="98"/>
      <c r="AE132" s="30" t="s">
        <v>192</v>
      </c>
      <c r="AF132" s="96">
        <f t="shared" si="5"/>
        <v>90</v>
      </c>
      <c r="AG132" s="97" t="str">
        <f>BD132</f>
        <v>延岡市</v>
      </c>
      <c r="AH132" s="99"/>
      <c r="AI132" s="98"/>
      <c r="AJ132" s="98"/>
      <c r="AK132" s="98"/>
      <c r="AL132" s="98"/>
      <c r="AM132" s="98"/>
      <c r="AN132" s="98"/>
      <c r="AO132" s="98"/>
      <c r="AP132" s="98"/>
      <c r="AQ132" s="98"/>
      <c r="AR132" s="98"/>
      <c r="AS132" s="98"/>
      <c r="AT132" s="98"/>
      <c r="AU132" s="98"/>
      <c r="AV132" s="98"/>
      <c r="AW132" s="98"/>
      <c r="AX132" s="98"/>
      <c r="AY132" s="98"/>
      <c r="AZ132" s="98"/>
      <c r="BA132" s="98"/>
      <c r="BB132" s="30" t="s">
        <v>192</v>
      </c>
      <c r="BC132" s="100"/>
      <c r="BD132" s="35" t="s">
        <v>68</v>
      </c>
    </row>
    <row r="133" spans="1:56" s="8" customFormat="1" ht="27" customHeight="1" x14ac:dyDescent="0.15">
      <c r="A133" s="96">
        <v>91</v>
      </c>
      <c r="B133" s="97" t="str">
        <f>BD133</f>
        <v>延岡市</v>
      </c>
      <c r="C133" s="98"/>
      <c r="D133" s="98"/>
      <c r="E133" s="31" t="s">
        <v>78</v>
      </c>
      <c r="F133" s="98"/>
      <c r="G133" s="98"/>
      <c r="H133" s="98"/>
      <c r="I133" s="98"/>
      <c r="J133" s="98"/>
      <c r="K133" s="103" t="s">
        <v>62</v>
      </c>
      <c r="L133" s="103" t="s">
        <v>63</v>
      </c>
      <c r="M133" s="31" t="s">
        <v>67</v>
      </c>
      <c r="N133" s="103" t="s">
        <v>64</v>
      </c>
      <c r="O133" s="103" t="s">
        <v>62</v>
      </c>
      <c r="P133" s="103" t="s">
        <v>65</v>
      </c>
      <c r="Q133" s="103" t="s">
        <v>57</v>
      </c>
      <c r="R133" s="103" t="s">
        <v>66</v>
      </c>
      <c r="S133" s="103" t="s">
        <v>58</v>
      </c>
      <c r="T133" s="103">
        <v>4.0000000000000001E-3</v>
      </c>
      <c r="U133" s="103" t="s">
        <v>67</v>
      </c>
      <c r="V133" s="98"/>
      <c r="W133" s="98"/>
      <c r="X133" s="98"/>
      <c r="Y133" s="103" t="s">
        <v>59</v>
      </c>
      <c r="Z133" s="98"/>
      <c r="AA133" s="98"/>
      <c r="AB133" s="98"/>
      <c r="AC133" s="98"/>
      <c r="AD133" s="103"/>
      <c r="AE133" s="30" t="s">
        <v>60</v>
      </c>
      <c r="AF133" s="96">
        <f t="shared" si="5"/>
        <v>91</v>
      </c>
      <c r="AG133" s="97" t="str">
        <f>BD133</f>
        <v>延岡市</v>
      </c>
      <c r="AH133" s="99"/>
      <c r="AI133" s="98"/>
      <c r="AJ133" s="98"/>
      <c r="AK133" s="98"/>
      <c r="AL133" s="98"/>
      <c r="AM133" s="98"/>
      <c r="AN133" s="98"/>
      <c r="AO133" s="98"/>
      <c r="AP133" s="98"/>
      <c r="AQ133" s="98"/>
      <c r="AR133" s="98"/>
      <c r="AS133" s="98"/>
      <c r="AT133" s="98"/>
      <c r="AU133" s="98"/>
      <c r="AV133" s="98"/>
      <c r="AW133" s="98"/>
      <c r="AX133" s="98"/>
      <c r="AY133" s="98"/>
      <c r="AZ133" s="98"/>
      <c r="BA133" s="98"/>
      <c r="BB133" s="30" t="s">
        <v>60</v>
      </c>
      <c r="BC133" s="100"/>
      <c r="BD133" s="35" t="s">
        <v>68</v>
      </c>
    </row>
    <row r="134" spans="1:56" s="8" customFormat="1" ht="27" customHeight="1" x14ac:dyDescent="0.15">
      <c r="A134" s="96">
        <v>92</v>
      </c>
      <c r="B134" s="97" t="str">
        <f>BD134</f>
        <v>延岡市</v>
      </c>
      <c r="C134" s="98"/>
      <c r="D134" s="98"/>
      <c r="E134" s="98"/>
      <c r="F134" s="98"/>
      <c r="G134" s="98"/>
      <c r="H134" s="98"/>
      <c r="I134" s="98"/>
      <c r="J134" s="98"/>
      <c r="K134" s="31" t="s">
        <v>129</v>
      </c>
      <c r="L134" s="31" t="s">
        <v>75</v>
      </c>
      <c r="M134" s="31">
        <v>1.4E-3</v>
      </c>
      <c r="N134" s="31" t="s">
        <v>193</v>
      </c>
      <c r="O134" s="31" t="s">
        <v>129</v>
      </c>
      <c r="P134" s="31">
        <v>1.0999999999999999E-2</v>
      </c>
      <c r="Q134" s="31" t="s">
        <v>194</v>
      </c>
      <c r="R134" s="31" t="s">
        <v>128</v>
      </c>
      <c r="S134" s="31" t="s">
        <v>195</v>
      </c>
      <c r="T134" s="31" t="s">
        <v>130</v>
      </c>
      <c r="U134" s="103" t="s">
        <v>75</v>
      </c>
      <c r="V134" s="98"/>
      <c r="W134" s="98"/>
      <c r="X134" s="98"/>
      <c r="Y134" s="31" t="s">
        <v>130</v>
      </c>
      <c r="Z134" s="98"/>
      <c r="AA134" s="98"/>
      <c r="AB134" s="98"/>
      <c r="AC134" s="98"/>
      <c r="AD134" s="103"/>
      <c r="AE134" s="30" t="s">
        <v>60</v>
      </c>
      <c r="AF134" s="96">
        <f t="shared" si="5"/>
        <v>92</v>
      </c>
      <c r="AG134" s="97" t="str">
        <f>BD134</f>
        <v>延岡市</v>
      </c>
      <c r="AH134" s="99"/>
      <c r="AI134" s="98"/>
      <c r="AJ134" s="98"/>
      <c r="AK134" s="98"/>
      <c r="AL134" s="98"/>
      <c r="AM134" s="98"/>
      <c r="AN134" s="98"/>
      <c r="AO134" s="98"/>
      <c r="AP134" s="98"/>
      <c r="AQ134" s="98"/>
      <c r="AR134" s="98"/>
      <c r="AS134" s="98"/>
      <c r="AT134" s="98"/>
      <c r="AU134" s="98"/>
      <c r="AV134" s="98"/>
      <c r="AW134" s="98"/>
      <c r="AX134" s="98"/>
      <c r="AY134" s="98"/>
      <c r="AZ134" s="98"/>
      <c r="BA134" s="98"/>
      <c r="BB134" s="30" t="s">
        <v>60</v>
      </c>
      <c r="BC134" s="106"/>
      <c r="BD134" s="35" t="s">
        <v>68</v>
      </c>
    </row>
    <row r="135" spans="1:56" s="8" customFormat="1" ht="27" customHeight="1" x14ac:dyDescent="0.15">
      <c r="A135" s="96">
        <v>93</v>
      </c>
      <c r="B135" s="97" t="str">
        <f>BD135</f>
        <v>延岡市</v>
      </c>
      <c r="C135" s="98"/>
      <c r="D135" s="98"/>
      <c r="E135" s="98"/>
      <c r="F135" s="98"/>
      <c r="G135" s="98"/>
      <c r="H135" s="98"/>
      <c r="I135" s="98"/>
      <c r="J135" s="98"/>
      <c r="K135" s="31" t="s">
        <v>129</v>
      </c>
      <c r="L135" s="31" t="s">
        <v>75</v>
      </c>
      <c r="M135" s="31">
        <v>1.2E-2</v>
      </c>
      <c r="N135" s="31">
        <v>5.9999999999999995E-4</v>
      </c>
      <c r="O135" s="31" t="s">
        <v>129</v>
      </c>
      <c r="P135" s="107">
        <v>0.01</v>
      </c>
      <c r="Q135" s="31" t="s">
        <v>196</v>
      </c>
      <c r="R135" s="31" t="s">
        <v>90</v>
      </c>
      <c r="S135" s="31" t="s">
        <v>110</v>
      </c>
      <c r="T135" s="31" t="s">
        <v>80</v>
      </c>
      <c r="U135" s="103" t="s">
        <v>67</v>
      </c>
      <c r="V135" s="98"/>
      <c r="W135" s="98"/>
      <c r="X135" s="98"/>
      <c r="Y135" s="31" t="s">
        <v>80</v>
      </c>
      <c r="Z135" s="98"/>
      <c r="AA135" s="98"/>
      <c r="AB135" s="98"/>
      <c r="AC135" s="98"/>
      <c r="AD135" s="103"/>
      <c r="AE135" s="30" t="s">
        <v>60</v>
      </c>
      <c r="AF135" s="96">
        <f t="shared" si="5"/>
        <v>93</v>
      </c>
      <c r="AG135" s="97" t="str">
        <f>BD135</f>
        <v>延岡市</v>
      </c>
      <c r="AH135" s="99"/>
      <c r="AI135" s="98"/>
      <c r="AJ135" s="98"/>
      <c r="AK135" s="98"/>
      <c r="AL135" s="98"/>
      <c r="AM135" s="98"/>
      <c r="AN135" s="98"/>
      <c r="AO135" s="98"/>
      <c r="AP135" s="98"/>
      <c r="AQ135" s="98"/>
      <c r="AR135" s="98"/>
      <c r="AS135" s="98"/>
      <c r="AT135" s="98"/>
      <c r="AU135" s="98"/>
      <c r="AV135" s="98"/>
      <c r="AW135" s="98"/>
      <c r="AX135" s="98"/>
      <c r="AY135" s="98"/>
      <c r="AZ135" s="98"/>
      <c r="BA135" s="98"/>
      <c r="BB135" s="30" t="s">
        <v>60</v>
      </c>
      <c r="BC135" s="106"/>
      <c r="BD135" s="35" t="s">
        <v>68</v>
      </c>
    </row>
    <row r="136" spans="1:56" s="8" customFormat="1" ht="27" customHeight="1" x14ac:dyDescent="0.15">
      <c r="A136" s="96">
        <v>94</v>
      </c>
      <c r="B136" s="97" t="str">
        <f>BD136</f>
        <v>延岡市</v>
      </c>
      <c r="C136" s="98"/>
      <c r="D136" s="98"/>
      <c r="E136" s="98"/>
      <c r="F136" s="98"/>
      <c r="G136" s="98"/>
      <c r="H136" s="98"/>
      <c r="I136" s="98"/>
      <c r="J136" s="98"/>
      <c r="K136" s="31" t="s">
        <v>97</v>
      </c>
      <c r="L136" s="31" t="s">
        <v>67</v>
      </c>
      <c r="M136" s="31">
        <v>5.0000000000000001E-4</v>
      </c>
      <c r="N136" s="31">
        <v>5.9999999999999995E-4</v>
      </c>
      <c r="O136" s="31" t="s">
        <v>97</v>
      </c>
      <c r="P136" s="31">
        <v>1.2999999999999999E-2</v>
      </c>
      <c r="Q136" s="31" t="s">
        <v>196</v>
      </c>
      <c r="R136" s="108">
        <v>2E-3</v>
      </c>
      <c r="S136" s="31">
        <v>6.0000000000000001E-3</v>
      </c>
      <c r="T136" s="31" t="s">
        <v>80</v>
      </c>
      <c r="U136" s="103" t="s">
        <v>67</v>
      </c>
      <c r="V136" s="98"/>
      <c r="W136" s="98"/>
      <c r="X136" s="98"/>
      <c r="Y136" s="31" t="s">
        <v>80</v>
      </c>
      <c r="Z136" s="98"/>
      <c r="AA136" s="98"/>
      <c r="AB136" s="98"/>
      <c r="AC136" s="98"/>
      <c r="AD136" s="103"/>
      <c r="AE136" s="30" t="s">
        <v>60</v>
      </c>
      <c r="AF136" s="96">
        <f t="shared" si="5"/>
        <v>94</v>
      </c>
      <c r="AG136" s="97" t="str">
        <f>BD136</f>
        <v>延岡市</v>
      </c>
      <c r="AH136" s="99"/>
      <c r="AI136" s="98"/>
      <c r="AJ136" s="98"/>
      <c r="AK136" s="98"/>
      <c r="AL136" s="98"/>
      <c r="AM136" s="98"/>
      <c r="AN136" s="98"/>
      <c r="AO136" s="98"/>
      <c r="AP136" s="98"/>
      <c r="AQ136" s="98"/>
      <c r="AR136" s="98"/>
      <c r="AS136" s="98"/>
      <c r="AT136" s="98"/>
      <c r="AU136" s="98"/>
      <c r="AV136" s="98"/>
      <c r="AW136" s="98"/>
      <c r="AX136" s="98"/>
      <c r="AY136" s="98"/>
      <c r="AZ136" s="98"/>
      <c r="BA136" s="98"/>
      <c r="BB136" s="30" t="s">
        <v>60</v>
      </c>
      <c r="BC136" s="109"/>
      <c r="BD136" s="35" t="s">
        <v>68</v>
      </c>
    </row>
    <row r="137" spans="1:56" s="8" customFormat="1" ht="27" customHeight="1" x14ac:dyDescent="0.15">
      <c r="A137" s="96">
        <v>95</v>
      </c>
      <c r="B137" s="97" t="str">
        <f>BD137</f>
        <v>延岡市</v>
      </c>
      <c r="C137" s="98"/>
      <c r="D137" s="98"/>
      <c r="E137" s="98"/>
      <c r="F137" s="98"/>
      <c r="G137" s="98"/>
      <c r="H137" s="98"/>
      <c r="I137" s="98"/>
      <c r="J137" s="98"/>
      <c r="K137" s="31" t="s">
        <v>97</v>
      </c>
      <c r="L137" s="31" t="s">
        <v>67</v>
      </c>
      <c r="M137" s="31">
        <v>2.9999999999999997E-4</v>
      </c>
      <c r="N137" s="31">
        <v>5.0000000000000001E-4</v>
      </c>
      <c r="O137" s="31">
        <v>2E-3</v>
      </c>
      <c r="P137" s="31">
        <v>1.4999999999999999E-2</v>
      </c>
      <c r="Q137" s="31" t="s">
        <v>196</v>
      </c>
      <c r="R137" s="31">
        <v>2.0999999999999999E-3</v>
      </c>
      <c r="S137" s="31">
        <v>8.9999999999999993E-3</v>
      </c>
      <c r="T137" s="31" t="s">
        <v>80</v>
      </c>
      <c r="U137" s="103" t="s">
        <v>67</v>
      </c>
      <c r="V137" s="98"/>
      <c r="W137" s="98"/>
      <c r="X137" s="98"/>
      <c r="Y137" s="31" t="s">
        <v>80</v>
      </c>
      <c r="Z137" s="98"/>
      <c r="AA137" s="98"/>
      <c r="AB137" s="98"/>
      <c r="AC137" s="98"/>
      <c r="AD137" s="103"/>
      <c r="AE137" s="30" t="s">
        <v>60</v>
      </c>
      <c r="AF137" s="96">
        <f t="shared" si="5"/>
        <v>95</v>
      </c>
      <c r="AG137" s="97" t="str">
        <f>BD137</f>
        <v>延岡市</v>
      </c>
      <c r="AH137" s="99"/>
      <c r="AI137" s="98"/>
      <c r="AJ137" s="98"/>
      <c r="AK137" s="98"/>
      <c r="AL137" s="98"/>
      <c r="AM137" s="98"/>
      <c r="AN137" s="98"/>
      <c r="AO137" s="98"/>
      <c r="AP137" s="98"/>
      <c r="AQ137" s="98"/>
      <c r="AR137" s="98"/>
      <c r="AS137" s="98"/>
      <c r="AT137" s="98"/>
      <c r="AU137" s="98"/>
      <c r="AV137" s="98"/>
      <c r="AW137" s="98"/>
      <c r="AX137" s="98"/>
      <c r="AY137" s="98"/>
      <c r="AZ137" s="98"/>
      <c r="BA137" s="98"/>
      <c r="BB137" s="30" t="s">
        <v>60</v>
      </c>
      <c r="BC137" s="106"/>
      <c r="BD137" s="35" t="s">
        <v>68</v>
      </c>
    </row>
    <row r="138" spans="1:56" s="8" customFormat="1" ht="27" customHeight="1" x14ac:dyDescent="0.15">
      <c r="A138" s="96">
        <v>96</v>
      </c>
      <c r="B138" s="97" t="str">
        <f>BD138</f>
        <v>延岡市</v>
      </c>
      <c r="C138" s="98"/>
      <c r="D138" s="98"/>
      <c r="E138" s="98"/>
      <c r="F138" s="98"/>
      <c r="G138" s="98"/>
      <c r="H138" s="98"/>
      <c r="I138" s="98"/>
      <c r="J138" s="98"/>
      <c r="K138" s="31" t="s">
        <v>183</v>
      </c>
      <c r="L138" s="31" t="s">
        <v>181</v>
      </c>
      <c r="M138" s="108">
        <v>1E-3</v>
      </c>
      <c r="N138" s="31">
        <v>5.9999999999999995E-4</v>
      </c>
      <c r="O138" s="31">
        <v>3.0000000000000001E-3</v>
      </c>
      <c r="P138" s="31">
        <v>2.5999999999999999E-2</v>
      </c>
      <c r="Q138" s="31" t="s">
        <v>197</v>
      </c>
      <c r="R138" s="31" t="s">
        <v>182</v>
      </c>
      <c r="S138" s="31">
        <v>4.0000000000000001E-3</v>
      </c>
      <c r="T138" s="31" t="s">
        <v>184</v>
      </c>
      <c r="U138" s="103" t="s">
        <v>181</v>
      </c>
      <c r="V138" s="98"/>
      <c r="W138" s="98"/>
      <c r="X138" s="98"/>
      <c r="Y138" s="31" t="s">
        <v>184</v>
      </c>
      <c r="Z138" s="98"/>
      <c r="AA138" s="98"/>
      <c r="AB138" s="98"/>
      <c r="AC138" s="98"/>
      <c r="AD138" s="103"/>
      <c r="AE138" s="30" t="s">
        <v>60</v>
      </c>
      <c r="AF138" s="96">
        <f t="shared" si="5"/>
        <v>96</v>
      </c>
      <c r="AG138" s="97" t="str">
        <f>BD138</f>
        <v>延岡市</v>
      </c>
      <c r="AH138" s="99"/>
      <c r="AI138" s="98"/>
      <c r="AJ138" s="98"/>
      <c r="AK138" s="98"/>
      <c r="AL138" s="98"/>
      <c r="AM138" s="98"/>
      <c r="AN138" s="98"/>
      <c r="AO138" s="98"/>
      <c r="AP138" s="98"/>
      <c r="AQ138" s="98"/>
      <c r="AR138" s="98"/>
      <c r="AS138" s="98"/>
      <c r="AT138" s="98"/>
      <c r="AU138" s="98"/>
      <c r="AV138" s="98"/>
      <c r="AW138" s="98"/>
      <c r="AX138" s="98"/>
      <c r="AY138" s="98"/>
      <c r="AZ138" s="98"/>
      <c r="BA138" s="98"/>
      <c r="BB138" s="30" t="s">
        <v>60</v>
      </c>
      <c r="BC138" s="106"/>
      <c r="BD138" s="35" t="s">
        <v>68</v>
      </c>
    </row>
    <row r="139" spans="1:56" s="8" customFormat="1" ht="27" customHeight="1" x14ac:dyDescent="0.15">
      <c r="A139" s="96">
        <v>97</v>
      </c>
      <c r="B139" s="97" t="str">
        <f>BD139</f>
        <v>延岡市</v>
      </c>
      <c r="C139" s="98"/>
      <c r="D139" s="98"/>
      <c r="E139" s="98"/>
      <c r="F139" s="98"/>
      <c r="G139" s="98"/>
      <c r="H139" s="98"/>
      <c r="I139" s="98"/>
      <c r="J139" s="98"/>
      <c r="K139" s="31" t="s">
        <v>129</v>
      </c>
      <c r="L139" s="31" t="s">
        <v>75</v>
      </c>
      <c r="M139" s="31" t="s">
        <v>75</v>
      </c>
      <c r="N139" s="31">
        <v>1.1999999999999999E-3</v>
      </c>
      <c r="O139" s="31" t="s">
        <v>129</v>
      </c>
      <c r="P139" s="31" t="s">
        <v>198</v>
      </c>
      <c r="Q139" s="31" t="s">
        <v>194</v>
      </c>
      <c r="R139" s="31" t="s">
        <v>128</v>
      </c>
      <c r="S139" s="31" t="s">
        <v>195</v>
      </c>
      <c r="T139" s="31" t="s">
        <v>130</v>
      </c>
      <c r="U139" s="31" t="s">
        <v>75</v>
      </c>
      <c r="V139" s="110"/>
      <c r="W139" s="98"/>
      <c r="X139" s="98"/>
      <c r="Y139" s="31" t="s">
        <v>130</v>
      </c>
      <c r="Z139" s="98"/>
      <c r="AA139" s="98"/>
      <c r="AB139" s="98"/>
      <c r="AC139" s="98"/>
      <c r="AD139" s="103"/>
      <c r="AE139" s="30" t="s">
        <v>60</v>
      </c>
      <c r="AF139" s="96">
        <f t="shared" si="5"/>
        <v>97</v>
      </c>
      <c r="AG139" s="97" t="str">
        <f>BD139</f>
        <v>延岡市</v>
      </c>
      <c r="AH139" s="99"/>
      <c r="AI139" s="98"/>
      <c r="AJ139" s="98"/>
      <c r="AK139" s="98"/>
      <c r="AL139" s="98"/>
      <c r="AM139" s="98"/>
      <c r="AN139" s="98"/>
      <c r="AO139" s="98"/>
      <c r="AP139" s="98"/>
      <c r="AQ139" s="98"/>
      <c r="AR139" s="98"/>
      <c r="AS139" s="98"/>
      <c r="AT139" s="98"/>
      <c r="AU139" s="98"/>
      <c r="AV139" s="98"/>
      <c r="AW139" s="98"/>
      <c r="AX139" s="98"/>
      <c r="AY139" s="98"/>
      <c r="AZ139" s="98"/>
      <c r="BA139" s="98"/>
      <c r="BB139" s="30" t="s">
        <v>60</v>
      </c>
      <c r="BC139" s="106"/>
      <c r="BD139" s="35" t="s">
        <v>68</v>
      </c>
    </row>
    <row r="140" spans="1:56" s="8" customFormat="1" ht="27" customHeight="1" x14ac:dyDescent="0.15">
      <c r="A140" s="96">
        <v>98</v>
      </c>
      <c r="B140" s="97" t="str">
        <f>BD140</f>
        <v>延岡市</v>
      </c>
      <c r="C140" s="98"/>
      <c r="D140" s="98"/>
      <c r="E140" s="98"/>
      <c r="F140" s="98"/>
      <c r="G140" s="98"/>
      <c r="H140" s="98"/>
      <c r="I140" s="98"/>
      <c r="J140" s="98"/>
      <c r="K140" s="112"/>
      <c r="L140" s="112"/>
      <c r="M140" s="31" t="s">
        <v>142</v>
      </c>
      <c r="N140" s="112"/>
      <c r="O140" s="112"/>
      <c r="P140" s="112"/>
      <c r="Q140" s="105" t="s">
        <v>57</v>
      </c>
      <c r="R140" s="112"/>
      <c r="S140" s="105" t="s">
        <v>58</v>
      </c>
      <c r="T140" s="105">
        <v>3.3000000000000002E-2</v>
      </c>
      <c r="U140" s="112"/>
      <c r="V140" s="98"/>
      <c r="W140" s="98"/>
      <c r="X140" s="98"/>
      <c r="Y140" s="112"/>
      <c r="Z140" s="98"/>
      <c r="AA140" s="98"/>
      <c r="AB140" s="98"/>
      <c r="AC140" s="98"/>
      <c r="AD140" s="98"/>
      <c r="AE140" s="30" t="s">
        <v>60</v>
      </c>
      <c r="AF140" s="96">
        <f t="shared" si="5"/>
        <v>98</v>
      </c>
      <c r="AG140" s="97" t="str">
        <f>BD140</f>
        <v>延岡市</v>
      </c>
      <c r="AH140" s="99"/>
      <c r="AI140" s="98"/>
      <c r="AJ140" s="98"/>
      <c r="AK140" s="98"/>
      <c r="AL140" s="98"/>
      <c r="AM140" s="98"/>
      <c r="AN140" s="98"/>
      <c r="AO140" s="98"/>
      <c r="AP140" s="98"/>
      <c r="AQ140" s="98"/>
      <c r="AR140" s="98"/>
      <c r="AS140" s="98"/>
      <c r="AT140" s="98"/>
      <c r="AU140" s="98"/>
      <c r="AV140" s="98"/>
      <c r="AW140" s="98"/>
      <c r="AX140" s="98"/>
      <c r="AY140" s="98"/>
      <c r="AZ140" s="98"/>
      <c r="BA140" s="98"/>
      <c r="BB140" s="30" t="s">
        <v>60</v>
      </c>
      <c r="BC140" s="100"/>
      <c r="BD140" s="35" t="s">
        <v>68</v>
      </c>
    </row>
    <row r="141" spans="1:56" s="8" customFormat="1" ht="27" customHeight="1" x14ac:dyDescent="0.15">
      <c r="A141" s="96">
        <v>99</v>
      </c>
      <c r="B141" s="97" t="str">
        <f>BD141</f>
        <v>日向市</v>
      </c>
      <c r="C141" s="98"/>
      <c r="D141" s="98"/>
      <c r="E141" s="98"/>
      <c r="F141" s="98"/>
      <c r="G141" s="98"/>
      <c r="H141" s="98"/>
      <c r="I141" s="98"/>
      <c r="J141" s="98"/>
      <c r="K141" s="103" t="s">
        <v>62</v>
      </c>
      <c r="L141" s="103" t="s">
        <v>63</v>
      </c>
      <c r="M141" s="31" t="s">
        <v>75</v>
      </c>
      <c r="N141" s="103" t="s">
        <v>64</v>
      </c>
      <c r="O141" s="103" t="s">
        <v>62</v>
      </c>
      <c r="P141" s="103" t="s">
        <v>65</v>
      </c>
      <c r="Q141" s="103" t="s">
        <v>57</v>
      </c>
      <c r="R141" s="103" t="s">
        <v>66</v>
      </c>
      <c r="S141" s="103" t="s">
        <v>58</v>
      </c>
      <c r="T141" s="103">
        <v>8.0000000000000002E-3</v>
      </c>
      <c r="U141" s="103" t="s">
        <v>75</v>
      </c>
      <c r="V141" s="98"/>
      <c r="W141" s="98"/>
      <c r="X141" s="98"/>
      <c r="Y141" s="103" t="s">
        <v>59</v>
      </c>
      <c r="Z141" s="98"/>
      <c r="AA141" s="98"/>
      <c r="AB141" s="98"/>
      <c r="AC141" s="98"/>
      <c r="AD141" s="103"/>
      <c r="AE141" s="113" t="s">
        <v>60</v>
      </c>
      <c r="AF141" s="96">
        <f t="shared" si="5"/>
        <v>99</v>
      </c>
      <c r="AG141" s="97" t="str">
        <f>BD141</f>
        <v>日向市</v>
      </c>
      <c r="AH141" s="99"/>
      <c r="AI141" s="98"/>
      <c r="AJ141" s="98"/>
      <c r="AK141" s="98"/>
      <c r="AL141" s="98"/>
      <c r="AM141" s="98"/>
      <c r="AN141" s="98"/>
      <c r="AO141" s="98"/>
      <c r="AP141" s="98"/>
      <c r="AQ141" s="98"/>
      <c r="AR141" s="98"/>
      <c r="AS141" s="98"/>
      <c r="AT141" s="98"/>
      <c r="AU141" s="98"/>
      <c r="AV141" s="98"/>
      <c r="AW141" s="98"/>
      <c r="AX141" s="98"/>
      <c r="AY141" s="98"/>
      <c r="AZ141" s="98"/>
      <c r="BA141" s="98"/>
      <c r="BB141" s="113" t="s">
        <v>60</v>
      </c>
      <c r="BC141" s="100"/>
      <c r="BD141" s="35" t="s">
        <v>76</v>
      </c>
    </row>
    <row r="142" spans="1:56" s="8" customFormat="1" ht="27" customHeight="1" x14ac:dyDescent="0.15">
      <c r="A142" s="96">
        <v>100</v>
      </c>
      <c r="B142" s="97" t="str">
        <f>BD142</f>
        <v>日向市</v>
      </c>
      <c r="C142" s="98"/>
      <c r="D142" s="98"/>
      <c r="E142" s="98"/>
      <c r="F142" s="98"/>
      <c r="G142" s="98"/>
      <c r="H142" s="98"/>
      <c r="I142" s="98"/>
      <c r="J142" s="98"/>
      <c r="K142" s="31" t="s">
        <v>129</v>
      </c>
      <c r="L142" s="31" t="s">
        <v>75</v>
      </c>
      <c r="M142" s="31" t="s">
        <v>75</v>
      </c>
      <c r="N142" s="31" t="s">
        <v>193</v>
      </c>
      <c r="O142" s="31" t="s">
        <v>129</v>
      </c>
      <c r="P142" s="31" t="s">
        <v>198</v>
      </c>
      <c r="Q142" s="31" t="s">
        <v>194</v>
      </c>
      <c r="R142" s="31" t="s">
        <v>128</v>
      </c>
      <c r="S142" s="31" t="s">
        <v>195</v>
      </c>
      <c r="T142" s="31" t="s">
        <v>130</v>
      </c>
      <c r="U142" s="103" t="s">
        <v>75</v>
      </c>
      <c r="V142" s="98"/>
      <c r="W142" s="98"/>
      <c r="X142" s="98"/>
      <c r="Y142" s="31" t="s">
        <v>130</v>
      </c>
      <c r="Z142" s="98"/>
      <c r="AA142" s="98"/>
      <c r="AB142" s="98"/>
      <c r="AC142" s="98"/>
      <c r="AD142" s="31" t="s">
        <v>125</v>
      </c>
      <c r="AE142" s="113" t="s">
        <v>60</v>
      </c>
      <c r="AF142" s="96">
        <f t="shared" si="5"/>
        <v>100</v>
      </c>
      <c r="AG142" s="97" t="str">
        <f>BD142</f>
        <v>日向市</v>
      </c>
      <c r="AH142" s="99"/>
      <c r="AI142" s="98"/>
      <c r="AJ142" s="98"/>
      <c r="AK142" s="98"/>
      <c r="AL142" s="98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113" t="s">
        <v>60</v>
      </c>
      <c r="BC142" s="54"/>
      <c r="BD142" s="35" t="s">
        <v>76</v>
      </c>
    </row>
    <row r="143" spans="1:56" s="8" customFormat="1" ht="27" customHeight="1" x14ac:dyDescent="0.15">
      <c r="A143" s="96">
        <v>101</v>
      </c>
      <c r="B143" s="97" t="str">
        <f>BD143</f>
        <v>日向市</v>
      </c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  <c r="AA143" s="103">
        <v>0.39</v>
      </c>
      <c r="AB143" s="98"/>
      <c r="AC143" s="98"/>
      <c r="AD143" s="98"/>
      <c r="AE143" s="113" t="s">
        <v>192</v>
      </c>
      <c r="AF143" s="96">
        <f t="shared" si="5"/>
        <v>101</v>
      </c>
      <c r="AG143" s="97" t="str">
        <f>BD143</f>
        <v>日向市</v>
      </c>
      <c r="AH143" s="99"/>
      <c r="AI143" s="98"/>
      <c r="AJ143" s="98"/>
      <c r="AK143" s="98"/>
      <c r="AL143" s="98"/>
      <c r="AM143" s="98"/>
      <c r="AN143" s="98"/>
      <c r="AO143" s="98"/>
      <c r="AP143" s="98"/>
      <c r="AQ143" s="98"/>
      <c r="AR143" s="98"/>
      <c r="AS143" s="98"/>
      <c r="AT143" s="98"/>
      <c r="AU143" s="98"/>
      <c r="AV143" s="98"/>
      <c r="AW143" s="98"/>
      <c r="AX143" s="98"/>
      <c r="AY143" s="98"/>
      <c r="AZ143" s="98"/>
      <c r="BA143" s="98"/>
      <c r="BB143" s="113" t="s">
        <v>192</v>
      </c>
      <c r="BC143" s="100"/>
      <c r="BD143" s="35" t="s">
        <v>133</v>
      </c>
    </row>
    <row r="144" spans="1:56" s="8" customFormat="1" ht="27" customHeight="1" x14ac:dyDescent="0.15">
      <c r="A144" s="96">
        <v>102</v>
      </c>
      <c r="B144" s="97" t="str">
        <f>BD144</f>
        <v>日向市</v>
      </c>
      <c r="C144" s="98"/>
      <c r="D144" s="98"/>
      <c r="E144" s="98"/>
      <c r="F144" s="98"/>
      <c r="G144" s="31" t="s">
        <v>83</v>
      </c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8"/>
      <c r="Y144" s="98"/>
      <c r="Z144" s="98"/>
      <c r="AA144" s="98"/>
      <c r="AB144" s="98"/>
      <c r="AC144" s="98"/>
      <c r="AD144" s="98"/>
      <c r="AE144" s="113" t="s">
        <v>192</v>
      </c>
      <c r="AF144" s="96">
        <f t="shared" si="5"/>
        <v>102</v>
      </c>
      <c r="AG144" s="97" t="str">
        <f>BD144</f>
        <v>日向市</v>
      </c>
      <c r="AH144" s="99"/>
      <c r="AI144" s="98"/>
      <c r="AJ144" s="98"/>
      <c r="AK144" s="98"/>
      <c r="AL144" s="98"/>
      <c r="AM144" s="98"/>
      <c r="AN144" s="98"/>
      <c r="AO144" s="98"/>
      <c r="AP144" s="98"/>
      <c r="AQ144" s="98"/>
      <c r="AR144" s="98"/>
      <c r="AS144" s="98"/>
      <c r="AT144" s="98"/>
      <c r="AU144" s="98"/>
      <c r="AV144" s="98"/>
      <c r="AW144" s="98"/>
      <c r="AX144" s="98"/>
      <c r="AY144" s="98"/>
      <c r="AZ144" s="98"/>
      <c r="BA144" s="98"/>
      <c r="BB144" s="113" t="s">
        <v>192</v>
      </c>
      <c r="BC144" s="100"/>
      <c r="BD144" s="35" t="s">
        <v>133</v>
      </c>
    </row>
    <row r="145" spans="1:56" s="8" customFormat="1" ht="27" customHeight="1" x14ac:dyDescent="0.15">
      <c r="A145" s="96">
        <v>103</v>
      </c>
      <c r="B145" s="97" t="str">
        <f>BD145</f>
        <v>川南町</v>
      </c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8"/>
      <c r="Z145" s="98"/>
      <c r="AA145" s="103">
        <v>8.1</v>
      </c>
      <c r="AB145" s="98"/>
      <c r="AC145" s="98"/>
      <c r="AD145" s="98"/>
      <c r="AE145" s="113" t="s">
        <v>60</v>
      </c>
      <c r="AF145" s="96">
        <f t="shared" si="5"/>
        <v>103</v>
      </c>
      <c r="AG145" s="97" t="str">
        <f>BD145</f>
        <v>川南町</v>
      </c>
      <c r="AH145" s="99"/>
      <c r="AI145" s="98"/>
      <c r="AJ145" s="98"/>
      <c r="AK145" s="98"/>
      <c r="AL145" s="98"/>
      <c r="AM145" s="98"/>
      <c r="AN145" s="98"/>
      <c r="AO145" s="98"/>
      <c r="AP145" s="98"/>
      <c r="AQ145" s="98"/>
      <c r="AR145" s="98"/>
      <c r="AS145" s="98"/>
      <c r="AT145" s="98"/>
      <c r="AU145" s="98"/>
      <c r="AV145" s="98"/>
      <c r="AW145" s="98"/>
      <c r="AX145" s="98"/>
      <c r="AY145" s="98"/>
      <c r="AZ145" s="98"/>
      <c r="BA145" s="98"/>
      <c r="BB145" s="113" t="s">
        <v>60</v>
      </c>
      <c r="BC145" s="100"/>
      <c r="BD145" s="35" t="s">
        <v>84</v>
      </c>
    </row>
    <row r="146" spans="1:56" s="8" customFormat="1" ht="27" customHeight="1" x14ac:dyDescent="0.15">
      <c r="A146" s="96">
        <v>104</v>
      </c>
      <c r="B146" s="28" t="str">
        <f>BD146</f>
        <v>川南町</v>
      </c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114"/>
      <c r="Y146" s="114"/>
      <c r="Z146" s="114"/>
      <c r="AA146" s="103">
        <v>8.6</v>
      </c>
      <c r="AB146" s="114"/>
      <c r="AC146" s="30"/>
      <c r="AD146" s="30"/>
      <c r="AE146" s="30" t="s">
        <v>60</v>
      </c>
      <c r="AF146" s="96">
        <f t="shared" si="5"/>
        <v>104</v>
      </c>
      <c r="AG146" s="28" t="str">
        <f>BD146</f>
        <v>川南町</v>
      </c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 t="s">
        <v>60</v>
      </c>
      <c r="BC146" s="28"/>
      <c r="BD146" s="35" t="s">
        <v>84</v>
      </c>
    </row>
    <row r="147" spans="1:56" s="8" customFormat="1" ht="27" customHeight="1" x14ac:dyDescent="0.15">
      <c r="A147" s="96">
        <v>105</v>
      </c>
      <c r="B147" s="28" t="str">
        <f>BD147</f>
        <v>新富町</v>
      </c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103">
        <v>9.5</v>
      </c>
      <c r="AB147" s="30"/>
      <c r="AC147" s="30"/>
      <c r="AD147" s="30"/>
      <c r="AE147" s="30" t="s">
        <v>192</v>
      </c>
      <c r="AF147" s="96">
        <f t="shared" si="5"/>
        <v>105</v>
      </c>
      <c r="AG147" s="28" t="str">
        <f>BD147</f>
        <v>新富町</v>
      </c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 t="s">
        <v>192</v>
      </c>
      <c r="BC147" s="28"/>
      <c r="BD147" s="35" t="s">
        <v>161</v>
      </c>
    </row>
    <row r="148" spans="1:56" s="8" customFormat="1" ht="27" customHeight="1" x14ac:dyDescent="0.15">
      <c r="A148" s="96">
        <v>106</v>
      </c>
      <c r="B148" s="28" t="str">
        <f>BD148</f>
        <v>宮崎市</v>
      </c>
      <c r="C148" s="31"/>
      <c r="D148" s="31"/>
      <c r="E148" s="31"/>
      <c r="F148" s="31"/>
      <c r="G148" s="31"/>
      <c r="H148" s="31"/>
      <c r="I148" s="31"/>
      <c r="J148" s="31"/>
      <c r="K148" s="31" t="s">
        <v>130</v>
      </c>
      <c r="L148" s="31" t="s">
        <v>75</v>
      </c>
      <c r="M148" s="31"/>
      <c r="N148" s="31" t="s">
        <v>193</v>
      </c>
      <c r="O148" s="31" t="s">
        <v>130</v>
      </c>
      <c r="P148" s="31" t="s">
        <v>130</v>
      </c>
      <c r="Q148" s="31" t="s">
        <v>130</v>
      </c>
      <c r="R148" s="31" t="s">
        <v>128</v>
      </c>
      <c r="S148" s="31">
        <v>2E-3</v>
      </c>
      <c r="T148" s="31">
        <v>0.16</v>
      </c>
      <c r="U148" s="31" t="s">
        <v>75</v>
      </c>
      <c r="V148" s="31"/>
      <c r="W148" s="31"/>
      <c r="X148" s="31"/>
      <c r="Y148" s="31" t="s">
        <v>130</v>
      </c>
      <c r="Z148" s="31"/>
      <c r="AA148" s="31"/>
      <c r="AB148" s="31"/>
      <c r="AC148" s="31"/>
      <c r="AD148" s="31"/>
      <c r="AE148" s="31" t="s">
        <v>95</v>
      </c>
      <c r="AF148" s="96">
        <f t="shared" si="5"/>
        <v>106</v>
      </c>
      <c r="AG148" s="28" t="str">
        <f>BD148</f>
        <v>宮崎市</v>
      </c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31" t="s">
        <v>95</v>
      </c>
      <c r="BC148" s="40"/>
      <c r="BD148" s="35" t="s">
        <v>105</v>
      </c>
    </row>
    <row r="149" spans="1:56" s="8" customFormat="1" ht="27" customHeight="1" x14ac:dyDescent="0.15">
      <c r="A149" s="96">
        <v>107</v>
      </c>
      <c r="B149" s="104" t="str">
        <f>BD149</f>
        <v>宮崎市</v>
      </c>
      <c r="C149" s="115"/>
      <c r="D149" s="115"/>
      <c r="E149" s="115"/>
      <c r="F149" s="115"/>
      <c r="G149" s="115"/>
      <c r="H149" s="115"/>
      <c r="I149" s="115"/>
      <c r="J149" s="115"/>
      <c r="K149" s="31" t="s">
        <v>130</v>
      </c>
      <c r="L149" s="31" t="s">
        <v>75</v>
      </c>
      <c r="M149" s="31"/>
      <c r="N149" s="31" t="s">
        <v>193</v>
      </c>
      <c r="O149" s="31" t="s">
        <v>130</v>
      </c>
      <c r="P149" s="31">
        <v>6.0000000000000001E-3</v>
      </c>
      <c r="Q149" s="31" t="s">
        <v>130</v>
      </c>
      <c r="R149" s="31" t="s">
        <v>128</v>
      </c>
      <c r="S149" s="31">
        <v>5.0000000000000001E-3</v>
      </c>
      <c r="T149" s="31">
        <v>2.9000000000000001E-2</v>
      </c>
      <c r="U149" s="31" t="s">
        <v>75</v>
      </c>
      <c r="V149" s="115"/>
      <c r="W149" s="115"/>
      <c r="X149" s="115"/>
      <c r="Y149" s="31" t="s">
        <v>130</v>
      </c>
      <c r="Z149" s="115"/>
      <c r="AA149" s="115"/>
      <c r="AB149" s="115"/>
      <c r="AC149" s="115"/>
      <c r="AD149" s="115"/>
      <c r="AE149" s="115" t="s">
        <v>95</v>
      </c>
      <c r="AF149" s="96">
        <f t="shared" si="5"/>
        <v>107</v>
      </c>
      <c r="AG149" s="104" t="str">
        <f>BD149</f>
        <v>宮崎市</v>
      </c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5" t="s">
        <v>95</v>
      </c>
      <c r="BC149" s="117"/>
      <c r="BD149" s="35" t="s">
        <v>95</v>
      </c>
    </row>
    <row r="150" spans="1:56" s="8" customFormat="1" ht="27" customHeight="1" x14ac:dyDescent="0.15">
      <c r="A150" s="96">
        <v>108</v>
      </c>
      <c r="B150" s="28" t="str">
        <f>BD150</f>
        <v>宮崎市</v>
      </c>
      <c r="C150" s="31"/>
      <c r="D150" s="31"/>
      <c r="E150" s="31"/>
      <c r="F150" s="31"/>
      <c r="G150" s="31"/>
      <c r="H150" s="31"/>
      <c r="I150" s="31"/>
      <c r="J150" s="31"/>
      <c r="K150" s="31" t="s">
        <v>130</v>
      </c>
      <c r="L150" s="31" t="s">
        <v>75</v>
      </c>
      <c r="M150" s="31"/>
      <c r="N150" s="31" t="s">
        <v>193</v>
      </c>
      <c r="O150" s="31" t="s">
        <v>130</v>
      </c>
      <c r="P150" s="31" t="s">
        <v>130</v>
      </c>
      <c r="Q150" s="31" t="s">
        <v>130</v>
      </c>
      <c r="R150" s="31" t="s">
        <v>128</v>
      </c>
      <c r="S150" s="31">
        <v>2E-3</v>
      </c>
      <c r="T150" s="31">
        <v>0.15</v>
      </c>
      <c r="U150" s="31" t="s">
        <v>75</v>
      </c>
      <c r="V150" s="31"/>
      <c r="W150" s="31"/>
      <c r="X150" s="31"/>
      <c r="Y150" s="31" t="s">
        <v>130</v>
      </c>
      <c r="Z150" s="31"/>
      <c r="AA150" s="31"/>
      <c r="AB150" s="31"/>
      <c r="AC150" s="31"/>
      <c r="AD150" s="31"/>
      <c r="AE150" s="31" t="s">
        <v>95</v>
      </c>
      <c r="AF150" s="96">
        <f t="shared" si="5"/>
        <v>108</v>
      </c>
      <c r="AG150" s="28" t="str">
        <f>BD150</f>
        <v>宮崎市</v>
      </c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31" t="s">
        <v>95</v>
      </c>
      <c r="BC150" s="40"/>
      <c r="BD150" s="35" t="s">
        <v>95</v>
      </c>
    </row>
    <row r="151" spans="1:56" s="8" customFormat="1" ht="27" customHeight="1" x14ac:dyDescent="0.15">
      <c r="A151" s="96">
        <v>109</v>
      </c>
      <c r="B151" s="28" t="str">
        <f>BD151</f>
        <v>宮崎市</v>
      </c>
      <c r="C151" s="31"/>
      <c r="D151" s="31"/>
      <c r="E151" s="31"/>
      <c r="F151" s="31"/>
      <c r="G151" s="31"/>
      <c r="H151" s="31"/>
      <c r="I151" s="31"/>
      <c r="J151" s="31"/>
      <c r="K151" s="31" t="s">
        <v>130</v>
      </c>
      <c r="L151" s="31" t="s">
        <v>75</v>
      </c>
      <c r="M151" s="31"/>
      <c r="N151" s="31" t="s">
        <v>193</v>
      </c>
      <c r="O151" s="31" t="s">
        <v>130</v>
      </c>
      <c r="P151" s="31" t="s">
        <v>130</v>
      </c>
      <c r="Q151" s="31" t="s">
        <v>130</v>
      </c>
      <c r="R151" s="31" t="s">
        <v>128</v>
      </c>
      <c r="S151" s="31" t="s">
        <v>129</v>
      </c>
      <c r="T151" s="31">
        <v>1.4999999999999999E-2</v>
      </c>
      <c r="U151" s="31" t="s">
        <v>75</v>
      </c>
      <c r="V151" s="31"/>
      <c r="W151" s="31"/>
      <c r="X151" s="31"/>
      <c r="Y151" s="31" t="s">
        <v>130</v>
      </c>
      <c r="Z151" s="31"/>
      <c r="AA151" s="31"/>
      <c r="AB151" s="31"/>
      <c r="AC151" s="31"/>
      <c r="AD151" s="31"/>
      <c r="AE151" s="31" t="s">
        <v>95</v>
      </c>
      <c r="AF151" s="96">
        <f t="shared" si="5"/>
        <v>109</v>
      </c>
      <c r="AG151" s="28" t="str">
        <f>BD151</f>
        <v>宮崎市</v>
      </c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31" t="s">
        <v>95</v>
      </c>
      <c r="BC151" s="40"/>
      <c r="BD151" s="35" t="s">
        <v>95</v>
      </c>
    </row>
    <row r="152" spans="1:56" s="8" customFormat="1" ht="27" customHeight="1" x14ac:dyDescent="0.15">
      <c r="A152" s="96">
        <v>110</v>
      </c>
      <c r="B152" s="28" t="str">
        <f>BD152</f>
        <v>宮崎市</v>
      </c>
      <c r="C152" s="98"/>
      <c r="D152" s="98"/>
      <c r="E152" s="98"/>
      <c r="F152" s="98"/>
      <c r="G152" s="98"/>
      <c r="H152" s="98"/>
      <c r="I152" s="98"/>
      <c r="J152" s="98"/>
      <c r="K152" s="31" t="s">
        <v>130</v>
      </c>
      <c r="L152" s="31">
        <v>1.2999999999999999E-3</v>
      </c>
      <c r="M152" s="31"/>
      <c r="N152" s="31" t="s">
        <v>193</v>
      </c>
      <c r="O152" s="31" t="s">
        <v>130</v>
      </c>
      <c r="P152" s="31">
        <v>2E-3</v>
      </c>
      <c r="Q152" s="31" t="s">
        <v>130</v>
      </c>
      <c r="R152" s="31" t="s">
        <v>128</v>
      </c>
      <c r="S152" s="31">
        <v>4.0000000000000001E-3</v>
      </c>
      <c r="T152" s="31">
        <v>0.14000000000000001</v>
      </c>
      <c r="U152" s="31">
        <v>6.9999999999999999E-4</v>
      </c>
      <c r="V152" s="98"/>
      <c r="W152" s="98"/>
      <c r="X152" s="98"/>
      <c r="Y152" s="31" t="s">
        <v>130</v>
      </c>
      <c r="Z152" s="98"/>
      <c r="AA152" s="98"/>
      <c r="AB152" s="98"/>
      <c r="AC152" s="98"/>
      <c r="AD152" s="98"/>
      <c r="AE152" s="113" t="s">
        <v>105</v>
      </c>
      <c r="AF152" s="96">
        <f t="shared" si="5"/>
        <v>110</v>
      </c>
      <c r="AG152" s="97" t="str">
        <f>BD152</f>
        <v>宮崎市</v>
      </c>
      <c r="AH152" s="99"/>
      <c r="AI152" s="98"/>
      <c r="AJ152" s="98"/>
      <c r="AK152" s="98"/>
      <c r="AL152" s="98"/>
      <c r="AM152" s="98"/>
      <c r="AN152" s="98"/>
      <c r="AO152" s="98"/>
      <c r="AP152" s="98"/>
      <c r="AQ152" s="98"/>
      <c r="AR152" s="98"/>
      <c r="AS152" s="98"/>
      <c r="AT152" s="98"/>
      <c r="AU152" s="98"/>
      <c r="AV152" s="98"/>
      <c r="AW152" s="98"/>
      <c r="AX152" s="98"/>
      <c r="AY152" s="98"/>
      <c r="AZ152" s="98"/>
      <c r="BA152" s="98"/>
      <c r="BB152" s="113" t="s">
        <v>105</v>
      </c>
      <c r="BC152" s="111"/>
      <c r="BD152" s="35" t="s">
        <v>95</v>
      </c>
    </row>
    <row r="153" spans="1:56" s="8" customFormat="1" ht="27" customHeight="1" x14ac:dyDescent="0.15">
      <c r="A153" s="96">
        <v>111</v>
      </c>
      <c r="B153" s="111" t="str">
        <f>BD153</f>
        <v>宮崎市</v>
      </c>
      <c r="C153" s="98"/>
      <c r="D153" s="98"/>
      <c r="E153" s="98"/>
      <c r="F153" s="98"/>
      <c r="G153" s="98"/>
      <c r="H153" s="98"/>
      <c r="I153" s="98"/>
      <c r="J153" s="98"/>
      <c r="K153" s="31" t="s">
        <v>130</v>
      </c>
      <c r="L153" s="31" t="s">
        <v>75</v>
      </c>
      <c r="M153" s="31"/>
      <c r="N153" s="31" t="s">
        <v>193</v>
      </c>
      <c r="O153" s="31">
        <v>2E-3</v>
      </c>
      <c r="P153" s="31">
        <v>0.19</v>
      </c>
      <c r="Q153" s="31" t="s">
        <v>130</v>
      </c>
      <c r="R153" s="31" t="s">
        <v>128</v>
      </c>
      <c r="S153" s="31">
        <v>1.4E-2</v>
      </c>
      <c r="T153" s="31" t="s">
        <v>130</v>
      </c>
      <c r="U153" s="31" t="s">
        <v>75</v>
      </c>
      <c r="V153" s="98"/>
      <c r="W153" s="98"/>
      <c r="X153" s="98"/>
      <c r="Y153" s="31" t="s">
        <v>130</v>
      </c>
      <c r="Z153" s="98"/>
      <c r="AA153" s="98"/>
      <c r="AB153" s="98"/>
      <c r="AC153" s="98"/>
      <c r="AD153" s="98"/>
      <c r="AE153" s="113" t="s">
        <v>105</v>
      </c>
      <c r="AF153" s="96">
        <f t="shared" si="5"/>
        <v>111</v>
      </c>
      <c r="AG153" s="97" t="str">
        <f>BD153</f>
        <v>宮崎市</v>
      </c>
      <c r="AH153" s="99"/>
      <c r="AI153" s="98"/>
      <c r="AJ153" s="98"/>
      <c r="AK153" s="98"/>
      <c r="AL153" s="98"/>
      <c r="AM153" s="98"/>
      <c r="AN153" s="98"/>
      <c r="AO153" s="98"/>
      <c r="AP153" s="98"/>
      <c r="AQ153" s="98"/>
      <c r="AR153" s="98"/>
      <c r="AS153" s="98"/>
      <c r="AT153" s="98"/>
      <c r="AU153" s="98"/>
      <c r="AV153" s="98"/>
      <c r="AW153" s="98"/>
      <c r="AX153" s="98"/>
      <c r="AY153" s="98"/>
      <c r="AZ153" s="98"/>
      <c r="BA153" s="98"/>
      <c r="BB153" s="113" t="s">
        <v>105</v>
      </c>
      <c r="BC153" s="100"/>
      <c r="BD153" s="35" t="s">
        <v>95</v>
      </c>
    </row>
    <row r="154" spans="1:56" s="8" customFormat="1" ht="27" customHeight="1" x14ac:dyDescent="0.15">
      <c r="A154" s="96">
        <v>112</v>
      </c>
      <c r="B154" s="28" t="str">
        <f>BD154</f>
        <v>宮崎市</v>
      </c>
      <c r="C154" s="119"/>
      <c r="D154" s="31" t="s">
        <v>69</v>
      </c>
      <c r="E154" s="120"/>
      <c r="F154" s="31" t="s">
        <v>79</v>
      </c>
      <c r="G154" s="120"/>
      <c r="H154" s="120"/>
      <c r="I154" s="120"/>
      <c r="J154" s="120"/>
      <c r="K154" s="31" t="s">
        <v>80</v>
      </c>
      <c r="L154" s="31" t="s">
        <v>67</v>
      </c>
      <c r="M154" s="31"/>
      <c r="N154" s="31" t="s">
        <v>96</v>
      </c>
      <c r="O154" s="31" t="s">
        <v>80</v>
      </c>
      <c r="P154" s="31">
        <v>7.0000000000000001E-3</v>
      </c>
      <c r="Q154" s="31" t="s">
        <v>80</v>
      </c>
      <c r="R154" s="31" t="s">
        <v>90</v>
      </c>
      <c r="S154" s="107">
        <v>0.01</v>
      </c>
      <c r="T154" s="31">
        <v>8.9999999999999993E-3</v>
      </c>
      <c r="U154" s="31" t="s">
        <v>67</v>
      </c>
      <c r="V154" s="120"/>
      <c r="W154" s="120"/>
      <c r="X154" s="120"/>
      <c r="Y154" s="31" t="s">
        <v>80</v>
      </c>
      <c r="Z154" s="120"/>
      <c r="AA154" s="120"/>
      <c r="AB154" s="31" t="s">
        <v>81</v>
      </c>
      <c r="AC154" s="31">
        <v>0.03</v>
      </c>
      <c r="AD154" s="121"/>
      <c r="AE154" s="122" t="s">
        <v>105</v>
      </c>
      <c r="AF154" s="96">
        <f t="shared" si="5"/>
        <v>112</v>
      </c>
      <c r="AG154" s="123" t="str">
        <f>BD154</f>
        <v>宮崎市</v>
      </c>
      <c r="AH154" s="124"/>
      <c r="AI154" s="120"/>
      <c r="AJ154" s="120"/>
      <c r="AK154" s="120"/>
      <c r="AL154" s="120"/>
      <c r="AM154" s="120"/>
      <c r="AN154" s="120"/>
      <c r="AO154" s="120"/>
      <c r="AP154" s="120"/>
      <c r="AQ154" s="120"/>
      <c r="AR154" s="120"/>
      <c r="AS154" s="120"/>
      <c r="AT154" s="120"/>
      <c r="AU154" s="120"/>
      <c r="AV154" s="120"/>
      <c r="AW154" s="120"/>
      <c r="AX154" s="120"/>
      <c r="AY154" s="120"/>
      <c r="AZ154" s="120"/>
      <c r="BA154" s="120"/>
      <c r="BB154" s="122" t="s">
        <v>105</v>
      </c>
      <c r="BC154" s="125"/>
      <c r="BD154" s="35" t="s">
        <v>105</v>
      </c>
    </row>
    <row r="155" spans="1:56" s="8" customFormat="1" ht="27" customHeight="1" x14ac:dyDescent="0.15">
      <c r="A155" s="96">
        <v>113</v>
      </c>
      <c r="B155" s="126" t="str">
        <f>BD155</f>
        <v>宮崎市</v>
      </c>
      <c r="C155" s="114"/>
      <c r="D155" s="114"/>
      <c r="E155" s="114"/>
      <c r="F155" s="114"/>
      <c r="G155" s="114"/>
      <c r="H155" s="114"/>
      <c r="I155" s="114"/>
      <c r="J155" s="114"/>
      <c r="K155" s="31" t="s">
        <v>80</v>
      </c>
      <c r="L155" s="31" t="s">
        <v>67</v>
      </c>
      <c r="M155" s="127"/>
      <c r="N155" s="31" t="s">
        <v>96</v>
      </c>
      <c r="O155" s="31" t="s">
        <v>80</v>
      </c>
      <c r="P155" s="31" t="s">
        <v>80</v>
      </c>
      <c r="Q155" s="31" t="s">
        <v>80</v>
      </c>
      <c r="R155" s="31" t="s">
        <v>90</v>
      </c>
      <c r="S155" s="31" t="s">
        <v>97</v>
      </c>
      <c r="T155" s="31" t="s">
        <v>80</v>
      </c>
      <c r="U155" s="31" t="s">
        <v>67</v>
      </c>
      <c r="V155" s="114"/>
      <c r="W155" s="114"/>
      <c r="X155" s="114"/>
      <c r="Y155" s="31" t="s">
        <v>80</v>
      </c>
      <c r="Z155" s="114"/>
      <c r="AA155" s="114"/>
      <c r="AB155" s="114"/>
      <c r="AC155" s="114"/>
      <c r="AD155" s="114"/>
      <c r="AE155" s="30" t="s">
        <v>105</v>
      </c>
      <c r="AF155" s="96">
        <f t="shared" si="5"/>
        <v>113</v>
      </c>
      <c r="AG155" s="28" t="str">
        <f>BD155</f>
        <v>宮崎市</v>
      </c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 t="s">
        <v>105</v>
      </c>
      <c r="BC155" s="28"/>
      <c r="BD155" s="35" t="s">
        <v>105</v>
      </c>
    </row>
    <row r="156" spans="1:56" s="8" customFormat="1" ht="27" customHeight="1" x14ac:dyDescent="0.15">
      <c r="A156" s="96">
        <v>114</v>
      </c>
      <c r="B156" s="111" t="str">
        <f>BD156</f>
        <v>宮崎市</v>
      </c>
      <c r="C156" s="127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>
        <v>28</v>
      </c>
      <c r="AB156" s="31"/>
      <c r="AC156" s="31"/>
      <c r="AD156" s="31"/>
      <c r="AE156" s="31" t="s">
        <v>95</v>
      </c>
      <c r="AF156" s="96">
        <f t="shared" si="5"/>
        <v>114</v>
      </c>
      <c r="AG156" s="111" t="str">
        <f>BD156</f>
        <v>宮崎市</v>
      </c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31" t="s">
        <v>95</v>
      </c>
      <c r="BC156" s="40"/>
      <c r="BD156" s="35" t="s">
        <v>105</v>
      </c>
    </row>
    <row r="157" spans="1:56" s="8" customFormat="1" ht="27" customHeight="1" x14ac:dyDescent="0.15">
      <c r="A157" s="129">
        <v>115</v>
      </c>
      <c r="B157" s="28" t="str">
        <f>BD157</f>
        <v>宮崎市</v>
      </c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>
        <v>5.4</v>
      </c>
      <c r="AB157" s="31"/>
      <c r="AC157" s="31"/>
      <c r="AD157" s="31"/>
      <c r="AE157" s="31" t="s">
        <v>95</v>
      </c>
      <c r="AF157" s="17">
        <f t="shared" si="5"/>
        <v>115</v>
      </c>
      <c r="AG157" s="28" t="str">
        <f>BD157</f>
        <v>宮崎市</v>
      </c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31" t="s">
        <v>95</v>
      </c>
      <c r="BC157" s="40"/>
      <c r="BD157" s="35" t="s">
        <v>105</v>
      </c>
    </row>
    <row r="158" spans="1:56" s="8" customFormat="1" ht="27" customHeight="1" x14ac:dyDescent="0.15">
      <c r="A158" s="17">
        <v>116</v>
      </c>
      <c r="B158" s="28" t="str">
        <f>BD158</f>
        <v>宮崎市</v>
      </c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>
        <v>4.8</v>
      </c>
      <c r="AB158" s="31"/>
      <c r="AC158" s="31"/>
      <c r="AD158" s="31"/>
      <c r="AE158" s="31" t="s">
        <v>95</v>
      </c>
      <c r="AF158" s="17">
        <f>A158</f>
        <v>116</v>
      </c>
      <c r="AG158" s="28" t="str">
        <f>BD158</f>
        <v>宮崎市</v>
      </c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31" t="s">
        <v>95</v>
      </c>
      <c r="BC158" s="40"/>
      <c r="BD158" s="35" t="s">
        <v>95</v>
      </c>
    </row>
    <row r="159" spans="1:56" s="8" customFormat="1" ht="27" customHeight="1" x14ac:dyDescent="0.15">
      <c r="A159" s="13"/>
      <c r="B159" s="48"/>
      <c r="C159" s="131"/>
      <c r="D159" s="131"/>
      <c r="E159" s="131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13"/>
      <c r="AG159" s="41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43"/>
      <c r="BC159" s="61"/>
      <c r="BD159" s="41"/>
    </row>
    <row r="160" spans="1:56" s="8" customFormat="1" ht="36.75" customHeight="1" x14ac:dyDescent="0.2">
      <c r="A160" s="10"/>
      <c r="B160" s="67"/>
      <c r="C160" s="132"/>
      <c r="D160" s="133"/>
      <c r="E160" s="132" t="str">
        <f>E61</f>
        <v>　平成26年度　地下水質測定結果</v>
      </c>
      <c r="F160" s="4"/>
      <c r="G160" s="4"/>
      <c r="H160" s="5"/>
      <c r="I160" s="6"/>
      <c r="J160" s="5"/>
      <c r="K160" s="7"/>
      <c r="N160" s="9" t="s">
        <v>199</v>
      </c>
      <c r="O160" s="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4"/>
      <c r="AB160" s="4"/>
      <c r="AC160" s="4"/>
      <c r="AD160" s="4"/>
      <c r="AE160" s="5"/>
      <c r="AF160" s="10"/>
      <c r="AG160" s="11"/>
      <c r="AH160" s="4"/>
      <c r="AI160" s="4"/>
      <c r="AJ160" s="4"/>
      <c r="AK160" s="5"/>
      <c r="AL160" s="5"/>
      <c r="AM160" s="5"/>
      <c r="AN160" s="5"/>
      <c r="AO160" s="5"/>
      <c r="AP160" s="5"/>
      <c r="AQ160" s="5"/>
      <c r="AR160" s="5"/>
      <c r="AS160" s="6"/>
      <c r="AT160" s="6"/>
      <c r="AU160" s="6"/>
      <c r="AV160" s="6"/>
      <c r="AW160" s="6"/>
      <c r="AX160" s="6"/>
      <c r="AY160" s="6"/>
      <c r="AZ160" s="6"/>
      <c r="BA160" s="6"/>
      <c r="BB160" s="5"/>
      <c r="BC160" s="68"/>
      <c r="BD160" s="11"/>
    </row>
    <row r="161" spans="1:56" s="8" customFormat="1" ht="21.75" customHeight="1" x14ac:dyDescent="0.15">
      <c r="A161" s="69" t="s">
        <v>1</v>
      </c>
      <c r="B161" s="70" t="s">
        <v>2</v>
      </c>
      <c r="C161" s="134" t="s">
        <v>3</v>
      </c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  <c r="AA161" s="135"/>
      <c r="AB161" s="135"/>
      <c r="AC161" s="135"/>
      <c r="AD161" s="136"/>
      <c r="AE161" s="71" t="s">
        <v>4</v>
      </c>
      <c r="AF161" s="69" t="s">
        <v>1</v>
      </c>
      <c r="AG161" s="72" t="s">
        <v>2</v>
      </c>
      <c r="AH161" s="73" t="s">
        <v>5</v>
      </c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  <c r="AV161" s="74"/>
      <c r="AW161" s="74"/>
      <c r="AX161" s="74"/>
      <c r="AY161" s="74"/>
      <c r="AZ161" s="74"/>
      <c r="BA161" s="75"/>
      <c r="BB161" s="76" t="s">
        <v>4</v>
      </c>
      <c r="BC161" s="77" t="s">
        <v>6</v>
      </c>
      <c r="BD161" s="19" t="s">
        <v>2</v>
      </c>
    </row>
    <row r="162" spans="1:56" s="8" customFormat="1" ht="21.75" customHeight="1" x14ac:dyDescent="0.15">
      <c r="A162" s="21"/>
      <c r="B162" s="78"/>
      <c r="C162" s="134" t="s">
        <v>7</v>
      </c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  <c r="Z162" s="135"/>
      <c r="AA162" s="135"/>
      <c r="AB162" s="135"/>
      <c r="AC162" s="135"/>
      <c r="AD162" s="136"/>
      <c r="AE162" s="79"/>
      <c r="AF162" s="21"/>
      <c r="AG162" s="80"/>
      <c r="AH162" s="81" t="s">
        <v>8</v>
      </c>
      <c r="AI162" s="82"/>
      <c r="AJ162" s="82"/>
      <c r="AK162" s="82"/>
      <c r="AL162" s="82"/>
      <c r="AM162" s="82"/>
      <c r="AN162" s="82"/>
      <c r="AO162" s="82"/>
      <c r="AP162" s="82"/>
      <c r="AQ162" s="82"/>
      <c r="AR162" s="82"/>
      <c r="AS162" s="82"/>
      <c r="AT162" s="82"/>
      <c r="AU162" s="82"/>
      <c r="AV162" s="82"/>
      <c r="AW162" s="82"/>
      <c r="AX162" s="82"/>
      <c r="AY162" s="82"/>
      <c r="AZ162" s="82"/>
      <c r="BA162" s="83"/>
      <c r="BB162" s="84"/>
      <c r="BC162" s="20"/>
      <c r="BD162" s="22"/>
    </row>
    <row r="163" spans="1:56" s="8" customFormat="1" ht="57" customHeight="1" x14ac:dyDescent="0.15">
      <c r="A163" s="21"/>
      <c r="B163" s="80"/>
      <c r="C163" s="85" t="s">
        <v>9</v>
      </c>
      <c r="D163" s="86" t="s">
        <v>10</v>
      </c>
      <c r="E163" s="86" t="s">
        <v>11</v>
      </c>
      <c r="F163" s="86" t="s">
        <v>12</v>
      </c>
      <c r="G163" s="86" t="s">
        <v>13</v>
      </c>
      <c r="H163" s="87" t="s">
        <v>14</v>
      </c>
      <c r="I163" s="87" t="s">
        <v>15</v>
      </c>
      <c r="J163" s="87" t="s">
        <v>16</v>
      </c>
      <c r="K163" s="88" t="s">
        <v>17</v>
      </c>
      <c r="L163" s="89" t="s">
        <v>18</v>
      </c>
      <c r="M163" s="89" t="s">
        <v>19</v>
      </c>
      <c r="N163" s="89" t="s">
        <v>20</v>
      </c>
      <c r="O163" s="89" t="s">
        <v>21</v>
      </c>
      <c r="P163" s="89" t="s">
        <v>22</v>
      </c>
      <c r="Q163" s="89" t="s">
        <v>23</v>
      </c>
      <c r="R163" s="89" t="s">
        <v>24</v>
      </c>
      <c r="S163" s="89" t="s">
        <v>25</v>
      </c>
      <c r="T163" s="89" t="s">
        <v>26</v>
      </c>
      <c r="U163" s="89" t="s">
        <v>27</v>
      </c>
      <c r="V163" s="89" t="s">
        <v>28</v>
      </c>
      <c r="W163" s="89" t="s">
        <v>29</v>
      </c>
      <c r="X163" s="89" t="s">
        <v>30</v>
      </c>
      <c r="Y163" s="89" t="s">
        <v>31</v>
      </c>
      <c r="Z163" s="89" t="s">
        <v>32</v>
      </c>
      <c r="AA163" s="90" t="s">
        <v>33</v>
      </c>
      <c r="AB163" s="64" t="s">
        <v>34</v>
      </c>
      <c r="AC163" s="89" t="s">
        <v>35</v>
      </c>
      <c r="AD163" s="89" t="s">
        <v>36</v>
      </c>
      <c r="AE163" s="84"/>
      <c r="AF163" s="21"/>
      <c r="AG163" s="80"/>
      <c r="AH163" s="92" t="s">
        <v>37</v>
      </c>
      <c r="AI163" s="93" t="s">
        <v>38</v>
      </c>
      <c r="AJ163" s="93" t="s">
        <v>39</v>
      </c>
      <c r="AK163" s="93" t="s">
        <v>40</v>
      </c>
      <c r="AL163" s="93" t="s">
        <v>41</v>
      </c>
      <c r="AM163" s="93" t="s">
        <v>42</v>
      </c>
      <c r="AN163" s="93" t="s">
        <v>43</v>
      </c>
      <c r="AO163" s="93" t="s">
        <v>44</v>
      </c>
      <c r="AP163" s="93" t="s">
        <v>45</v>
      </c>
      <c r="AQ163" s="93" t="s">
        <v>46</v>
      </c>
      <c r="AR163" s="93" t="s">
        <v>47</v>
      </c>
      <c r="AS163" s="93" t="s">
        <v>48</v>
      </c>
      <c r="AT163" s="93" t="s">
        <v>49</v>
      </c>
      <c r="AU163" s="93" t="s">
        <v>50</v>
      </c>
      <c r="AV163" s="93" t="s">
        <v>51</v>
      </c>
      <c r="AW163" s="93" t="s">
        <v>52</v>
      </c>
      <c r="AX163" s="93" t="s">
        <v>53</v>
      </c>
      <c r="AY163" s="93" t="s">
        <v>54</v>
      </c>
      <c r="AZ163" s="93" t="s">
        <v>55</v>
      </c>
      <c r="BA163" s="94" t="s">
        <v>56</v>
      </c>
      <c r="BB163" s="84"/>
      <c r="BC163" s="20"/>
      <c r="BD163" s="47"/>
    </row>
    <row r="164" spans="1:56" s="8" customFormat="1" ht="27" customHeight="1" x14ac:dyDescent="0.15">
      <c r="A164" s="17">
        <v>117</v>
      </c>
      <c r="B164" s="28" t="str">
        <f>BD164</f>
        <v>宮崎市</v>
      </c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>
        <v>24</v>
      </c>
      <c r="AB164" s="31"/>
      <c r="AC164" s="31"/>
      <c r="AD164" s="31"/>
      <c r="AE164" s="127" t="s">
        <v>95</v>
      </c>
      <c r="AF164" s="17">
        <f>A164</f>
        <v>117</v>
      </c>
      <c r="AG164" s="111" t="str">
        <f>BD164</f>
        <v>宮崎市</v>
      </c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27" t="s">
        <v>95</v>
      </c>
      <c r="BC164" s="137"/>
      <c r="BD164" s="35" t="s">
        <v>95</v>
      </c>
    </row>
    <row r="165" spans="1:56" s="8" customFormat="1" ht="27" customHeight="1" x14ac:dyDescent="0.15">
      <c r="A165" s="17">
        <v>118</v>
      </c>
      <c r="B165" s="28" t="str">
        <f>BD165</f>
        <v>宮崎市</v>
      </c>
      <c r="C165" s="31"/>
      <c r="D165" s="31"/>
      <c r="E165" s="31"/>
      <c r="F165" s="31"/>
      <c r="G165" s="31">
        <v>1.4999999999999999E-2</v>
      </c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 t="s">
        <v>95</v>
      </c>
      <c r="AF165" s="17">
        <f t="shared" ref="AF165:AF187" si="6">A165</f>
        <v>118</v>
      </c>
      <c r="AG165" s="28" t="str">
        <f>BD165</f>
        <v>宮崎市</v>
      </c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31" t="s">
        <v>95</v>
      </c>
      <c r="BC165" s="40"/>
      <c r="BD165" s="35" t="s">
        <v>95</v>
      </c>
    </row>
    <row r="166" spans="1:56" s="8" customFormat="1" ht="27" customHeight="1" x14ac:dyDescent="0.15">
      <c r="A166" s="17">
        <v>119</v>
      </c>
      <c r="B166" s="28" t="str">
        <f>BD166</f>
        <v>宮崎市</v>
      </c>
      <c r="C166" s="31"/>
      <c r="D166" s="31"/>
      <c r="E166" s="31"/>
      <c r="F166" s="31"/>
      <c r="G166" s="31">
        <v>1.9E-2</v>
      </c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 t="s">
        <v>95</v>
      </c>
      <c r="AF166" s="17">
        <f t="shared" si="6"/>
        <v>119</v>
      </c>
      <c r="AG166" s="28" t="str">
        <f>BD166</f>
        <v>宮崎市</v>
      </c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31" t="s">
        <v>95</v>
      </c>
      <c r="BC166" s="40"/>
      <c r="BD166" s="35" t="s">
        <v>95</v>
      </c>
    </row>
    <row r="167" spans="1:56" s="8" customFormat="1" ht="27" customHeight="1" x14ac:dyDescent="0.15">
      <c r="A167" s="17">
        <v>120</v>
      </c>
      <c r="B167" s="28" t="str">
        <f>BD167</f>
        <v>宮崎市</v>
      </c>
      <c r="C167" s="31"/>
      <c r="D167" s="31"/>
      <c r="E167" s="31"/>
      <c r="F167" s="31"/>
      <c r="G167" s="31">
        <v>1.4E-2</v>
      </c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 t="s">
        <v>95</v>
      </c>
      <c r="AF167" s="17">
        <f t="shared" si="6"/>
        <v>120</v>
      </c>
      <c r="AG167" s="28" t="str">
        <f>BD167</f>
        <v>宮崎市</v>
      </c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31" t="s">
        <v>95</v>
      </c>
      <c r="BC167" s="40"/>
      <c r="BD167" s="35" t="s">
        <v>95</v>
      </c>
    </row>
    <row r="168" spans="1:56" s="8" customFormat="1" ht="27" customHeight="1" x14ac:dyDescent="0.15">
      <c r="A168" s="17">
        <v>121</v>
      </c>
      <c r="B168" s="28" t="str">
        <f>BD168</f>
        <v>宮崎市</v>
      </c>
      <c r="C168" s="31"/>
      <c r="D168" s="31"/>
      <c r="E168" s="31"/>
      <c r="F168" s="31"/>
      <c r="G168" s="31"/>
      <c r="H168" s="31"/>
      <c r="I168" s="31"/>
      <c r="J168" s="31"/>
      <c r="K168" s="31" t="s">
        <v>80</v>
      </c>
      <c r="L168" s="31" t="s">
        <v>67</v>
      </c>
      <c r="M168" s="31"/>
      <c r="N168" s="31" t="s">
        <v>96</v>
      </c>
      <c r="O168" s="31" t="s">
        <v>80</v>
      </c>
      <c r="P168" s="31">
        <v>4.0000000000000001E-3</v>
      </c>
      <c r="Q168" s="31" t="s">
        <v>80</v>
      </c>
      <c r="R168" s="31" t="s">
        <v>90</v>
      </c>
      <c r="S168" s="31">
        <v>3.0000000000000001E-3</v>
      </c>
      <c r="T168" s="31">
        <v>6.0999999999999999E-2</v>
      </c>
      <c r="U168" s="31" t="s">
        <v>67</v>
      </c>
      <c r="V168" s="31"/>
      <c r="W168" s="31"/>
      <c r="X168" s="31"/>
      <c r="Y168" s="31" t="s">
        <v>80</v>
      </c>
      <c r="Z168" s="31"/>
      <c r="AA168" s="31"/>
      <c r="AB168" s="31"/>
      <c r="AC168" s="31"/>
      <c r="AD168" s="31"/>
      <c r="AE168" s="31" t="s">
        <v>95</v>
      </c>
      <c r="AF168" s="17">
        <f t="shared" si="6"/>
        <v>121</v>
      </c>
      <c r="AG168" s="28" t="str">
        <f>BD168</f>
        <v>宮崎市</v>
      </c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31" t="s">
        <v>95</v>
      </c>
      <c r="BC168" s="40"/>
      <c r="BD168" s="35" t="s">
        <v>95</v>
      </c>
    </row>
    <row r="169" spans="1:56" s="8" customFormat="1" ht="27" customHeight="1" x14ac:dyDescent="0.15">
      <c r="A169" s="17">
        <v>122</v>
      </c>
      <c r="B169" s="28" t="str">
        <f>BD169</f>
        <v>宮崎市</v>
      </c>
      <c r="C169" s="31"/>
      <c r="D169" s="31"/>
      <c r="E169" s="31"/>
      <c r="F169" s="31"/>
      <c r="G169" s="31"/>
      <c r="H169" s="31"/>
      <c r="I169" s="31"/>
      <c r="J169" s="31"/>
      <c r="K169" s="31" t="s">
        <v>80</v>
      </c>
      <c r="L169" s="31" t="s">
        <v>67</v>
      </c>
      <c r="M169" s="31"/>
      <c r="N169" s="31" t="s">
        <v>96</v>
      </c>
      <c r="O169" s="31" t="s">
        <v>80</v>
      </c>
      <c r="P169" s="31" t="s">
        <v>80</v>
      </c>
      <c r="Q169" s="31" t="s">
        <v>80</v>
      </c>
      <c r="R169" s="31" t="s">
        <v>90</v>
      </c>
      <c r="S169" s="31" t="s">
        <v>97</v>
      </c>
      <c r="T169" s="31">
        <v>1.2E-2</v>
      </c>
      <c r="U169" s="31" t="s">
        <v>67</v>
      </c>
      <c r="V169" s="31"/>
      <c r="W169" s="31"/>
      <c r="X169" s="31"/>
      <c r="Y169" s="31" t="s">
        <v>80</v>
      </c>
      <c r="Z169" s="31"/>
      <c r="AA169" s="31"/>
      <c r="AB169" s="31"/>
      <c r="AC169" s="31"/>
      <c r="AD169" s="31"/>
      <c r="AE169" s="31" t="s">
        <v>95</v>
      </c>
      <c r="AF169" s="17">
        <f t="shared" si="6"/>
        <v>122</v>
      </c>
      <c r="AG169" s="28" t="str">
        <f>BD169</f>
        <v>宮崎市</v>
      </c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31" t="s">
        <v>95</v>
      </c>
      <c r="BC169" s="40"/>
      <c r="BD169" s="35" t="s">
        <v>95</v>
      </c>
    </row>
    <row r="170" spans="1:56" s="8" customFormat="1" ht="27" customHeight="1" x14ac:dyDescent="0.15">
      <c r="A170" s="17">
        <v>123</v>
      </c>
      <c r="B170" s="28" t="str">
        <f>BD170</f>
        <v>宮崎市</v>
      </c>
      <c r="C170" s="31"/>
      <c r="D170" s="31"/>
      <c r="E170" s="31"/>
      <c r="F170" s="31"/>
      <c r="G170" s="31"/>
      <c r="H170" s="31"/>
      <c r="I170" s="31"/>
      <c r="J170" s="31"/>
      <c r="K170" s="31" t="s">
        <v>80</v>
      </c>
      <c r="L170" s="31" t="s">
        <v>67</v>
      </c>
      <c r="M170" s="31"/>
      <c r="N170" s="31" t="s">
        <v>96</v>
      </c>
      <c r="O170" s="31" t="s">
        <v>80</v>
      </c>
      <c r="P170" s="31" t="s">
        <v>80</v>
      </c>
      <c r="Q170" s="31" t="s">
        <v>80</v>
      </c>
      <c r="R170" s="31" t="s">
        <v>90</v>
      </c>
      <c r="S170" s="31" t="s">
        <v>97</v>
      </c>
      <c r="T170" s="107">
        <v>0.01</v>
      </c>
      <c r="U170" s="31" t="s">
        <v>67</v>
      </c>
      <c r="V170" s="31"/>
      <c r="W170" s="31"/>
      <c r="X170" s="31"/>
      <c r="Y170" s="31" t="s">
        <v>80</v>
      </c>
      <c r="Z170" s="31"/>
      <c r="AA170" s="31"/>
      <c r="AB170" s="31"/>
      <c r="AC170" s="31"/>
      <c r="AD170" s="31"/>
      <c r="AE170" s="31" t="s">
        <v>95</v>
      </c>
      <c r="AF170" s="17">
        <f t="shared" si="6"/>
        <v>123</v>
      </c>
      <c r="AG170" s="28" t="str">
        <f>BD170</f>
        <v>宮崎市</v>
      </c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31" t="s">
        <v>95</v>
      </c>
      <c r="BC170" s="40"/>
      <c r="BD170" s="35" t="s">
        <v>95</v>
      </c>
    </row>
    <row r="171" spans="1:56" s="8" customFormat="1" ht="27" customHeight="1" x14ac:dyDescent="0.15">
      <c r="A171" s="17">
        <v>124</v>
      </c>
      <c r="B171" s="28" t="str">
        <f>BD171</f>
        <v>宮崎市</v>
      </c>
      <c r="C171" s="31"/>
      <c r="D171" s="31"/>
      <c r="E171" s="31"/>
      <c r="F171" s="31"/>
      <c r="G171" s="31"/>
      <c r="H171" s="31"/>
      <c r="I171" s="31"/>
      <c r="J171" s="31"/>
      <c r="K171" s="31" t="s">
        <v>200</v>
      </c>
      <c r="L171" s="31" t="s">
        <v>200</v>
      </c>
      <c r="M171" s="31"/>
      <c r="N171" s="31" t="s">
        <v>200</v>
      </c>
      <c r="O171" s="31" t="s">
        <v>200</v>
      </c>
      <c r="P171" s="31" t="s">
        <v>200</v>
      </c>
      <c r="Q171" s="31" t="s">
        <v>200</v>
      </c>
      <c r="R171" s="31" t="s">
        <v>200</v>
      </c>
      <c r="S171" s="31" t="s">
        <v>200</v>
      </c>
      <c r="T171" s="31" t="s">
        <v>200</v>
      </c>
      <c r="U171" s="31" t="s">
        <v>200</v>
      </c>
      <c r="V171" s="31"/>
      <c r="W171" s="31"/>
      <c r="X171" s="31"/>
      <c r="Y171" s="31" t="s">
        <v>200</v>
      </c>
      <c r="Z171" s="31"/>
      <c r="AA171" s="31"/>
      <c r="AB171" s="31"/>
      <c r="AC171" s="31"/>
      <c r="AD171" s="31"/>
      <c r="AE171" s="31" t="s">
        <v>95</v>
      </c>
      <c r="AF171" s="17">
        <f t="shared" si="6"/>
        <v>124</v>
      </c>
      <c r="AG171" s="28" t="str">
        <f>BD171</f>
        <v>宮崎市</v>
      </c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31" t="s">
        <v>95</v>
      </c>
      <c r="BC171" s="40"/>
      <c r="BD171" s="35" t="s">
        <v>95</v>
      </c>
    </row>
    <row r="172" spans="1:56" s="8" customFormat="1" ht="27" customHeight="1" x14ac:dyDescent="0.15">
      <c r="A172" s="17">
        <v>125</v>
      </c>
      <c r="B172" s="28" t="str">
        <f>BD172</f>
        <v>宮崎市</v>
      </c>
      <c r="C172" s="31"/>
      <c r="D172" s="31"/>
      <c r="E172" s="31"/>
      <c r="F172" s="31"/>
      <c r="G172" s="31"/>
      <c r="H172" s="31"/>
      <c r="I172" s="31"/>
      <c r="J172" s="31"/>
      <c r="K172" s="31" t="s">
        <v>80</v>
      </c>
      <c r="L172" s="31" t="s">
        <v>67</v>
      </c>
      <c r="M172" s="31"/>
      <c r="N172" s="31" t="s">
        <v>96</v>
      </c>
      <c r="O172" s="31" t="s">
        <v>80</v>
      </c>
      <c r="P172" s="31" t="s">
        <v>80</v>
      </c>
      <c r="Q172" s="31" t="s">
        <v>80</v>
      </c>
      <c r="R172" s="31" t="s">
        <v>90</v>
      </c>
      <c r="S172" s="31" t="s">
        <v>97</v>
      </c>
      <c r="T172" s="107">
        <v>7.0000000000000007E-2</v>
      </c>
      <c r="U172" s="31" t="s">
        <v>67</v>
      </c>
      <c r="V172" s="31"/>
      <c r="W172" s="31"/>
      <c r="X172" s="31"/>
      <c r="Y172" s="31" t="s">
        <v>80</v>
      </c>
      <c r="Z172" s="31"/>
      <c r="AA172" s="31"/>
      <c r="AB172" s="31"/>
      <c r="AC172" s="31"/>
      <c r="AD172" s="31"/>
      <c r="AE172" s="31" t="s">
        <v>95</v>
      </c>
      <c r="AF172" s="17">
        <f t="shared" si="6"/>
        <v>125</v>
      </c>
      <c r="AG172" s="28" t="str">
        <f>BD172</f>
        <v>宮崎市</v>
      </c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31" t="s">
        <v>95</v>
      </c>
      <c r="BC172" s="40"/>
      <c r="BD172" s="35" t="s">
        <v>95</v>
      </c>
    </row>
    <row r="173" spans="1:56" s="8" customFormat="1" ht="27" customHeight="1" x14ac:dyDescent="0.15">
      <c r="A173" s="17">
        <v>126</v>
      </c>
      <c r="B173" s="28" t="str">
        <f>BD173</f>
        <v>宮崎市</v>
      </c>
      <c r="C173" s="31"/>
      <c r="D173" s="31"/>
      <c r="E173" s="31"/>
      <c r="F173" s="31"/>
      <c r="G173" s="31"/>
      <c r="H173" s="31"/>
      <c r="I173" s="31"/>
      <c r="J173" s="31"/>
      <c r="K173" s="31" t="s">
        <v>80</v>
      </c>
      <c r="L173" s="31" t="s">
        <v>67</v>
      </c>
      <c r="M173" s="31"/>
      <c r="N173" s="31" t="s">
        <v>96</v>
      </c>
      <c r="O173" s="31" t="s">
        <v>80</v>
      </c>
      <c r="P173" s="31">
        <v>1E-3</v>
      </c>
      <c r="Q173" s="31" t="s">
        <v>80</v>
      </c>
      <c r="R173" s="31" t="s">
        <v>90</v>
      </c>
      <c r="S173" s="31" t="s">
        <v>97</v>
      </c>
      <c r="T173" s="31">
        <v>2.3E-2</v>
      </c>
      <c r="U173" s="31" t="s">
        <v>67</v>
      </c>
      <c r="V173" s="31"/>
      <c r="W173" s="31"/>
      <c r="X173" s="31"/>
      <c r="Y173" s="31" t="s">
        <v>80</v>
      </c>
      <c r="Z173" s="31"/>
      <c r="AA173" s="31"/>
      <c r="AB173" s="31"/>
      <c r="AC173" s="31"/>
      <c r="AD173" s="31"/>
      <c r="AE173" s="31" t="s">
        <v>95</v>
      </c>
      <c r="AF173" s="17">
        <f t="shared" si="6"/>
        <v>126</v>
      </c>
      <c r="AG173" s="28" t="str">
        <f>BD173</f>
        <v>宮崎市</v>
      </c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31" t="s">
        <v>95</v>
      </c>
      <c r="BC173" s="40"/>
      <c r="BD173" s="34" t="s">
        <v>95</v>
      </c>
    </row>
    <row r="174" spans="1:56" s="8" customFormat="1" ht="27" customHeight="1" x14ac:dyDescent="0.15">
      <c r="A174" s="17">
        <v>127</v>
      </c>
      <c r="B174" s="97" t="str">
        <f>BD174</f>
        <v>都城市</v>
      </c>
      <c r="C174" s="98"/>
      <c r="D174" s="98"/>
      <c r="E174" s="98"/>
      <c r="F174" s="98"/>
      <c r="G174" s="98"/>
      <c r="H174" s="98"/>
      <c r="I174" s="98"/>
      <c r="J174" s="98"/>
      <c r="K174" s="31" t="s">
        <v>97</v>
      </c>
      <c r="L174" s="31" t="s">
        <v>67</v>
      </c>
      <c r="M174" s="31" t="s">
        <v>67</v>
      </c>
      <c r="N174" s="31" t="s">
        <v>96</v>
      </c>
      <c r="O174" s="31" t="s">
        <v>97</v>
      </c>
      <c r="P174" s="31" t="s">
        <v>201</v>
      </c>
      <c r="Q174" s="31" t="s">
        <v>196</v>
      </c>
      <c r="R174" s="31" t="s">
        <v>90</v>
      </c>
      <c r="S174" s="31" t="s">
        <v>110</v>
      </c>
      <c r="T174" s="31" t="s">
        <v>80</v>
      </c>
      <c r="U174" s="31" t="s">
        <v>67</v>
      </c>
      <c r="V174" s="98"/>
      <c r="W174" s="98"/>
      <c r="X174" s="98"/>
      <c r="Y174" s="31" t="s">
        <v>80</v>
      </c>
      <c r="Z174" s="98"/>
      <c r="AA174" s="98"/>
      <c r="AB174" s="98"/>
      <c r="AC174" s="98"/>
      <c r="AD174" s="98"/>
      <c r="AE174" s="113" t="s">
        <v>60</v>
      </c>
      <c r="AF174" s="17">
        <f t="shared" si="6"/>
        <v>127</v>
      </c>
      <c r="AG174" s="97" t="str">
        <f>BD174</f>
        <v>都城市</v>
      </c>
      <c r="AH174" s="99"/>
      <c r="AI174" s="98"/>
      <c r="AJ174" s="98"/>
      <c r="AK174" s="98"/>
      <c r="AL174" s="98"/>
      <c r="AM174" s="98"/>
      <c r="AN174" s="98"/>
      <c r="AO174" s="98"/>
      <c r="AP174" s="98"/>
      <c r="AQ174" s="98"/>
      <c r="AR174" s="98"/>
      <c r="AS174" s="98"/>
      <c r="AT174" s="98"/>
      <c r="AU174" s="98"/>
      <c r="AV174" s="98"/>
      <c r="AW174" s="98"/>
      <c r="AX174" s="98"/>
      <c r="AY174" s="98"/>
      <c r="AZ174" s="98"/>
      <c r="BA174" s="98"/>
      <c r="BB174" s="113" t="s">
        <v>60</v>
      </c>
      <c r="BC174" s="102"/>
      <c r="BD174" s="35" t="s">
        <v>89</v>
      </c>
    </row>
    <row r="175" spans="1:56" s="8" customFormat="1" ht="27" customHeight="1" x14ac:dyDescent="0.15">
      <c r="A175" s="17">
        <v>128</v>
      </c>
      <c r="B175" s="97" t="str">
        <f>BD175</f>
        <v>都城市</v>
      </c>
      <c r="C175" s="98"/>
      <c r="D175" s="98"/>
      <c r="E175" s="98"/>
      <c r="F175" s="98"/>
      <c r="G175" s="98"/>
      <c r="H175" s="98"/>
      <c r="I175" s="98"/>
      <c r="J175" s="98"/>
      <c r="K175" s="31" t="s">
        <v>120</v>
      </c>
      <c r="L175" s="31" t="s">
        <v>70</v>
      </c>
      <c r="M175" s="31" t="s">
        <v>70</v>
      </c>
      <c r="N175" s="31" t="s">
        <v>202</v>
      </c>
      <c r="O175" s="31" t="s">
        <v>120</v>
      </c>
      <c r="P175" s="31" t="s">
        <v>203</v>
      </c>
      <c r="Q175" s="31" t="s">
        <v>187</v>
      </c>
      <c r="R175" s="31" t="s">
        <v>119</v>
      </c>
      <c r="S175" s="31" t="s">
        <v>204</v>
      </c>
      <c r="T175" s="31">
        <v>1E-3</v>
      </c>
      <c r="U175" s="31" t="s">
        <v>70</v>
      </c>
      <c r="V175" s="98"/>
      <c r="W175" s="98"/>
      <c r="X175" s="98"/>
      <c r="Y175" s="31" t="s">
        <v>121</v>
      </c>
      <c r="Z175" s="98"/>
      <c r="AA175" s="98"/>
      <c r="AB175" s="98"/>
      <c r="AC175" s="98"/>
      <c r="AD175" s="98"/>
      <c r="AE175" s="113" t="s">
        <v>60</v>
      </c>
      <c r="AF175" s="17">
        <f t="shared" si="6"/>
        <v>128</v>
      </c>
      <c r="AG175" s="97" t="str">
        <f>BD175</f>
        <v>都城市</v>
      </c>
      <c r="AH175" s="99"/>
      <c r="AI175" s="98"/>
      <c r="AJ175" s="98"/>
      <c r="AK175" s="98"/>
      <c r="AL175" s="98"/>
      <c r="AM175" s="98"/>
      <c r="AN175" s="98"/>
      <c r="AO175" s="98"/>
      <c r="AP175" s="98"/>
      <c r="AQ175" s="98"/>
      <c r="AR175" s="98"/>
      <c r="AS175" s="98"/>
      <c r="AT175" s="98"/>
      <c r="AU175" s="98"/>
      <c r="AV175" s="98"/>
      <c r="AW175" s="98"/>
      <c r="AX175" s="98"/>
      <c r="AY175" s="98"/>
      <c r="AZ175" s="98"/>
      <c r="BA175" s="98"/>
      <c r="BB175" s="113" t="s">
        <v>60</v>
      </c>
      <c r="BC175" s="102"/>
      <c r="BD175" s="35" t="s">
        <v>89</v>
      </c>
    </row>
    <row r="176" spans="1:56" s="8" customFormat="1" ht="27" customHeight="1" x14ac:dyDescent="0.15">
      <c r="A176" s="17">
        <v>129</v>
      </c>
      <c r="B176" s="97" t="str">
        <f>BD176</f>
        <v>都城市</v>
      </c>
      <c r="C176" s="98"/>
      <c r="D176" s="98"/>
      <c r="E176" s="98"/>
      <c r="F176" s="98"/>
      <c r="G176" s="98"/>
      <c r="H176" s="98"/>
      <c r="I176" s="98"/>
      <c r="J176" s="98"/>
      <c r="K176" s="31" t="s">
        <v>120</v>
      </c>
      <c r="L176" s="31" t="s">
        <v>70</v>
      </c>
      <c r="M176" s="31" t="s">
        <v>70</v>
      </c>
      <c r="N176" s="31" t="s">
        <v>202</v>
      </c>
      <c r="O176" s="31" t="s">
        <v>120</v>
      </c>
      <c r="P176" s="31" t="s">
        <v>203</v>
      </c>
      <c r="Q176" s="31" t="s">
        <v>187</v>
      </c>
      <c r="R176" s="31" t="s">
        <v>119</v>
      </c>
      <c r="S176" s="31" t="s">
        <v>204</v>
      </c>
      <c r="T176" s="31">
        <v>2E-3</v>
      </c>
      <c r="U176" s="31" t="s">
        <v>70</v>
      </c>
      <c r="V176" s="98"/>
      <c r="W176" s="98"/>
      <c r="X176" s="98"/>
      <c r="Y176" s="31" t="s">
        <v>121</v>
      </c>
      <c r="Z176" s="98"/>
      <c r="AA176" s="98"/>
      <c r="AB176" s="98"/>
      <c r="AC176" s="98"/>
      <c r="AD176" s="98"/>
      <c r="AE176" s="113" t="s">
        <v>60</v>
      </c>
      <c r="AF176" s="17">
        <f t="shared" si="6"/>
        <v>129</v>
      </c>
      <c r="AG176" s="97" t="str">
        <f>BD176</f>
        <v>都城市</v>
      </c>
      <c r="AH176" s="99"/>
      <c r="AI176" s="98"/>
      <c r="AJ176" s="98"/>
      <c r="AK176" s="98"/>
      <c r="AL176" s="98"/>
      <c r="AM176" s="98"/>
      <c r="AN176" s="98"/>
      <c r="AO176" s="98"/>
      <c r="AP176" s="98"/>
      <c r="AQ176" s="98"/>
      <c r="AR176" s="98"/>
      <c r="AS176" s="98"/>
      <c r="AT176" s="98"/>
      <c r="AU176" s="98"/>
      <c r="AV176" s="98"/>
      <c r="AW176" s="98"/>
      <c r="AX176" s="98"/>
      <c r="AY176" s="98"/>
      <c r="AZ176" s="98"/>
      <c r="BA176" s="98"/>
      <c r="BB176" s="113" t="s">
        <v>60</v>
      </c>
      <c r="BC176" s="138"/>
      <c r="BD176" s="35" t="s">
        <v>89</v>
      </c>
    </row>
    <row r="177" spans="1:56" s="8" customFormat="1" ht="27" customHeight="1" x14ac:dyDescent="0.15">
      <c r="A177" s="17">
        <v>130</v>
      </c>
      <c r="B177" s="97" t="str">
        <f>BD177</f>
        <v>都城市</v>
      </c>
      <c r="C177" s="98"/>
      <c r="D177" s="98"/>
      <c r="E177" s="98"/>
      <c r="F177" s="98"/>
      <c r="G177" s="98" t="s">
        <v>83</v>
      </c>
      <c r="H177" s="98"/>
      <c r="I177" s="98"/>
      <c r="J177" s="98"/>
      <c r="K177" s="98"/>
      <c r="L177" s="98"/>
      <c r="M177" s="31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139">
        <v>1</v>
      </c>
      <c r="AC177" s="98"/>
      <c r="AD177" s="98"/>
      <c r="AE177" s="113" t="s">
        <v>60</v>
      </c>
      <c r="AF177" s="17">
        <f>A177</f>
        <v>130</v>
      </c>
      <c r="AG177" s="97" t="str">
        <f>BD177</f>
        <v>都城市</v>
      </c>
      <c r="AH177" s="99"/>
      <c r="AI177" s="98"/>
      <c r="AJ177" s="98"/>
      <c r="AK177" s="98"/>
      <c r="AL177" s="98"/>
      <c r="AM177" s="98"/>
      <c r="AN177" s="98"/>
      <c r="AO177" s="98"/>
      <c r="AP177" s="98"/>
      <c r="AQ177" s="98"/>
      <c r="AR177" s="98"/>
      <c r="AS177" s="98"/>
      <c r="AT177" s="98"/>
      <c r="AU177" s="98"/>
      <c r="AV177" s="98"/>
      <c r="AW177" s="98"/>
      <c r="AX177" s="98"/>
      <c r="AY177" s="98"/>
      <c r="AZ177" s="98"/>
      <c r="BA177" s="98"/>
      <c r="BB177" s="113" t="s">
        <v>60</v>
      </c>
      <c r="BC177" s="138"/>
      <c r="BD177" s="35" t="s">
        <v>89</v>
      </c>
    </row>
    <row r="178" spans="1:56" s="8" customFormat="1" ht="27" customHeight="1" x14ac:dyDescent="0.15">
      <c r="A178" s="17">
        <v>131</v>
      </c>
      <c r="B178" s="118" t="str">
        <f>BD178</f>
        <v>都城市</v>
      </c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31">
        <v>0.1</v>
      </c>
      <c r="AB178" s="98"/>
      <c r="AC178" s="98"/>
      <c r="AD178" s="98"/>
      <c r="AE178" s="113" t="s">
        <v>60</v>
      </c>
      <c r="AF178" s="17">
        <f t="shared" si="6"/>
        <v>131</v>
      </c>
      <c r="AG178" s="97" t="str">
        <f>BD178</f>
        <v>都城市</v>
      </c>
      <c r="AH178" s="99"/>
      <c r="AI178" s="98"/>
      <c r="AJ178" s="98"/>
      <c r="AK178" s="98"/>
      <c r="AL178" s="98"/>
      <c r="AM178" s="98"/>
      <c r="AN178" s="98"/>
      <c r="AO178" s="98"/>
      <c r="AP178" s="98"/>
      <c r="AQ178" s="98"/>
      <c r="AR178" s="98"/>
      <c r="AS178" s="98"/>
      <c r="AT178" s="98"/>
      <c r="AU178" s="98"/>
      <c r="AV178" s="98"/>
      <c r="AW178" s="98"/>
      <c r="AX178" s="98"/>
      <c r="AY178" s="98"/>
      <c r="AZ178" s="98"/>
      <c r="BA178" s="98"/>
      <c r="BB178" s="113" t="s">
        <v>60</v>
      </c>
      <c r="BC178" s="102" t="s">
        <v>205</v>
      </c>
      <c r="BD178" s="35" t="s">
        <v>89</v>
      </c>
    </row>
    <row r="179" spans="1:56" s="8" customFormat="1" ht="27" customHeight="1" x14ac:dyDescent="0.15">
      <c r="A179" s="17">
        <v>132</v>
      </c>
      <c r="B179" s="118" t="str">
        <f>BD179</f>
        <v>都城市</v>
      </c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  <c r="AA179" s="31">
        <v>4.4000000000000004</v>
      </c>
      <c r="AB179" s="98"/>
      <c r="AC179" s="98"/>
      <c r="AD179" s="98"/>
      <c r="AE179" s="113" t="s">
        <v>60</v>
      </c>
      <c r="AF179" s="17">
        <f t="shared" si="6"/>
        <v>132</v>
      </c>
      <c r="AG179" s="97" t="str">
        <f>BD179</f>
        <v>都城市</v>
      </c>
      <c r="AH179" s="99"/>
      <c r="AI179" s="98"/>
      <c r="AJ179" s="98"/>
      <c r="AK179" s="98"/>
      <c r="AL179" s="98"/>
      <c r="AM179" s="98"/>
      <c r="AN179" s="98"/>
      <c r="AO179" s="98"/>
      <c r="AP179" s="98"/>
      <c r="AQ179" s="98"/>
      <c r="AR179" s="98"/>
      <c r="AS179" s="98"/>
      <c r="AT179" s="98"/>
      <c r="AU179" s="98"/>
      <c r="AV179" s="98"/>
      <c r="AW179" s="98"/>
      <c r="AX179" s="98"/>
      <c r="AY179" s="98"/>
      <c r="AZ179" s="98"/>
      <c r="BA179" s="98"/>
      <c r="BB179" s="113" t="s">
        <v>60</v>
      </c>
      <c r="BC179" s="102" t="s">
        <v>206</v>
      </c>
      <c r="BD179" s="35" t="s">
        <v>89</v>
      </c>
    </row>
    <row r="180" spans="1:56" s="8" customFormat="1" ht="27" customHeight="1" x14ac:dyDescent="0.15">
      <c r="A180" s="17">
        <v>133</v>
      </c>
      <c r="B180" s="118" t="str">
        <f>BD180</f>
        <v>都城市</v>
      </c>
      <c r="C180" s="31" t="s">
        <v>77</v>
      </c>
      <c r="D180" s="31" t="s">
        <v>69</v>
      </c>
      <c r="E180" s="31" t="s">
        <v>78</v>
      </c>
      <c r="F180" s="31" t="s">
        <v>79</v>
      </c>
      <c r="G180" s="55" t="s">
        <v>78</v>
      </c>
      <c r="H180" s="31" t="s">
        <v>106</v>
      </c>
      <c r="I180" s="98"/>
      <c r="J180" s="31" t="s">
        <v>106</v>
      </c>
      <c r="K180" s="31" t="s">
        <v>97</v>
      </c>
      <c r="L180" s="31" t="s">
        <v>67</v>
      </c>
      <c r="M180" s="31" t="s">
        <v>67</v>
      </c>
      <c r="N180" s="31" t="s">
        <v>96</v>
      </c>
      <c r="O180" s="31" t="s">
        <v>97</v>
      </c>
      <c r="P180" s="31" t="s">
        <v>201</v>
      </c>
      <c r="Q180" s="31" t="s">
        <v>196</v>
      </c>
      <c r="R180" s="31" t="s">
        <v>90</v>
      </c>
      <c r="S180" s="31" t="s">
        <v>110</v>
      </c>
      <c r="T180" s="31" t="s">
        <v>80</v>
      </c>
      <c r="U180" s="103" t="s">
        <v>67</v>
      </c>
      <c r="V180" s="103" t="s">
        <v>90</v>
      </c>
      <c r="W180" s="103" t="s">
        <v>77</v>
      </c>
      <c r="X180" s="103" t="s">
        <v>97</v>
      </c>
      <c r="Y180" s="140" t="s">
        <v>80</v>
      </c>
      <c r="Z180" s="103" t="s">
        <v>80</v>
      </c>
      <c r="AA180" s="31">
        <v>3.1</v>
      </c>
      <c r="AB180" s="103" t="s">
        <v>81</v>
      </c>
      <c r="AC180" s="31">
        <v>0.01</v>
      </c>
      <c r="AD180" s="119" t="s">
        <v>78</v>
      </c>
      <c r="AE180" s="113" t="s">
        <v>60</v>
      </c>
      <c r="AF180" s="17">
        <f t="shared" si="6"/>
        <v>133</v>
      </c>
      <c r="AG180" s="97" t="str">
        <f>BD180</f>
        <v>都城市</v>
      </c>
      <c r="AH180" s="141" t="s">
        <v>116</v>
      </c>
      <c r="AI180" s="98"/>
      <c r="AJ180" s="98"/>
      <c r="AK180" s="98"/>
      <c r="AL180" s="98"/>
      <c r="AM180" s="98"/>
      <c r="AN180" s="98"/>
      <c r="AO180" s="98"/>
      <c r="AP180" s="98"/>
      <c r="AQ180" s="98"/>
      <c r="AR180" s="103" t="s">
        <v>90</v>
      </c>
      <c r="AS180" s="98"/>
      <c r="AT180" s="98"/>
      <c r="AU180" s="98"/>
      <c r="AV180" s="98"/>
      <c r="AW180" s="98"/>
      <c r="AX180" s="98"/>
      <c r="AY180" s="98"/>
      <c r="AZ180" s="98"/>
      <c r="BA180" s="98"/>
      <c r="BB180" s="113" t="s">
        <v>60</v>
      </c>
      <c r="BC180" s="138" t="s">
        <v>207</v>
      </c>
      <c r="BD180" s="35" t="s">
        <v>89</v>
      </c>
    </row>
    <row r="181" spans="1:56" s="8" customFormat="1" ht="27" customHeight="1" x14ac:dyDescent="0.15">
      <c r="A181" s="17">
        <v>134</v>
      </c>
      <c r="B181" s="118" t="str">
        <f>BD181</f>
        <v>都城市</v>
      </c>
      <c r="C181" s="31" t="s">
        <v>77</v>
      </c>
      <c r="D181" s="31" t="s">
        <v>69</v>
      </c>
      <c r="E181" s="31" t="s">
        <v>78</v>
      </c>
      <c r="F181" s="31" t="s">
        <v>79</v>
      </c>
      <c r="G181" s="55" t="s">
        <v>78</v>
      </c>
      <c r="H181" s="31" t="s">
        <v>106</v>
      </c>
      <c r="I181" s="98"/>
      <c r="J181" s="31" t="s">
        <v>106</v>
      </c>
      <c r="K181" s="31" t="s">
        <v>97</v>
      </c>
      <c r="L181" s="31" t="s">
        <v>67</v>
      </c>
      <c r="M181" s="31" t="s">
        <v>67</v>
      </c>
      <c r="N181" s="31" t="s">
        <v>96</v>
      </c>
      <c r="O181" s="31" t="s">
        <v>97</v>
      </c>
      <c r="P181" s="31" t="s">
        <v>201</v>
      </c>
      <c r="Q181" s="31" t="s">
        <v>196</v>
      </c>
      <c r="R181" s="31" t="s">
        <v>90</v>
      </c>
      <c r="S181" s="31" t="s">
        <v>110</v>
      </c>
      <c r="T181" s="31" t="s">
        <v>80</v>
      </c>
      <c r="U181" s="103" t="s">
        <v>67</v>
      </c>
      <c r="V181" s="103" t="s">
        <v>90</v>
      </c>
      <c r="W181" s="103" t="s">
        <v>77</v>
      </c>
      <c r="X181" s="103" t="s">
        <v>97</v>
      </c>
      <c r="Y181" s="140" t="s">
        <v>80</v>
      </c>
      <c r="Z181" s="103" t="s">
        <v>80</v>
      </c>
      <c r="AA181" s="31">
        <v>3.4</v>
      </c>
      <c r="AB181" s="103" t="s">
        <v>81</v>
      </c>
      <c r="AC181" s="31">
        <v>0.01</v>
      </c>
      <c r="AD181" s="119" t="s">
        <v>78</v>
      </c>
      <c r="AE181" s="113" t="s">
        <v>60</v>
      </c>
      <c r="AF181" s="17">
        <f t="shared" si="6"/>
        <v>134</v>
      </c>
      <c r="AG181" s="97" t="str">
        <f>BD181</f>
        <v>都城市</v>
      </c>
      <c r="AH181" s="141" t="s">
        <v>116</v>
      </c>
      <c r="AI181" s="98"/>
      <c r="AJ181" s="98"/>
      <c r="AK181" s="98"/>
      <c r="AL181" s="98"/>
      <c r="AM181" s="98"/>
      <c r="AN181" s="98"/>
      <c r="AO181" s="98"/>
      <c r="AP181" s="98"/>
      <c r="AQ181" s="98"/>
      <c r="AR181" s="103" t="s">
        <v>90</v>
      </c>
      <c r="AS181" s="98"/>
      <c r="AT181" s="98"/>
      <c r="AU181" s="98"/>
      <c r="AV181" s="98"/>
      <c r="AW181" s="98"/>
      <c r="AX181" s="98"/>
      <c r="AY181" s="98"/>
      <c r="AZ181" s="98"/>
      <c r="BA181" s="98"/>
      <c r="BB181" s="113" t="s">
        <v>60</v>
      </c>
      <c r="BC181" s="102" t="s">
        <v>208</v>
      </c>
      <c r="BD181" s="35" t="s">
        <v>89</v>
      </c>
    </row>
    <row r="182" spans="1:56" s="8" customFormat="1" ht="27" customHeight="1" x14ac:dyDescent="0.15">
      <c r="A182" s="17">
        <v>135</v>
      </c>
      <c r="B182" s="118" t="str">
        <f>BD182</f>
        <v>都城市</v>
      </c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  <c r="AA182" s="31">
        <v>0.1</v>
      </c>
      <c r="AB182" s="98"/>
      <c r="AC182" s="112"/>
      <c r="AD182" s="98"/>
      <c r="AE182" s="113" t="s">
        <v>60</v>
      </c>
      <c r="AF182" s="17">
        <f t="shared" si="6"/>
        <v>135</v>
      </c>
      <c r="AG182" s="97" t="str">
        <f>BD182</f>
        <v>都城市</v>
      </c>
      <c r="AH182" s="99"/>
      <c r="AI182" s="98"/>
      <c r="AJ182" s="98"/>
      <c r="AK182" s="98"/>
      <c r="AL182" s="98"/>
      <c r="AM182" s="98"/>
      <c r="AN182" s="98"/>
      <c r="AO182" s="98"/>
      <c r="AP182" s="98"/>
      <c r="AQ182" s="98"/>
      <c r="AR182" s="98"/>
      <c r="AS182" s="98"/>
      <c r="AT182" s="98"/>
      <c r="AU182" s="98"/>
      <c r="AV182" s="98"/>
      <c r="AW182" s="98"/>
      <c r="AX182" s="98"/>
      <c r="AY182" s="98"/>
      <c r="AZ182" s="98"/>
      <c r="BA182" s="98"/>
      <c r="BB182" s="113" t="s">
        <v>60</v>
      </c>
      <c r="BC182" s="102" t="s">
        <v>209</v>
      </c>
      <c r="BD182" s="35" t="s">
        <v>89</v>
      </c>
    </row>
    <row r="183" spans="1:56" s="8" customFormat="1" ht="27" customHeight="1" x14ac:dyDescent="0.15">
      <c r="A183" s="17">
        <v>136</v>
      </c>
      <c r="B183" s="118" t="str">
        <f>BD183</f>
        <v>都城市</v>
      </c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  <c r="AA183" s="31">
        <v>16</v>
      </c>
      <c r="AB183" s="98"/>
      <c r="AC183" s="98"/>
      <c r="AD183" s="98"/>
      <c r="AE183" s="113" t="s">
        <v>60</v>
      </c>
      <c r="AF183" s="17">
        <f t="shared" si="6"/>
        <v>136</v>
      </c>
      <c r="AG183" s="97" t="str">
        <f>BD183</f>
        <v>都城市</v>
      </c>
      <c r="AH183" s="124"/>
      <c r="AI183" s="98"/>
      <c r="AJ183" s="98"/>
      <c r="AK183" s="98"/>
      <c r="AL183" s="98"/>
      <c r="AM183" s="98"/>
      <c r="AN183" s="98"/>
      <c r="AO183" s="98"/>
      <c r="AP183" s="98"/>
      <c r="AQ183" s="98"/>
      <c r="AR183" s="98"/>
      <c r="AS183" s="98"/>
      <c r="AT183" s="98"/>
      <c r="AU183" s="98"/>
      <c r="AV183" s="98"/>
      <c r="AW183" s="98"/>
      <c r="AX183" s="98"/>
      <c r="AY183" s="98"/>
      <c r="AZ183" s="98"/>
      <c r="BA183" s="98"/>
      <c r="BB183" s="113" t="s">
        <v>60</v>
      </c>
      <c r="BC183" s="102" t="s">
        <v>210</v>
      </c>
      <c r="BD183" s="35" t="s">
        <v>89</v>
      </c>
    </row>
    <row r="184" spans="1:56" s="8" customFormat="1" ht="27" customHeight="1" x14ac:dyDescent="0.15">
      <c r="A184" s="17">
        <v>137</v>
      </c>
      <c r="B184" s="118" t="str">
        <f>BD184</f>
        <v>都城市</v>
      </c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31">
        <v>3</v>
      </c>
      <c r="AB184" s="98"/>
      <c r="AC184" s="98"/>
      <c r="AD184" s="98"/>
      <c r="AE184" s="122" t="s">
        <v>60</v>
      </c>
      <c r="AF184" s="17">
        <f t="shared" si="6"/>
        <v>137</v>
      </c>
      <c r="AG184" s="97" t="str">
        <f>BD184</f>
        <v>都城市</v>
      </c>
      <c r="AH184" s="142"/>
      <c r="AI184" s="98"/>
      <c r="AJ184" s="98"/>
      <c r="AK184" s="98"/>
      <c r="AL184" s="98"/>
      <c r="AM184" s="98"/>
      <c r="AN184" s="98"/>
      <c r="AO184" s="98"/>
      <c r="AP184" s="98"/>
      <c r="AQ184" s="98"/>
      <c r="AR184" s="98"/>
      <c r="AS184" s="98"/>
      <c r="AT184" s="98"/>
      <c r="AU184" s="98"/>
      <c r="AV184" s="98"/>
      <c r="AW184" s="98"/>
      <c r="AX184" s="98"/>
      <c r="AY184" s="98"/>
      <c r="AZ184" s="98"/>
      <c r="BA184" s="98"/>
      <c r="BB184" s="113" t="s">
        <v>60</v>
      </c>
      <c r="BC184" s="102" t="s">
        <v>211</v>
      </c>
      <c r="BD184" s="35" t="s">
        <v>89</v>
      </c>
    </row>
    <row r="185" spans="1:56" s="8" customFormat="1" ht="27" customHeight="1" x14ac:dyDescent="0.15">
      <c r="A185" s="17">
        <v>138</v>
      </c>
      <c r="B185" s="118" t="str">
        <f>BD185</f>
        <v>都城市</v>
      </c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31">
        <v>2</v>
      </c>
      <c r="AB185" s="98"/>
      <c r="AC185" s="98"/>
      <c r="AD185" s="98"/>
      <c r="AE185" s="113" t="s">
        <v>60</v>
      </c>
      <c r="AF185" s="17">
        <f t="shared" si="6"/>
        <v>138</v>
      </c>
      <c r="AG185" s="97" t="str">
        <f>BD185</f>
        <v>都城市</v>
      </c>
      <c r="AH185" s="142"/>
      <c r="AI185" s="98"/>
      <c r="AJ185" s="98"/>
      <c r="AK185" s="98"/>
      <c r="AL185" s="98"/>
      <c r="AM185" s="98"/>
      <c r="AN185" s="98"/>
      <c r="AO185" s="98"/>
      <c r="AP185" s="98"/>
      <c r="AQ185" s="98"/>
      <c r="AR185" s="98"/>
      <c r="AS185" s="98"/>
      <c r="AT185" s="98"/>
      <c r="AU185" s="98"/>
      <c r="AV185" s="98"/>
      <c r="AW185" s="98"/>
      <c r="AX185" s="98"/>
      <c r="AY185" s="98"/>
      <c r="AZ185" s="98"/>
      <c r="BA185" s="98"/>
      <c r="BB185" s="113" t="s">
        <v>60</v>
      </c>
      <c r="BC185" s="102" t="s">
        <v>212</v>
      </c>
      <c r="BD185" s="35" t="s">
        <v>89</v>
      </c>
    </row>
    <row r="186" spans="1:56" s="8" customFormat="1" ht="27" customHeight="1" x14ac:dyDescent="0.15">
      <c r="A186" s="17">
        <v>139</v>
      </c>
      <c r="B186" s="128" t="str">
        <f>BD186</f>
        <v>都城市</v>
      </c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1">
        <v>0.1</v>
      </c>
      <c r="AB186" s="30"/>
      <c r="AC186" s="30"/>
      <c r="AD186" s="30"/>
      <c r="AE186" s="113" t="s">
        <v>60</v>
      </c>
      <c r="AF186" s="17">
        <f t="shared" si="6"/>
        <v>139</v>
      </c>
      <c r="AG186" s="97" t="str">
        <f>BD186</f>
        <v>都城市</v>
      </c>
      <c r="AH186" s="142"/>
      <c r="AI186" s="98"/>
      <c r="AJ186" s="98"/>
      <c r="AK186" s="98"/>
      <c r="AL186" s="98"/>
      <c r="AM186" s="98"/>
      <c r="AN186" s="98"/>
      <c r="AO186" s="98"/>
      <c r="AP186" s="98"/>
      <c r="AQ186" s="98"/>
      <c r="AR186" s="98"/>
      <c r="AS186" s="98"/>
      <c r="AT186" s="98"/>
      <c r="AU186" s="98"/>
      <c r="AV186" s="98"/>
      <c r="AW186" s="98"/>
      <c r="AX186" s="98"/>
      <c r="AY186" s="98"/>
      <c r="AZ186" s="98"/>
      <c r="BA186" s="98"/>
      <c r="BB186" s="113" t="s">
        <v>60</v>
      </c>
      <c r="BC186" s="102" t="s">
        <v>213</v>
      </c>
      <c r="BD186" s="35" t="s">
        <v>89</v>
      </c>
    </row>
    <row r="187" spans="1:56" s="8" customFormat="1" ht="27" customHeight="1" x14ac:dyDescent="0.15">
      <c r="A187" s="17">
        <v>140</v>
      </c>
      <c r="B187" s="128" t="str">
        <f>BD187</f>
        <v>都城市</v>
      </c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1">
        <v>0.6</v>
      </c>
      <c r="AB187" s="30"/>
      <c r="AC187" s="30"/>
      <c r="AD187" s="30"/>
      <c r="AE187" s="122" t="s">
        <v>60</v>
      </c>
      <c r="AF187" s="17">
        <f t="shared" si="6"/>
        <v>140</v>
      </c>
      <c r="AG187" s="123" t="str">
        <f>BD187</f>
        <v>都城市</v>
      </c>
      <c r="AH187" s="143"/>
      <c r="AI187" s="120"/>
      <c r="AJ187" s="120"/>
      <c r="AK187" s="120"/>
      <c r="AL187" s="120"/>
      <c r="AM187" s="120"/>
      <c r="AN187" s="120"/>
      <c r="AO187" s="120"/>
      <c r="AP187" s="120"/>
      <c r="AQ187" s="120"/>
      <c r="AR187" s="120"/>
      <c r="AS187" s="120"/>
      <c r="AT187" s="120"/>
      <c r="AU187" s="120"/>
      <c r="AV187" s="120"/>
      <c r="AW187" s="120"/>
      <c r="AX187" s="120"/>
      <c r="AY187" s="120"/>
      <c r="AZ187" s="120"/>
      <c r="BA187" s="120"/>
      <c r="BB187" s="122" t="s">
        <v>60</v>
      </c>
      <c r="BC187" s="130" t="s">
        <v>214</v>
      </c>
      <c r="BD187" s="35" t="s">
        <v>89</v>
      </c>
    </row>
    <row r="188" spans="1:56" s="8" customFormat="1" ht="27" customHeight="1" x14ac:dyDescent="0.15">
      <c r="A188" s="13"/>
      <c r="B188" s="41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3"/>
      <c r="AB188" s="42"/>
      <c r="AC188" s="42"/>
      <c r="AD188" s="42"/>
      <c r="AE188" s="42"/>
      <c r="AF188" s="13"/>
      <c r="AG188" s="41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13"/>
      <c r="BD188" s="41"/>
    </row>
    <row r="189" spans="1:56" x14ac:dyDescent="0.2">
      <c r="B189" s="145"/>
      <c r="C189" s="145"/>
      <c r="D189" s="145"/>
      <c r="AU189" s="145"/>
      <c r="AV189" s="145"/>
      <c r="AW189" s="145"/>
      <c r="AX189" s="145"/>
    </row>
    <row r="190" spans="1:56" x14ac:dyDescent="0.2">
      <c r="B190" s="145"/>
      <c r="C190" s="145"/>
      <c r="D190" s="145"/>
      <c r="AV190" s="145"/>
      <c r="AW190" s="145"/>
      <c r="AX190" s="145"/>
    </row>
    <row r="191" spans="1:56" x14ac:dyDescent="0.2">
      <c r="B191" s="145"/>
      <c r="C191" s="145"/>
      <c r="D191" s="145"/>
      <c r="AV191" s="145"/>
      <c r="AW191" s="145"/>
      <c r="AX191" s="145"/>
    </row>
    <row r="192" spans="1:56" x14ac:dyDescent="0.2">
      <c r="B192" s="145"/>
      <c r="C192" s="145"/>
      <c r="D192" s="145"/>
      <c r="AV192" s="145"/>
      <c r="AW192" s="145"/>
      <c r="AX192" s="145"/>
    </row>
    <row r="193" spans="2:50" x14ac:dyDescent="0.2">
      <c r="B193" s="145"/>
      <c r="C193" s="145"/>
      <c r="D193" s="145"/>
      <c r="AV193" s="145"/>
      <c r="AW193" s="145"/>
      <c r="AX193" s="145"/>
    </row>
    <row r="194" spans="2:50" x14ac:dyDescent="0.2">
      <c r="B194" s="145"/>
      <c r="C194" s="145"/>
      <c r="D194" s="145"/>
      <c r="AW194" s="145"/>
    </row>
    <row r="195" spans="2:50" x14ac:dyDescent="0.2">
      <c r="B195" s="145"/>
      <c r="C195" s="145"/>
      <c r="D195" s="145"/>
    </row>
    <row r="196" spans="2:50" x14ac:dyDescent="0.2">
      <c r="B196" s="145"/>
      <c r="C196" s="145"/>
      <c r="D196" s="145"/>
    </row>
    <row r="197" spans="2:50" x14ac:dyDescent="0.2">
      <c r="B197" s="145"/>
      <c r="C197" s="145"/>
      <c r="D197" s="145"/>
    </row>
    <row r="198" spans="2:50" x14ac:dyDescent="0.2">
      <c r="B198" s="145"/>
      <c r="C198" s="145"/>
      <c r="D198" s="145"/>
    </row>
    <row r="199" spans="2:50" x14ac:dyDescent="0.2">
      <c r="B199" s="145"/>
      <c r="C199" s="145"/>
      <c r="D199" s="145"/>
    </row>
    <row r="200" spans="2:50" x14ac:dyDescent="0.2">
      <c r="B200" s="145"/>
      <c r="C200" s="145"/>
      <c r="D200" s="145"/>
    </row>
    <row r="201" spans="2:50" x14ac:dyDescent="0.2">
      <c r="B201" s="145"/>
      <c r="C201" s="145"/>
      <c r="D201" s="145"/>
    </row>
    <row r="202" spans="2:50" x14ac:dyDescent="0.2">
      <c r="B202" s="145"/>
      <c r="C202" s="145"/>
      <c r="D202" s="145"/>
    </row>
    <row r="203" spans="2:50" x14ac:dyDescent="0.2">
      <c r="B203" s="145"/>
      <c r="C203" s="145"/>
      <c r="D203" s="145"/>
    </row>
    <row r="204" spans="2:50" x14ac:dyDescent="0.2">
      <c r="B204" s="145"/>
      <c r="C204" s="145"/>
      <c r="D204" s="145"/>
    </row>
    <row r="205" spans="2:50" x14ac:dyDescent="0.2">
      <c r="B205" s="145"/>
      <c r="C205" s="145"/>
      <c r="D205" s="145"/>
    </row>
    <row r="206" spans="2:50" x14ac:dyDescent="0.2">
      <c r="B206" s="145"/>
      <c r="C206" s="145"/>
      <c r="D206" s="145"/>
    </row>
    <row r="207" spans="2:50" x14ac:dyDescent="0.2">
      <c r="B207" s="145"/>
      <c r="C207" s="145"/>
      <c r="D207" s="145"/>
    </row>
    <row r="208" spans="2:50" x14ac:dyDescent="0.2">
      <c r="B208" s="145"/>
      <c r="C208" s="145"/>
      <c r="D208" s="145"/>
    </row>
    <row r="209" spans="2:4" x14ac:dyDescent="0.2">
      <c r="B209" s="145"/>
      <c r="C209" s="145"/>
      <c r="D209" s="145"/>
    </row>
    <row r="210" spans="2:4" x14ac:dyDescent="0.2">
      <c r="B210" s="145"/>
      <c r="C210" s="145"/>
      <c r="D210" s="145"/>
    </row>
    <row r="211" spans="2:4" x14ac:dyDescent="0.2">
      <c r="B211" s="145"/>
      <c r="C211" s="145"/>
      <c r="D211" s="145"/>
    </row>
    <row r="212" spans="2:4" x14ac:dyDescent="0.2">
      <c r="B212" s="145"/>
      <c r="C212" s="145"/>
      <c r="D212" s="145"/>
    </row>
    <row r="213" spans="2:4" x14ac:dyDescent="0.2">
      <c r="B213" s="145"/>
      <c r="C213" s="145"/>
      <c r="D213" s="145"/>
    </row>
    <row r="214" spans="2:4" x14ac:dyDescent="0.2">
      <c r="B214" s="145"/>
      <c r="C214" s="145"/>
      <c r="D214" s="145"/>
    </row>
    <row r="215" spans="2:4" x14ac:dyDescent="0.2">
      <c r="B215" s="145"/>
      <c r="C215" s="145"/>
      <c r="D215" s="145"/>
    </row>
    <row r="216" spans="2:4" x14ac:dyDescent="0.2">
      <c r="B216" s="145"/>
      <c r="C216" s="145"/>
      <c r="D216" s="145"/>
    </row>
    <row r="217" spans="2:4" x14ac:dyDescent="0.2">
      <c r="B217" s="145"/>
      <c r="C217" s="145"/>
      <c r="D217" s="145"/>
    </row>
    <row r="218" spans="2:4" x14ac:dyDescent="0.2">
      <c r="B218" s="145"/>
      <c r="C218" s="145"/>
      <c r="D218" s="145"/>
    </row>
    <row r="219" spans="2:4" x14ac:dyDescent="0.2">
      <c r="B219" s="145"/>
      <c r="C219" s="145"/>
      <c r="D219" s="145"/>
    </row>
    <row r="220" spans="2:4" x14ac:dyDescent="0.2">
      <c r="B220" s="145"/>
      <c r="C220" s="145"/>
      <c r="D220" s="145"/>
    </row>
    <row r="221" spans="2:4" x14ac:dyDescent="0.2">
      <c r="B221" s="145"/>
      <c r="C221" s="145"/>
      <c r="D221" s="145"/>
    </row>
    <row r="222" spans="2:4" x14ac:dyDescent="0.2">
      <c r="B222" s="145"/>
      <c r="C222" s="145"/>
      <c r="D222" s="145"/>
    </row>
    <row r="223" spans="2:4" x14ac:dyDescent="0.2">
      <c r="B223" s="145"/>
      <c r="C223" s="145"/>
      <c r="D223" s="145"/>
    </row>
    <row r="224" spans="2:4" x14ac:dyDescent="0.2">
      <c r="B224" s="145"/>
      <c r="C224" s="145"/>
      <c r="D224" s="145"/>
    </row>
    <row r="225" spans="2:4" x14ac:dyDescent="0.2">
      <c r="B225" s="145"/>
      <c r="C225" s="145"/>
      <c r="D225" s="145"/>
    </row>
    <row r="226" spans="2:4" x14ac:dyDescent="0.2">
      <c r="B226" s="145"/>
      <c r="C226" s="145"/>
      <c r="D226" s="145"/>
    </row>
    <row r="227" spans="2:4" x14ac:dyDescent="0.2">
      <c r="B227" s="145"/>
      <c r="C227" s="145"/>
      <c r="D227" s="145"/>
    </row>
    <row r="228" spans="2:4" x14ac:dyDescent="0.2">
      <c r="B228" s="145"/>
      <c r="C228" s="145"/>
      <c r="D228" s="145"/>
    </row>
    <row r="229" spans="2:4" x14ac:dyDescent="0.2">
      <c r="B229" s="145"/>
      <c r="C229" s="145"/>
      <c r="D229" s="145"/>
    </row>
    <row r="230" spans="2:4" x14ac:dyDescent="0.2">
      <c r="B230" s="145"/>
      <c r="C230" s="145"/>
      <c r="D230" s="145"/>
    </row>
    <row r="231" spans="2:4" x14ac:dyDescent="0.2">
      <c r="B231" s="145"/>
      <c r="C231" s="145"/>
      <c r="D231" s="145"/>
    </row>
    <row r="232" spans="2:4" x14ac:dyDescent="0.2">
      <c r="B232" s="145"/>
      <c r="C232" s="145"/>
      <c r="D232" s="145"/>
    </row>
    <row r="233" spans="2:4" x14ac:dyDescent="0.2">
      <c r="B233" s="145"/>
      <c r="C233" s="145"/>
      <c r="D233" s="145"/>
    </row>
    <row r="234" spans="2:4" x14ac:dyDescent="0.2">
      <c r="B234" s="145"/>
      <c r="C234" s="145"/>
      <c r="D234" s="145"/>
    </row>
    <row r="235" spans="2:4" x14ac:dyDescent="0.2">
      <c r="B235" s="145"/>
      <c r="C235" s="145"/>
      <c r="D235" s="145"/>
    </row>
    <row r="236" spans="2:4" x14ac:dyDescent="0.2">
      <c r="B236" s="145"/>
      <c r="C236" s="145"/>
      <c r="D236" s="145"/>
    </row>
    <row r="237" spans="2:4" x14ac:dyDescent="0.2">
      <c r="B237" s="145"/>
      <c r="C237" s="145"/>
      <c r="D237" s="145"/>
    </row>
    <row r="238" spans="2:4" x14ac:dyDescent="0.2">
      <c r="B238" s="145"/>
      <c r="C238" s="145"/>
      <c r="D238" s="145"/>
    </row>
    <row r="239" spans="2:4" x14ac:dyDescent="0.2">
      <c r="B239" s="145"/>
      <c r="C239" s="145"/>
      <c r="D239" s="145"/>
    </row>
    <row r="240" spans="2:4" x14ac:dyDescent="0.2">
      <c r="B240" s="145"/>
      <c r="C240" s="145"/>
      <c r="D240" s="145"/>
    </row>
    <row r="241" spans="2:4" x14ac:dyDescent="0.2">
      <c r="B241" s="145"/>
      <c r="C241" s="145"/>
      <c r="D241" s="145"/>
    </row>
    <row r="242" spans="2:4" x14ac:dyDescent="0.2">
      <c r="B242" s="145"/>
      <c r="C242" s="145"/>
      <c r="D242" s="145"/>
    </row>
    <row r="243" spans="2:4" x14ac:dyDescent="0.2">
      <c r="B243" s="145"/>
      <c r="C243" s="145"/>
      <c r="D243" s="145"/>
    </row>
    <row r="244" spans="2:4" x14ac:dyDescent="0.2">
      <c r="B244" s="145"/>
      <c r="C244" s="145"/>
      <c r="D244" s="145"/>
    </row>
    <row r="245" spans="2:4" x14ac:dyDescent="0.2">
      <c r="B245" s="145"/>
      <c r="C245" s="145"/>
      <c r="D245" s="145"/>
    </row>
    <row r="246" spans="2:4" x14ac:dyDescent="0.2">
      <c r="B246" s="145"/>
      <c r="C246" s="145"/>
      <c r="D246" s="145"/>
    </row>
    <row r="247" spans="2:4" x14ac:dyDescent="0.2">
      <c r="B247" s="145"/>
      <c r="C247" s="145"/>
      <c r="D247" s="145"/>
    </row>
    <row r="248" spans="2:4" x14ac:dyDescent="0.2">
      <c r="B248" s="145"/>
      <c r="C248" s="145"/>
      <c r="D248" s="145"/>
    </row>
    <row r="249" spans="2:4" x14ac:dyDescent="0.2">
      <c r="B249" s="145"/>
      <c r="C249" s="145"/>
      <c r="D249" s="145"/>
    </row>
    <row r="250" spans="2:4" x14ac:dyDescent="0.2">
      <c r="B250" s="145"/>
      <c r="C250" s="145"/>
      <c r="D250" s="145"/>
    </row>
    <row r="251" spans="2:4" x14ac:dyDescent="0.2">
      <c r="B251" s="145"/>
      <c r="C251" s="145"/>
      <c r="D251" s="145"/>
    </row>
    <row r="252" spans="2:4" x14ac:dyDescent="0.2">
      <c r="B252" s="145"/>
      <c r="C252" s="145"/>
      <c r="D252" s="145"/>
    </row>
    <row r="253" spans="2:4" x14ac:dyDescent="0.2">
      <c r="B253" s="145"/>
      <c r="C253" s="145"/>
      <c r="D253" s="145"/>
    </row>
    <row r="254" spans="2:4" x14ac:dyDescent="0.2">
      <c r="B254" s="145"/>
      <c r="C254" s="145"/>
      <c r="D254" s="145"/>
    </row>
    <row r="255" spans="2:4" x14ac:dyDescent="0.2">
      <c r="B255" s="145"/>
      <c r="C255" s="145"/>
      <c r="D255" s="145"/>
    </row>
    <row r="256" spans="2:4" x14ac:dyDescent="0.2">
      <c r="B256" s="145"/>
      <c r="C256" s="145"/>
      <c r="D256" s="145"/>
    </row>
    <row r="257" spans="2:4" x14ac:dyDescent="0.2">
      <c r="B257" s="145"/>
      <c r="C257" s="145"/>
      <c r="D257" s="145"/>
    </row>
    <row r="258" spans="2:4" x14ac:dyDescent="0.2">
      <c r="B258" s="145"/>
      <c r="C258" s="145"/>
      <c r="D258" s="145"/>
    </row>
    <row r="259" spans="2:4" x14ac:dyDescent="0.2">
      <c r="B259" s="145"/>
      <c r="C259" s="145"/>
      <c r="D259" s="145"/>
    </row>
    <row r="260" spans="2:4" x14ac:dyDescent="0.2">
      <c r="B260" s="145"/>
      <c r="C260" s="145"/>
      <c r="D260" s="145"/>
    </row>
    <row r="261" spans="2:4" x14ac:dyDescent="0.2">
      <c r="B261" s="145"/>
      <c r="C261" s="145"/>
      <c r="D261" s="145"/>
    </row>
    <row r="262" spans="2:4" x14ac:dyDescent="0.2">
      <c r="B262" s="145"/>
      <c r="C262" s="145"/>
      <c r="D262" s="145"/>
    </row>
    <row r="263" spans="2:4" x14ac:dyDescent="0.2">
      <c r="B263" s="145"/>
      <c r="C263" s="145"/>
      <c r="D263" s="145"/>
    </row>
    <row r="264" spans="2:4" x14ac:dyDescent="0.2">
      <c r="B264" s="145"/>
      <c r="C264" s="145"/>
      <c r="D264" s="145"/>
    </row>
    <row r="265" spans="2:4" x14ac:dyDescent="0.2">
      <c r="B265" s="145"/>
      <c r="C265" s="145"/>
      <c r="D265" s="145"/>
    </row>
    <row r="266" spans="2:4" x14ac:dyDescent="0.2">
      <c r="B266" s="145"/>
      <c r="C266" s="145"/>
      <c r="D266" s="145"/>
    </row>
    <row r="267" spans="2:4" x14ac:dyDescent="0.2">
      <c r="B267" s="145"/>
      <c r="C267" s="145"/>
      <c r="D267" s="145"/>
    </row>
    <row r="268" spans="2:4" x14ac:dyDescent="0.2">
      <c r="B268" s="145"/>
      <c r="C268" s="145"/>
      <c r="D268" s="145"/>
    </row>
    <row r="269" spans="2:4" x14ac:dyDescent="0.2">
      <c r="B269" s="145"/>
      <c r="C269" s="145"/>
      <c r="D269" s="145"/>
    </row>
    <row r="270" spans="2:4" x14ac:dyDescent="0.2">
      <c r="B270" s="145"/>
      <c r="C270" s="145"/>
      <c r="D270" s="145"/>
    </row>
    <row r="271" spans="2:4" x14ac:dyDescent="0.2">
      <c r="B271" s="145"/>
      <c r="C271" s="145"/>
      <c r="D271" s="145"/>
    </row>
    <row r="272" spans="2:4" x14ac:dyDescent="0.2">
      <c r="B272" s="145"/>
      <c r="C272" s="145"/>
      <c r="D272" s="145"/>
    </row>
    <row r="273" spans="2:4" x14ac:dyDescent="0.2">
      <c r="B273" s="145"/>
      <c r="C273" s="145"/>
      <c r="D273" s="145"/>
    </row>
    <row r="274" spans="2:4" x14ac:dyDescent="0.2">
      <c r="B274" s="145"/>
      <c r="C274" s="145"/>
      <c r="D274" s="145"/>
    </row>
    <row r="275" spans="2:4" x14ac:dyDescent="0.2">
      <c r="B275" s="145"/>
      <c r="C275" s="145"/>
      <c r="D275" s="145"/>
    </row>
    <row r="276" spans="2:4" x14ac:dyDescent="0.2">
      <c r="B276" s="145"/>
      <c r="C276" s="145"/>
      <c r="D276" s="145"/>
    </row>
    <row r="277" spans="2:4" x14ac:dyDescent="0.2">
      <c r="B277" s="145"/>
      <c r="C277" s="145"/>
      <c r="D277" s="145"/>
    </row>
    <row r="278" spans="2:4" x14ac:dyDescent="0.2">
      <c r="B278" s="145"/>
      <c r="C278" s="145"/>
      <c r="D278" s="145"/>
    </row>
    <row r="279" spans="2:4" x14ac:dyDescent="0.2">
      <c r="B279" s="145"/>
      <c r="C279" s="145"/>
      <c r="D279" s="145"/>
    </row>
    <row r="280" spans="2:4" x14ac:dyDescent="0.2">
      <c r="B280" s="145"/>
      <c r="C280" s="145"/>
      <c r="D280" s="145"/>
    </row>
    <row r="281" spans="2:4" x14ac:dyDescent="0.2">
      <c r="B281" s="145"/>
      <c r="C281" s="145"/>
      <c r="D281" s="145"/>
    </row>
    <row r="282" spans="2:4" x14ac:dyDescent="0.2">
      <c r="B282" s="145"/>
      <c r="C282" s="145"/>
      <c r="D282" s="145"/>
    </row>
    <row r="283" spans="2:4" x14ac:dyDescent="0.2">
      <c r="B283" s="145"/>
      <c r="C283" s="145"/>
      <c r="D283" s="145"/>
    </row>
    <row r="284" spans="2:4" x14ac:dyDescent="0.2">
      <c r="B284" s="145"/>
      <c r="C284" s="145"/>
      <c r="D284" s="145"/>
    </row>
    <row r="285" spans="2:4" x14ac:dyDescent="0.2">
      <c r="B285" s="145"/>
      <c r="C285" s="145"/>
      <c r="D285" s="145"/>
    </row>
    <row r="286" spans="2:4" x14ac:dyDescent="0.2">
      <c r="B286" s="145"/>
      <c r="C286" s="145"/>
      <c r="D286" s="145"/>
    </row>
    <row r="287" spans="2:4" x14ac:dyDescent="0.2">
      <c r="B287" s="145"/>
      <c r="C287" s="145"/>
      <c r="D287" s="145"/>
    </row>
    <row r="288" spans="2:4" x14ac:dyDescent="0.2">
      <c r="B288" s="145"/>
      <c r="C288" s="145"/>
      <c r="D288" s="145"/>
    </row>
    <row r="289" spans="2:4" x14ac:dyDescent="0.2">
      <c r="B289" s="145"/>
      <c r="C289" s="145"/>
      <c r="D289" s="145"/>
    </row>
    <row r="290" spans="2:4" x14ac:dyDescent="0.2">
      <c r="B290" s="145"/>
      <c r="C290" s="145"/>
      <c r="D290" s="145"/>
    </row>
    <row r="291" spans="2:4" x14ac:dyDescent="0.2">
      <c r="B291" s="145"/>
      <c r="C291" s="145"/>
      <c r="D291" s="145"/>
    </row>
    <row r="292" spans="2:4" x14ac:dyDescent="0.2">
      <c r="B292" s="145"/>
      <c r="C292" s="145"/>
      <c r="D292" s="145"/>
    </row>
    <row r="293" spans="2:4" x14ac:dyDescent="0.2">
      <c r="B293" s="145"/>
      <c r="C293" s="145"/>
      <c r="D293" s="145"/>
    </row>
    <row r="299" spans="2:4" x14ac:dyDescent="0.2">
      <c r="B299" s="145"/>
      <c r="C299" s="145"/>
    </row>
    <row r="300" spans="2:4" x14ac:dyDescent="0.2">
      <c r="B300" s="145"/>
      <c r="C300" s="145"/>
    </row>
    <row r="301" spans="2:4" x14ac:dyDescent="0.2">
      <c r="B301" s="145"/>
      <c r="C301" s="145"/>
    </row>
    <row r="302" spans="2:4" x14ac:dyDescent="0.2">
      <c r="B302" s="145"/>
      <c r="C302" s="145"/>
    </row>
    <row r="303" spans="2:4" x14ac:dyDescent="0.2">
      <c r="B303" s="145"/>
      <c r="C303" s="145"/>
    </row>
    <row r="304" spans="2:4" x14ac:dyDescent="0.2">
      <c r="B304" s="145"/>
      <c r="C304" s="145"/>
    </row>
    <row r="305" spans="2:3" x14ac:dyDescent="0.2">
      <c r="B305" s="145"/>
      <c r="C305" s="145"/>
    </row>
    <row r="306" spans="2:3" x14ac:dyDescent="0.2">
      <c r="B306" s="145"/>
      <c r="C306" s="145"/>
    </row>
    <row r="307" spans="2:3" x14ac:dyDescent="0.2">
      <c r="B307" s="145"/>
      <c r="C307" s="145"/>
    </row>
    <row r="308" spans="2:3" x14ac:dyDescent="0.2">
      <c r="B308" s="145"/>
      <c r="C308" s="145"/>
    </row>
    <row r="309" spans="2:3" x14ac:dyDescent="0.2">
      <c r="B309" s="145"/>
      <c r="C309" s="145"/>
    </row>
    <row r="310" spans="2:3" x14ac:dyDescent="0.2">
      <c r="B310" s="145"/>
      <c r="C310" s="145"/>
    </row>
    <row r="311" spans="2:3" x14ac:dyDescent="0.2">
      <c r="B311" s="145"/>
      <c r="C311" s="145"/>
    </row>
    <row r="312" spans="2:3" x14ac:dyDescent="0.2">
      <c r="B312" s="145"/>
      <c r="C312" s="145"/>
    </row>
    <row r="313" spans="2:3" x14ac:dyDescent="0.2">
      <c r="B313" s="145"/>
      <c r="C313" s="145"/>
    </row>
    <row r="314" spans="2:3" x14ac:dyDescent="0.2">
      <c r="B314" s="145"/>
      <c r="C314" s="145"/>
    </row>
    <row r="315" spans="2:3" x14ac:dyDescent="0.2">
      <c r="B315" s="145"/>
      <c r="C315" s="145"/>
    </row>
    <row r="316" spans="2:3" x14ac:dyDescent="0.2">
      <c r="B316" s="145"/>
      <c r="C316" s="145"/>
    </row>
    <row r="317" spans="2:3" x14ac:dyDescent="0.2">
      <c r="B317" s="145"/>
      <c r="C317" s="145"/>
    </row>
    <row r="318" spans="2:3" x14ac:dyDescent="0.2">
      <c r="B318" s="145"/>
      <c r="C318" s="145"/>
    </row>
    <row r="319" spans="2:3" x14ac:dyDescent="0.2">
      <c r="B319" s="145"/>
      <c r="C319" s="145"/>
    </row>
    <row r="320" spans="2:3" x14ac:dyDescent="0.2">
      <c r="B320" s="145"/>
      <c r="C320" s="145"/>
    </row>
    <row r="321" spans="2:3" x14ac:dyDescent="0.2">
      <c r="B321" s="145"/>
      <c r="C321" s="145"/>
    </row>
    <row r="322" spans="2:3" x14ac:dyDescent="0.2">
      <c r="B322" s="145"/>
      <c r="C322" s="145"/>
    </row>
    <row r="323" spans="2:3" x14ac:dyDescent="0.2">
      <c r="B323" s="145"/>
      <c r="C323" s="145"/>
    </row>
    <row r="324" spans="2:3" x14ac:dyDescent="0.2">
      <c r="B324" s="145"/>
      <c r="C324" s="145"/>
    </row>
    <row r="325" spans="2:3" x14ac:dyDescent="0.2">
      <c r="B325" s="145"/>
      <c r="C325" s="145"/>
    </row>
    <row r="326" spans="2:3" x14ac:dyDescent="0.2">
      <c r="B326" s="145"/>
      <c r="C326" s="145"/>
    </row>
    <row r="327" spans="2:3" x14ac:dyDescent="0.2">
      <c r="B327" s="145"/>
      <c r="C327" s="145"/>
    </row>
    <row r="328" spans="2:3" x14ac:dyDescent="0.2">
      <c r="B328" s="145"/>
      <c r="C328" s="145"/>
    </row>
    <row r="329" spans="2:3" x14ac:dyDescent="0.2">
      <c r="B329" s="145"/>
      <c r="C329" s="145"/>
    </row>
    <row r="330" spans="2:3" x14ac:dyDescent="0.2">
      <c r="B330" s="145"/>
      <c r="C330" s="145"/>
    </row>
  </sheetData>
  <mergeCells count="84">
    <mergeCell ref="BD2:BD4"/>
    <mergeCell ref="BD37:BD39"/>
    <mergeCell ref="BD62:BD64"/>
    <mergeCell ref="BD97:BD99"/>
    <mergeCell ref="BD161:BD163"/>
    <mergeCell ref="AH161:BA161"/>
    <mergeCell ref="BB161:BB163"/>
    <mergeCell ref="BC161:BC163"/>
    <mergeCell ref="AH162:BA162"/>
    <mergeCell ref="A161:A163"/>
    <mergeCell ref="B161:B163"/>
    <mergeCell ref="C161:AD161"/>
    <mergeCell ref="AE161:AE163"/>
    <mergeCell ref="AF161:AF163"/>
    <mergeCell ref="AG161:AG163"/>
    <mergeCell ref="C162:AD162"/>
    <mergeCell ref="BD126:BD128"/>
    <mergeCell ref="C127:AD127"/>
    <mergeCell ref="AH127:BA127"/>
    <mergeCell ref="A126:A128"/>
    <mergeCell ref="B126:B128"/>
    <mergeCell ref="C126:AD126"/>
    <mergeCell ref="AE126:AE128"/>
    <mergeCell ref="AF126:AF128"/>
    <mergeCell ref="AG126:AG128"/>
    <mergeCell ref="AH126:BA126"/>
    <mergeCell ref="BB126:BB128"/>
    <mergeCell ref="BC126:BC128"/>
    <mergeCell ref="BC97:BC99"/>
    <mergeCell ref="C98:AD98"/>
    <mergeCell ref="AH98:BA98"/>
    <mergeCell ref="A97:A99"/>
    <mergeCell ref="B97:B99"/>
    <mergeCell ref="C97:AD97"/>
    <mergeCell ref="AE97:AE99"/>
    <mergeCell ref="AF97:AF99"/>
    <mergeCell ref="AG97:AG99"/>
    <mergeCell ref="AH97:BA97"/>
    <mergeCell ref="BB97:BB99"/>
    <mergeCell ref="AH62:BA62"/>
    <mergeCell ref="BB62:BB64"/>
    <mergeCell ref="BC62:BC64"/>
    <mergeCell ref="AH63:BA63"/>
    <mergeCell ref="A62:A64"/>
    <mergeCell ref="B62:B64"/>
    <mergeCell ref="C62:AD62"/>
    <mergeCell ref="AE62:AE64"/>
    <mergeCell ref="AF62:AF64"/>
    <mergeCell ref="AG62:AG64"/>
    <mergeCell ref="C63:AD63"/>
    <mergeCell ref="BD50:BD52"/>
    <mergeCell ref="C51:AD51"/>
    <mergeCell ref="AH51:BA51"/>
    <mergeCell ref="A50:A52"/>
    <mergeCell ref="B50:B52"/>
    <mergeCell ref="C50:AD50"/>
    <mergeCell ref="AE50:AE52"/>
    <mergeCell ref="AF50:AF52"/>
    <mergeCell ref="AG50:AG52"/>
    <mergeCell ref="AH50:BA50"/>
    <mergeCell ref="BB50:BB52"/>
    <mergeCell ref="BC50:BC52"/>
    <mergeCell ref="BC37:BC39"/>
    <mergeCell ref="C38:AD38"/>
    <mergeCell ref="AH38:BA38"/>
    <mergeCell ref="A37:A39"/>
    <mergeCell ref="B37:B39"/>
    <mergeCell ref="C37:AD37"/>
    <mergeCell ref="AE37:AE39"/>
    <mergeCell ref="AF37:AF39"/>
    <mergeCell ref="AG37:AG39"/>
    <mergeCell ref="AH37:BA37"/>
    <mergeCell ref="BB37:BB39"/>
    <mergeCell ref="AH2:BA2"/>
    <mergeCell ref="BB2:BB4"/>
    <mergeCell ref="BC2:BC4"/>
    <mergeCell ref="AH3:BA3"/>
    <mergeCell ref="A2:A4"/>
    <mergeCell ref="B2:B4"/>
    <mergeCell ref="C2:AD2"/>
    <mergeCell ref="AE2:AE4"/>
    <mergeCell ref="AF2:AF4"/>
    <mergeCell ref="AG2:AG4"/>
    <mergeCell ref="C3:AD3"/>
  </mergeCells>
  <phoneticPr fontId="3"/>
  <pageMargins left="0.35433070866141736" right="0.19685039370078741" top="0.70866141732283472" bottom="0.39370078740157483" header="0.51181102362204722" footer="0.51181102362204722"/>
  <pageSetup paperSize="9" scale="54" fitToWidth="3" fitToHeight="0" orientation="landscape" r:id="rId1"/>
  <headerFooter alignWithMargins="0"/>
  <rowBreaks count="3" manualBreakCount="3">
    <brk id="60" max="16383" man="1"/>
    <brk id="124" max="54" man="1"/>
    <brk id="159" max="54" man="1"/>
  </rowBreaks>
  <colBreaks count="1" manualBreakCount="1">
    <brk id="31" max="1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環境白書用</vt:lpstr>
      <vt:lpstr>環境白書用!Print_Area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堀田 剛</dc:creator>
  <cp:lastModifiedBy>堀田 剛</cp:lastModifiedBy>
  <dcterms:created xsi:type="dcterms:W3CDTF">2015-09-04T02:44:53Z</dcterms:created>
  <dcterms:modified xsi:type="dcterms:W3CDTF">2015-09-04T02:46:15Z</dcterms:modified>
</cp:coreProperties>
</file>