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1\kasenbu\01_河川部\04_照会・通知\30年度　照会\14_建設\（0315〆）建設局におけるオープンデータ化について\"/>
    </mc:Choice>
  </mc:AlternateContent>
  <bookViews>
    <workbookView xWindow="0" yWindow="0" windowWidth="20490" windowHeight="7680"/>
  </bookViews>
  <sheets>
    <sheet name="（H30.7.1現在）団体一覧表" sheetId="1" r:id="rId1"/>
  </sheets>
  <definedNames>
    <definedName name="_xlnm.Print_Area" localSheetId="0">'（H30.7.1現在）団体一覧表'!$A$1:$F$90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4" i="1" l="1"/>
  <c r="C85" i="1" s="1"/>
  <c r="C86" i="1" s="1"/>
  <c r="C87" i="1" s="1"/>
  <c r="C88" i="1" s="1"/>
  <c r="B84" i="1"/>
  <c r="B85" i="1" s="1"/>
  <c r="B86" i="1" s="1"/>
  <c r="B87" i="1" s="1"/>
  <c r="B88" i="1" s="1"/>
  <c r="C61" i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B61" i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C54" i="1"/>
  <c r="C55" i="1" s="1"/>
  <c r="C56" i="1" s="1"/>
  <c r="C45" i="1"/>
  <c r="C46" i="1" s="1"/>
  <c r="C47" i="1" s="1"/>
  <c r="C48" i="1" s="1"/>
  <c r="C49" i="1" s="1"/>
  <c r="C44" i="1"/>
  <c r="B44" i="1"/>
  <c r="B45" i="1" s="1"/>
  <c r="B46" i="1" s="1"/>
  <c r="B47" i="1" s="1"/>
  <c r="B48" i="1" s="1"/>
  <c r="B49" i="1" s="1"/>
  <c r="C26" i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B26" i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C21" i="1"/>
  <c r="B12" i="1"/>
  <c r="B13" i="1" s="1"/>
  <c r="B14" i="1" s="1"/>
  <c r="B15" i="1" s="1"/>
  <c r="B16" i="1" s="1"/>
  <c r="B17" i="1" s="1"/>
  <c r="B18" i="1" s="1"/>
  <c r="B19" i="1" s="1"/>
  <c r="B20" i="1" s="1"/>
  <c r="B21" i="1" s="1"/>
  <c r="C7" i="1"/>
  <c r="B7" i="1"/>
  <c r="C6" i="1"/>
</calcChain>
</file>

<file path=xl/sharedStrings.xml><?xml version="1.0" encoding="utf-8"?>
<sst xmlns="http://schemas.openxmlformats.org/spreadsheetml/2006/main" count="143" uniqueCount="132">
  <si>
    <t>平成30年度河川愛護団体一覧表（180731時点）</t>
    <rPh sb="11" eb="12">
      <t>タイ</t>
    </rPh>
    <rPh sb="22" eb="24">
      <t>ジテン</t>
    </rPh>
    <phoneticPr fontId="1"/>
  </si>
  <si>
    <t>河川名</t>
  </si>
  <si>
    <t>愛護団体名</t>
  </si>
  <si>
    <t>延長</t>
    <rPh sb="0" eb="2">
      <t>エンチョウ</t>
    </rPh>
    <phoneticPr fontId="1"/>
  </si>
  <si>
    <t>（ｋｍ）</t>
    <phoneticPr fontId="1"/>
  </si>
  <si>
    <t>門司区</t>
    <phoneticPr fontId="1"/>
  </si>
  <si>
    <t>猿喰川</t>
    <rPh sb="0" eb="1">
      <t>サル</t>
    </rPh>
    <rPh sb="1" eb="2">
      <t>ク</t>
    </rPh>
    <rPh sb="2" eb="3">
      <t>カワ</t>
    </rPh>
    <phoneticPr fontId="1"/>
  </si>
  <si>
    <t>猿喰川愛護会</t>
    <phoneticPr fontId="1"/>
  </si>
  <si>
    <t>羽山川</t>
    <rPh sb="0" eb="2">
      <t>ハヤマ</t>
    </rPh>
    <rPh sb="2" eb="3">
      <t>カワ</t>
    </rPh>
    <phoneticPr fontId="1"/>
  </si>
  <si>
    <t>羽山川愛護会</t>
    <rPh sb="0" eb="2">
      <t>ハヤマ</t>
    </rPh>
    <rPh sb="2" eb="3">
      <t>カワ</t>
    </rPh>
    <rPh sb="3" eb="5">
      <t>アイゴ</t>
    </rPh>
    <rPh sb="5" eb="6">
      <t>カイ</t>
    </rPh>
    <phoneticPr fontId="1"/>
  </si>
  <si>
    <t>小倉北区</t>
    <phoneticPr fontId="1"/>
  </si>
  <si>
    <t>小熊野川</t>
    <phoneticPr fontId="1"/>
  </si>
  <si>
    <t>小熊野川愛護委員会</t>
    <rPh sb="0" eb="2">
      <t>オグマ</t>
    </rPh>
    <rPh sb="2" eb="4">
      <t>ノガワ</t>
    </rPh>
    <rPh sb="4" eb="6">
      <t>アイゴ</t>
    </rPh>
    <rPh sb="6" eb="9">
      <t>イインカイ</t>
    </rPh>
    <phoneticPr fontId="1"/>
  </si>
  <si>
    <r>
      <t>延命寺川・</t>
    </r>
    <r>
      <rPr>
        <sz val="11"/>
        <rFont val="ＭＳ Ｐゴシック"/>
        <family val="3"/>
        <charset val="128"/>
      </rPr>
      <t>大谷池</t>
    </r>
    <rPh sb="5" eb="7">
      <t>オオタニ</t>
    </rPh>
    <rPh sb="7" eb="8">
      <t>イケ</t>
    </rPh>
    <phoneticPr fontId="1"/>
  </si>
  <si>
    <t>延命寺川河川愛護会</t>
    <rPh sb="0" eb="3">
      <t>エンメイジ</t>
    </rPh>
    <rPh sb="3" eb="4">
      <t>カワ</t>
    </rPh>
    <rPh sb="4" eb="6">
      <t>カセン</t>
    </rPh>
    <rPh sb="6" eb="9">
      <t>アイゴカイ</t>
    </rPh>
    <phoneticPr fontId="1"/>
  </si>
  <si>
    <t>高田川</t>
  </si>
  <si>
    <t>高田川を美しくする会</t>
    <rPh sb="0" eb="2">
      <t>タカダ</t>
    </rPh>
    <rPh sb="2" eb="3">
      <t>ガワ</t>
    </rPh>
    <rPh sb="4" eb="5">
      <t>ウツク</t>
    </rPh>
    <rPh sb="9" eb="10">
      <t>カイ</t>
    </rPh>
    <phoneticPr fontId="1"/>
  </si>
  <si>
    <t>永添川</t>
  </si>
  <si>
    <t>霧丘校区河川愛護会</t>
    <rPh sb="0" eb="1">
      <t>キリ</t>
    </rPh>
    <rPh sb="1" eb="2">
      <t>オカ</t>
    </rPh>
    <rPh sb="2" eb="4">
      <t>コウク</t>
    </rPh>
    <rPh sb="4" eb="6">
      <t>カセン</t>
    </rPh>
    <rPh sb="6" eb="9">
      <t>アイゴカイ</t>
    </rPh>
    <phoneticPr fontId="1"/>
  </si>
  <si>
    <t>神嶽川</t>
    <rPh sb="0" eb="3">
      <t>カンタケガワ</t>
    </rPh>
    <phoneticPr fontId="1"/>
  </si>
  <si>
    <t>神嶽川を美しくする愛護団体</t>
    <rPh sb="0" eb="2">
      <t>カンタケ</t>
    </rPh>
    <rPh sb="2" eb="3">
      <t>カワ</t>
    </rPh>
    <rPh sb="4" eb="5">
      <t>ウツク</t>
    </rPh>
    <rPh sb="9" eb="11">
      <t>アイゴ</t>
    </rPh>
    <rPh sb="11" eb="13">
      <t>ダンタイ</t>
    </rPh>
    <phoneticPr fontId="1"/>
  </si>
  <si>
    <t>板櫃川</t>
    <rPh sb="0" eb="1">
      <t>イタ</t>
    </rPh>
    <rPh sb="1" eb="2">
      <t>ヒツ</t>
    </rPh>
    <rPh sb="2" eb="3">
      <t>カワ</t>
    </rPh>
    <phoneticPr fontId="1"/>
  </si>
  <si>
    <t>板櫃川を愛する会</t>
    <rPh sb="0" eb="1">
      <t>イタ</t>
    </rPh>
    <rPh sb="1" eb="2">
      <t>ヒツ</t>
    </rPh>
    <rPh sb="2" eb="3">
      <t>カワ</t>
    </rPh>
    <rPh sb="4" eb="5">
      <t>アイ</t>
    </rPh>
    <rPh sb="7" eb="8">
      <t>カイ</t>
    </rPh>
    <phoneticPr fontId="1"/>
  </si>
  <si>
    <t>赤坂川</t>
    <rPh sb="0" eb="2">
      <t>アカサカ</t>
    </rPh>
    <rPh sb="2" eb="3">
      <t>ガワ</t>
    </rPh>
    <phoneticPr fontId="1"/>
  </si>
  <si>
    <t>緑と自然の赤坂川上流をきれいにする会</t>
    <rPh sb="0" eb="1">
      <t>ミドリ</t>
    </rPh>
    <rPh sb="2" eb="4">
      <t>シゼン</t>
    </rPh>
    <rPh sb="5" eb="7">
      <t>アカサカ</t>
    </rPh>
    <rPh sb="7" eb="8">
      <t>ガワ</t>
    </rPh>
    <rPh sb="8" eb="10">
      <t>ジョウリュウ</t>
    </rPh>
    <rPh sb="17" eb="18">
      <t>カイ</t>
    </rPh>
    <phoneticPr fontId="1"/>
  </si>
  <si>
    <t>紫川</t>
    <rPh sb="0" eb="2">
      <t>ムラサキガワ</t>
    </rPh>
    <phoneticPr fontId="1"/>
  </si>
  <si>
    <t>紫川環境衛生協会</t>
    <rPh sb="0" eb="2">
      <t>ムラサキガワ</t>
    </rPh>
    <rPh sb="2" eb="4">
      <t>カンキョウ</t>
    </rPh>
    <rPh sb="4" eb="6">
      <t>エイセイ</t>
    </rPh>
    <rPh sb="6" eb="8">
      <t>キョウカイ</t>
    </rPh>
    <phoneticPr fontId="1"/>
  </si>
  <si>
    <t>小熊野川</t>
    <rPh sb="0" eb="4">
      <t>オグマノガワ</t>
    </rPh>
    <phoneticPr fontId="1"/>
  </si>
  <si>
    <t>小熊野川環境衛生協会</t>
    <rPh sb="0" eb="4">
      <t>オグマノガワ</t>
    </rPh>
    <rPh sb="4" eb="6">
      <t>カンキョウ</t>
    </rPh>
    <rPh sb="6" eb="8">
      <t>エイセイ</t>
    </rPh>
    <rPh sb="8" eb="10">
      <t>キョウカイ</t>
    </rPh>
    <phoneticPr fontId="1"/>
  </si>
  <si>
    <t>坂本町二丁目自治会</t>
    <rPh sb="0" eb="3">
      <t>サカモトチョウ</t>
    </rPh>
    <rPh sb="3" eb="4">
      <t>ニ</t>
    </rPh>
    <rPh sb="4" eb="6">
      <t>チョウメ</t>
    </rPh>
    <rPh sb="6" eb="9">
      <t>ジチカイ</t>
    </rPh>
    <phoneticPr fontId="1"/>
  </si>
  <si>
    <t>貴船校区まちづくり協議会</t>
    <rPh sb="0" eb="2">
      <t>キフネ</t>
    </rPh>
    <rPh sb="2" eb="4">
      <t>コウク</t>
    </rPh>
    <rPh sb="9" eb="12">
      <t>キョウギカイ</t>
    </rPh>
    <phoneticPr fontId="1"/>
  </si>
  <si>
    <t>小倉南区</t>
    <phoneticPr fontId="1"/>
  </si>
  <si>
    <t>石田川</t>
  </si>
  <si>
    <t>石田グリーンタウン自治会</t>
  </si>
  <si>
    <t>うるおい池・志井川</t>
    <rPh sb="4" eb="5">
      <t>イケ</t>
    </rPh>
    <rPh sb="6" eb="8">
      <t>シイ</t>
    </rPh>
    <rPh sb="8" eb="9">
      <t>ガワ</t>
    </rPh>
    <phoneticPr fontId="1"/>
  </si>
  <si>
    <t>うるおい池公園愛護会</t>
    <rPh sb="4" eb="5">
      <t>イケ</t>
    </rPh>
    <rPh sb="5" eb="7">
      <t>コウエン</t>
    </rPh>
    <rPh sb="7" eb="10">
      <t>アイゴカイ</t>
    </rPh>
    <phoneticPr fontId="1"/>
  </si>
  <si>
    <t>紫川</t>
  </si>
  <si>
    <t>長行校区紫川河川愛護会</t>
  </si>
  <si>
    <t>石田川・横代川・稗田川</t>
  </si>
  <si>
    <t>横代河川愛護会</t>
  </si>
  <si>
    <t>上貫川・中貫川
貫川・曽根川</t>
    <rPh sb="0" eb="1">
      <t>ウエ</t>
    </rPh>
    <rPh sb="4" eb="6">
      <t>ナカヌキ</t>
    </rPh>
    <rPh sb="6" eb="7">
      <t>ガワ</t>
    </rPh>
    <rPh sb="8" eb="9">
      <t>ヌキ</t>
    </rPh>
    <rPh sb="9" eb="10">
      <t>カワ</t>
    </rPh>
    <rPh sb="11" eb="13">
      <t>ソネ</t>
    </rPh>
    <rPh sb="13" eb="14">
      <t>カワ</t>
    </rPh>
    <phoneticPr fontId="1"/>
  </si>
  <si>
    <t>中貫町内会河川愛護団体</t>
    <rPh sb="4" eb="5">
      <t>カイ</t>
    </rPh>
    <rPh sb="5" eb="7">
      <t>カセン</t>
    </rPh>
    <rPh sb="7" eb="9">
      <t>アイゴ</t>
    </rPh>
    <rPh sb="9" eb="11">
      <t>ダンタイ</t>
    </rPh>
    <phoneticPr fontId="1"/>
  </si>
  <si>
    <t>長野川</t>
  </si>
  <si>
    <t>長野本町自治会</t>
  </si>
  <si>
    <t>貫川</t>
    <rPh sb="0" eb="2">
      <t>ヌキガワ</t>
    </rPh>
    <phoneticPr fontId="1"/>
  </si>
  <si>
    <t>貫川に清流をとりもどす会</t>
    <phoneticPr fontId="1"/>
  </si>
  <si>
    <t>ながお紫川愛護会</t>
    <rPh sb="3" eb="4">
      <t>ムラサキ</t>
    </rPh>
    <rPh sb="4" eb="5">
      <t>カワ</t>
    </rPh>
    <rPh sb="5" eb="7">
      <t>アイゴ</t>
    </rPh>
    <rPh sb="7" eb="8">
      <t>カイ</t>
    </rPh>
    <phoneticPr fontId="1"/>
  </si>
  <si>
    <t>弥生町紫川河川愛護会</t>
    <rPh sb="0" eb="3">
      <t>ヤヨイマチ</t>
    </rPh>
    <rPh sb="3" eb="5">
      <t>ムラサキガワ</t>
    </rPh>
    <rPh sb="5" eb="7">
      <t>カセン</t>
    </rPh>
    <rPh sb="7" eb="10">
      <t>アイゴカイ</t>
    </rPh>
    <phoneticPr fontId="1"/>
  </si>
  <si>
    <r>
      <t>山寺川、</t>
    </r>
    <r>
      <rPr>
        <sz val="11"/>
        <rFont val="ＭＳ Ｐゴシック"/>
        <family val="3"/>
        <charset val="128"/>
      </rPr>
      <t>辰ノ前池</t>
    </r>
    <rPh sb="0" eb="1">
      <t>ヤマ</t>
    </rPh>
    <rPh sb="1" eb="3">
      <t>テラカワ</t>
    </rPh>
    <rPh sb="4" eb="5">
      <t>タツ</t>
    </rPh>
    <rPh sb="6" eb="7">
      <t>マエ</t>
    </rPh>
    <rPh sb="7" eb="8">
      <t>イケ</t>
    </rPh>
    <phoneticPr fontId="1"/>
  </si>
  <si>
    <t>山寺川をきれいにする会</t>
    <rPh sb="0" eb="1">
      <t>ヤマ</t>
    </rPh>
    <rPh sb="1" eb="3">
      <t>テラカワ</t>
    </rPh>
    <rPh sb="10" eb="11">
      <t>カイ</t>
    </rPh>
    <phoneticPr fontId="1"/>
  </si>
  <si>
    <t>吉田川</t>
  </si>
  <si>
    <t>吉田中学校区地域会議</t>
    <rPh sb="5" eb="6">
      <t>ク</t>
    </rPh>
    <phoneticPr fontId="1"/>
  </si>
  <si>
    <t>吉田川</t>
    <phoneticPr fontId="1"/>
  </si>
  <si>
    <t>吉田川を美しくする会</t>
    <rPh sb="0" eb="2">
      <t>ヨシダ</t>
    </rPh>
    <rPh sb="2" eb="3">
      <t>ガワ</t>
    </rPh>
    <rPh sb="4" eb="5">
      <t>ウツク</t>
    </rPh>
    <rPh sb="9" eb="10">
      <t>カイ</t>
    </rPh>
    <phoneticPr fontId="1"/>
  </si>
  <si>
    <t>田原川</t>
    <rPh sb="0" eb="2">
      <t>タハラ</t>
    </rPh>
    <rPh sb="2" eb="3">
      <t>カワ</t>
    </rPh>
    <phoneticPr fontId="1"/>
  </si>
  <si>
    <t>田原川をきれいにする会</t>
    <rPh sb="0" eb="2">
      <t>タハラ</t>
    </rPh>
    <rPh sb="2" eb="3">
      <t>カワ</t>
    </rPh>
    <rPh sb="10" eb="11">
      <t>カイ</t>
    </rPh>
    <phoneticPr fontId="1"/>
  </si>
  <si>
    <t>田原川</t>
  </si>
  <si>
    <t>田原川環境清美の会</t>
    <phoneticPr fontId="1"/>
  </si>
  <si>
    <t>東谷川</t>
    <rPh sb="0" eb="2">
      <t>ヒガシタニ</t>
    </rPh>
    <rPh sb="2" eb="3">
      <t>カワ</t>
    </rPh>
    <phoneticPr fontId="1"/>
  </si>
  <si>
    <t>東谷川市清会</t>
    <rPh sb="0" eb="1">
      <t>ヒガシ</t>
    </rPh>
    <rPh sb="1" eb="3">
      <t>タニガワ</t>
    </rPh>
    <rPh sb="3" eb="4">
      <t>シ</t>
    </rPh>
    <rPh sb="4" eb="5">
      <t>キヨシ</t>
    </rPh>
    <rPh sb="5" eb="6">
      <t>カイ</t>
    </rPh>
    <phoneticPr fontId="1"/>
  </si>
  <si>
    <t>若松区</t>
  </si>
  <si>
    <t>栄盛川</t>
  </si>
  <si>
    <t>第１５区自治会</t>
    <rPh sb="4" eb="7">
      <t>ジチカイ</t>
    </rPh>
    <phoneticPr fontId="1"/>
  </si>
  <si>
    <t>寺田川・中谷池調整池</t>
    <rPh sb="4" eb="6">
      <t>ナカタニ</t>
    </rPh>
    <rPh sb="6" eb="7">
      <t>イケ</t>
    </rPh>
    <rPh sb="7" eb="10">
      <t>チョウセイチ</t>
    </rPh>
    <phoneticPr fontId="1"/>
  </si>
  <si>
    <t>西２６区自治会</t>
    <phoneticPr fontId="1"/>
  </si>
  <si>
    <t>原田川</t>
    <rPh sb="0" eb="2">
      <t>ハラダ</t>
    </rPh>
    <rPh sb="2" eb="3">
      <t>ガワ</t>
    </rPh>
    <phoneticPr fontId="1"/>
  </si>
  <si>
    <t>第２６区自治会原田川愛護会　</t>
    <rPh sb="0" eb="1">
      <t>ダイ</t>
    </rPh>
    <rPh sb="3" eb="4">
      <t>ク</t>
    </rPh>
    <rPh sb="4" eb="7">
      <t>ジチカイ</t>
    </rPh>
    <rPh sb="7" eb="9">
      <t>ハラダ</t>
    </rPh>
    <rPh sb="9" eb="10">
      <t>カワ</t>
    </rPh>
    <rPh sb="10" eb="13">
      <t>アイゴカイ</t>
    </rPh>
    <phoneticPr fontId="1"/>
  </si>
  <si>
    <t>旧栄盛川</t>
    <rPh sb="0" eb="1">
      <t>キュウ</t>
    </rPh>
    <rPh sb="1" eb="2">
      <t>エイ</t>
    </rPh>
    <rPh sb="2" eb="3">
      <t>セイ</t>
    </rPh>
    <rPh sb="3" eb="4">
      <t>ガワ</t>
    </rPh>
    <phoneticPr fontId="1"/>
  </si>
  <si>
    <t>旧栄盛川をきれいにする会</t>
    <rPh sb="0" eb="1">
      <t>キュウ</t>
    </rPh>
    <rPh sb="1" eb="2">
      <t>エイ</t>
    </rPh>
    <rPh sb="2" eb="3">
      <t>セイ</t>
    </rPh>
    <rPh sb="3" eb="4">
      <t>カワ</t>
    </rPh>
    <rPh sb="11" eb="12">
      <t>カイ</t>
    </rPh>
    <phoneticPr fontId="1"/>
  </si>
  <si>
    <t>緑川</t>
    <rPh sb="0" eb="1">
      <t>ミドリ</t>
    </rPh>
    <rPh sb="1" eb="2">
      <t>カワ</t>
    </rPh>
    <phoneticPr fontId="1"/>
  </si>
  <si>
    <t>緑川河川愛護会</t>
    <rPh sb="0" eb="2">
      <t>ミドリカワ</t>
    </rPh>
    <rPh sb="2" eb="4">
      <t>カセン</t>
    </rPh>
    <rPh sb="4" eb="7">
      <t>アイゴカイ</t>
    </rPh>
    <phoneticPr fontId="1"/>
  </si>
  <si>
    <t>赤崎川</t>
    <rPh sb="1" eb="2">
      <t>サキ</t>
    </rPh>
    <phoneticPr fontId="1"/>
  </si>
  <si>
    <t>第東中１４区河川愛護会</t>
    <rPh sb="0" eb="1">
      <t>ダイ</t>
    </rPh>
    <phoneticPr fontId="1"/>
  </si>
  <si>
    <t>熊本川・熊本川調整池</t>
    <rPh sb="0" eb="2">
      <t>クマモト</t>
    </rPh>
    <rPh sb="2" eb="3">
      <t>カワ</t>
    </rPh>
    <rPh sb="4" eb="6">
      <t>クマモト</t>
    </rPh>
    <rPh sb="6" eb="7">
      <t>カワ</t>
    </rPh>
    <rPh sb="7" eb="9">
      <t>チョウセイ</t>
    </rPh>
    <rPh sb="9" eb="10">
      <t>イケ</t>
    </rPh>
    <phoneticPr fontId="1"/>
  </si>
  <si>
    <t>くまもと川クリーンクラブ</t>
    <rPh sb="4" eb="5">
      <t>カワ</t>
    </rPh>
    <phoneticPr fontId="1"/>
  </si>
  <si>
    <t>八幡東区</t>
    <rPh sb="0" eb="2">
      <t>ヤワタ</t>
    </rPh>
    <rPh sb="2" eb="4">
      <t>ヒガシク</t>
    </rPh>
    <phoneticPr fontId="1"/>
  </si>
  <si>
    <t>平野川</t>
    <rPh sb="0" eb="3">
      <t>ヒラノガワ</t>
    </rPh>
    <phoneticPr fontId="1"/>
  </si>
  <si>
    <t>グループパンジー</t>
    <phoneticPr fontId="1"/>
  </si>
  <si>
    <t>槻田川</t>
    <rPh sb="0" eb="2">
      <t>ツキタ</t>
    </rPh>
    <rPh sb="2" eb="3">
      <t>カワ</t>
    </rPh>
    <phoneticPr fontId="1"/>
  </si>
  <si>
    <t>槻田川高槻・清宮愛護会</t>
    <rPh sb="0" eb="2">
      <t>ツキタ</t>
    </rPh>
    <rPh sb="2" eb="3">
      <t>ガワ</t>
    </rPh>
    <rPh sb="3" eb="5">
      <t>タカツキ</t>
    </rPh>
    <rPh sb="6" eb="8">
      <t>キヨミヤ</t>
    </rPh>
    <rPh sb="8" eb="10">
      <t>アイゴ</t>
    </rPh>
    <rPh sb="10" eb="11">
      <t>カイ</t>
    </rPh>
    <phoneticPr fontId="1"/>
  </si>
  <si>
    <t>槻田川</t>
    <rPh sb="0" eb="2">
      <t>ツキタ</t>
    </rPh>
    <rPh sb="2" eb="3">
      <t>ガワ</t>
    </rPh>
    <phoneticPr fontId="1"/>
  </si>
  <si>
    <t>槻田川大平・槻田愛護会</t>
    <rPh sb="0" eb="2">
      <t>ツキタ</t>
    </rPh>
    <rPh sb="2" eb="3">
      <t>ガワ</t>
    </rPh>
    <rPh sb="3" eb="5">
      <t>オオヒラ</t>
    </rPh>
    <rPh sb="6" eb="8">
      <t>ツキタ</t>
    </rPh>
    <rPh sb="8" eb="10">
      <t>アイゴ</t>
    </rPh>
    <rPh sb="10" eb="11">
      <t>カイ</t>
    </rPh>
    <phoneticPr fontId="1"/>
  </si>
  <si>
    <t>鳴水川</t>
    <rPh sb="0" eb="2">
      <t>ナルミズ</t>
    </rPh>
    <rPh sb="2" eb="3">
      <t>ガワ</t>
    </rPh>
    <phoneticPr fontId="1"/>
  </si>
  <si>
    <t>鳴水川愛護会</t>
    <rPh sb="0" eb="2">
      <t>ナルミズ</t>
    </rPh>
    <rPh sb="2" eb="3">
      <t>ガワ</t>
    </rPh>
    <rPh sb="3" eb="6">
      <t>アイゴカイ</t>
    </rPh>
    <phoneticPr fontId="1"/>
  </si>
  <si>
    <t>八幡西区</t>
    <rPh sb="0" eb="2">
      <t>ヤハタ</t>
    </rPh>
    <rPh sb="2" eb="4">
      <t>ニシク</t>
    </rPh>
    <phoneticPr fontId="1"/>
  </si>
  <si>
    <t>撥川</t>
    <rPh sb="0" eb="2">
      <t>バチガワ</t>
    </rPh>
    <phoneticPr fontId="1"/>
  </si>
  <si>
    <t>撥川黒崎第５自治区会</t>
    <rPh sb="0" eb="1">
      <t>ハツ</t>
    </rPh>
    <rPh sb="1" eb="2">
      <t>カワ</t>
    </rPh>
    <rPh sb="2" eb="4">
      <t>クロサキ</t>
    </rPh>
    <rPh sb="4" eb="5">
      <t>ダイ</t>
    </rPh>
    <rPh sb="6" eb="8">
      <t>ジチ</t>
    </rPh>
    <rPh sb="8" eb="10">
      <t>クカイ</t>
    </rPh>
    <phoneticPr fontId="1"/>
  </si>
  <si>
    <t>黒ヶ畑調整池・曲里川</t>
    <rPh sb="0" eb="2">
      <t>クロガ</t>
    </rPh>
    <rPh sb="2" eb="3">
      <t>ハタケ</t>
    </rPh>
    <rPh sb="3" eb="6">
      <t>チョウセイチ</t>
    </rPh>
    <rPh sb="7" eb="8">
      <t>マガリ</t>
    </rPh>
    <rPh sb="8" eb="9">
      <t>リ</t>
    </rPh>
    <rPh sb="9" eb="10">
      <t>カワ</t>
    </rPh>
    <phoneticPr fontId="1"/>
  </si>
  <si>
    <t>黒ヶ畑池グラウンド管理運営委員会</t>
    <rPh sb="0" eb="4">
      <t>クロガハタイケ</t>
    </rPh>
    <rPh sb="9" eb="11">
      <t>カンリ</t>
    </rPh>
    <rPh sb="11" eb="13">
      <t>ウンエイ</t>
    </rPh>
    <rPh sb="13" eb="16">
      <t>イインカイ</t>
    </rPh>
    <phoneticPr fontId="1"/>
  </si>
  <si>
    <t>金山川</t>
    <rPh sb="0" eb="3">
      <t>キンザンガワ</t>
    </rPh>
    <phoneticPr fontId="1"/>
  </si>
  <si>
    <t>金山川を守る会</t>
    <rPh sb="0" eb="3">
      <t>キンザンガワ</t>
    </rPh>
    <rPh sb="4" eb="5">
      <t>マモ</t>
    </rPh>
    <rPh sb="6" eb="7">
      <t>カイ</t>
    </rPh>
    <phoneticPr fontId="1"/>
  </si>
  <si>
    <t>金山川長崎蓮芽会</t>
    <rPh sb="0" eb="3">
      <t>キンザンガワ</t>
    </rPh>
    <rPh sb="3" eb="5">
      <t>ナガサキ</t>
    </rPh>
    <rPh sb="5" eb="6">
      <t>レン</t>
    </rPh>
    <rPh sb="6" eb="7">
      <t>メ</t>
    </rPh>
    <rPh sb="7" eb="8">
      <t>カイ</t>
    </rPh>
    <phoneticPr fontId="1"/>
  </si>
  <si>
    <t>割子川</t>
    <rPh sb="0" eb="1">
      <t>ワリ</t>
    </rPh>
    <rPh sb="1" eb="2">
      <t>コ</t>
    </rPh>
    <rPh sb="2" eb="3">
      <t>ガワ</t>
    </rPh>
    <phoneticPr fontId="1"/>
  </si>
  <si>
    <t>市瀬自治区会　割子川を守る会</t>
    <rPh sb="0" eb="2">
      <t>イチノセ</t>
    </rPh>
    <rPh sb="2" eb="6">
      <t>ジチクカイ</t>
    </rPh>
    <rPh sb="7" eb="8">
      <t>ワリ</t>
    </rPh>
    <rPh sb="8" eb="9">
      <t>コ</t>
    </rPh>
    <rPh sb="9" eb="10">
      <t>ガワ</t>
    </rPh>
    <rPh sb="11" eb="12">
      <t>マモ</t>
    </rPh>
    <rPh sb="13" eb="14">
      <t>カイ</t>
    </rPh>
    <phoneticPr fontId="1"/>
  </si>
  <si>
    <t>猿田下池</t>
    <rPh sb="0" eb="2">
      <t>サルタ</t>
    </rPh>
    <rPh sb="2" eb="3">
      <t>シタ</t>
    </rPh>
    <rPh sb="3" eb="4">
      <t>イケ</t>
    </rPh>
    <phoneticPr fontId="1"/>
  </si>
  <si>
    <t>猿田下池周辺を守る会</t>
    <rPh sb="0" eb="2">
      <t>サルタ</t>
    </rPh>
    <rPh sb="2" eb="3">
      <t>シタ</t>
    </rPh>
    <rPh sb="3" eb="4">
      <t>イケ</t>
    </rPh>
    <rPh sb="4" eb="6">
      <t>シュウヘン</t>
    </rPh>
    <rPh sb="7" eb="8">
      <t>マモ</t>
    </rPh>
    <rPh sb="9" eb="10">
      <t>カイ</t>
    </rPh>
    <phoneticPr fontId="1"/>
  </si>
  <si>
    <t>宮川</t>
    <rPh sb="0" eb="2">
      <t>ミヤカワ</t>
    </rPh>
    <phoneticPr fontId="1"/>
  </si>
  <si>
    <t>穴生第一自治区会　宮川愛護会</t>
    <rPh sb="0" eb="1">
      <t>アナ</t>
    </rPh>
    <rPh sb="1" eb="2">
      <t>セイ</t>
    </rPh>
    <rPh sb="2" eb="4">
      <t>ダイイチ</t>
    </rPh>
    <rPh sb="4" eb="8">
      <t>ジチカイ</t>
    </rPh>
    <rPh sb="9" eb="11">
      <t>ミヤカワ</t>
    </rPh>
    <rPh sb="11" eb="13">
      <t>アイゴ</t>
    </rPh>
    <rPh sb="13" eb="14">
      <t>カイ</t>
    </rPh>
    <phoneticPr fontId="1"/>
  </si>
  <si>
    <t>黒川</t>
    <rPh sb="0" eb="1">
      <t>クロ</t>
    </rPh>
    <rPh sb="1" eb="2">
      <t>カワ</t>
    </rPh>
    <phoneticPr fontId="1"/>
  </si>
  <si>
    <t>黒川源流を守る会</t>
    <rPh sb="0" eb="2">
      <t>クロカワ</t>
    </rPh>
    <rPh sb="2" eb="4">
      <t>ゲンリュウ</t>
    </rPh>
    <rPh sb="5" eb="6">
      <t>マモ</t>
    </rPh>
    <rPh sb="7" eb="8">
      <t>カイ</t>
    </rPh>
    <phoneticPr fontId="1"/>
  </si>
  <si>
    <t>遠賀川</t>
    <rPh sb="0" eb="3">
      <t>オンガガワ</t>
    </rPh>
    <phoneticPr fontId="1"/>
  </si>
  <si>
    <t>北九州市立長崎街道
木屋瀬宿記念館運営協議会</t>
    <rPh sb="0" eb="4">
      <t>キタキュウシュウシ</t>
    </rPh>
    <rPh sb="4" eb="5">
      <t>リツ</t>
    </rPh>
    <rPh sb="5" eb="7">
      <t>ナガサキ</t>
    </rPh>
    <rPh sb="7" eb="8">
      <t>ガイ</t>
    </rPh>
    <rPh sb="8" eb="9">
      <t>ドウ</t>
    </rPh>
    <rPh sb="10" eb="13">
      <t>コヤノセ</t>
    </rPh>
    <rPh sb="13" eb="14">
      <t>シュク</t>
    </rPh>
    <rPh sb="14" eb="16">
      <t>キネン</t>
    </rPh>
    <rPh sb="16" eb="17">
      <t>カン</t>
    </rPh>
    <rPh sb="17" eb="19">
      <t>ウンエイ</t>
    </rPh>
    <rPh sb="19" eb="22">
      <t>キョウギカイ</t>
    </rPh>
    <phoneticPr fontId="1"/>
  </si>
  <si>
    <t>名前谷池</t>
    <rPh sb="0" eb="2">
      <t>ナマエ</t>
    </rPh>
    <rPh sb="2" eb="3">
      <t>ダニ</t>
    </rPh>
    <rPh sb="3" eb="4">
      <t>イケ</t>
    </rPh>
    <phoneticPr fontId="1"/>
  </si>
  <si>
    <t>名前谷池を守る会</t>
    <rPh sb="0" eb="2">
      <t>ナマエ</t>
    </rPh>
    <rPh sb="2" eb="3">
      <t>ダニ</t>
    </rPh>
    <rPh sb="3" eb="4">
      <t>イケ</t>
    </rPh>
    <rPh sb="5" eb="6">
      <t>マモ</t>
    </rPh>
    <rPh sb="7" eb="8">
      <t>カイ</t>
    </rPh>
    <phoneticPr fontId="1"/>
  </si>
  <si>
    <t>割子川環境を守る会</t>
    <rPh sb="0" eb="3">
      <t>ワリコガワ</t>
    </rPh>
    <rPh sb="3" eb="5">
      <t>カンキョウ</t>
    </rPh>
    <rPh sb="6" eb="7">
      <t>マモ</t>
    </rPh>
    <rPh sb="8" eb="9">
      <t>カイ</t>
    </rPh>
    <phoneticPr fontId="1"/>
  </si>
  <si>
    <t>笹尾川</t>
    <rPh sb="0" eb="2">
      <t>ササオ</t>
    </rPh>
    <rPh sb="2" eb="3">
      <t>カワ</t>
    </rPh>
    <phoneticPr fontId="1"/>
  </si>
  <si>
    <t>笹尾川水辺の樂校運営協議会</t>
    <rPh sb="0" eb="2">
      <t>ササオ</t>
    </rPh>
    <rPh sb="2" eb="3">
      <t>カワ</t>
    </rPh>
    <rPh sb="3" eb="5">
      <t>ミズベ</t>
    </rPh>
    <rPh sb="6" eb="7">
      <t>ラク</t>
    </rPh>
    <rPh sb="7" eb="8">
      <t>コウ</t>
    </rPh>
    <rPh sb="8" eb="10">
      <t>ウンエイ</t>
    </rPh>
    <rPh sb="10" eb="12">
      <t>キョウギ</t>
    </rPh>
    <rPh sb="12" eb="13">
      <t>カイ</t>
    </rPh>
    <phoneticPr fontId="1"/>
  </si>
  <si>
    <t>西山池</t>
    <rPh sb="0" eb="3">
      <t>ニシヤマイケ</t>
    </rPh>
    <phoneticPr fontId="1"/>
  </si>
  <si>
    <t>西山池愛護会</t>
    <rPh sb="0" eb="3">
      <t>ニシヤマイケ</t>
    </rPh>
    <rPh sb="3" eb="6">
      <t>アイゴカイ</t>
    </rPh>
    <phoneticPr fontId="1"/>
  </si>
  <si>
    <t>京良城池</t>
    <rPh sb="0" eb="3">
      <t>キョウラギ</t>
    </rPh>
    <rPh sb="3" eb="4">
      <t>イケ</t>
    </rPh>
    <phoneticPr fontId="1"/>
  </si>
  <si>
    <t>京良城池愛護会</t>
    <rPh sb="0" eb="3">
      <t>キョウラギ</t>
    </rPh>
    <rPh sb="3" eb="4">
      <t>イケ</t>
    </rPh>
    <rPh sb="4" eb="7">
      <t>アイゴカイ</t>
    </rPh>
    <phoneticPr fontId="1"/>
  </si>
  <si>
    <t>縄手池</t>
    <rPh sb="0" eb="2">
      <t>ナワテ</t>
    </rPh>
    <rPh sb="2" eb="3">
      <t>イケ</t>
    </rPh>
    <phoneticPr fontId="1"/>
  </si>
  <si>
    <t>縄手調整池愛護会</t>
    <rPh sb="0" eb="2">
      <t>ナワテ</t>
    </rPh>
    <rPh sb="2" eb="5">
      <t>チョウセイチ</t>
    </rPh>
    <rPh sb="5" eb="8">
      <t>アイゴカイ</t>
    </rPh>
    <phoneticPr fontId="1"/>
  </si>
  <si>
    <t>田良原池</t>
    <rPh sb="0" eb="1">
      <t>タ</t>
    </rPh>
    <rPh sb="1" eb="2">
      <t>ヨ</t>
    </rPh>
    <rPh sb="2" eb="3">
      <t>ハラ</t>
    </rPh>
    <rPh sb="3" eb="4">
      <t>イケ</t>
    </rPh>
    <phoneticPr fontId="1"/>
  </si>
  <si>
    <t>田良原池河川愛護会</t>
    <rPh sb="0" eb="1">
      <t>タ</t>
    </rPh>
    <rPh sb="1" eb="2">
      <t>ヨ</t>
    </rPh>
    <rPh sb="2" eb="3">
      <t>ハラ</t>
    </rPh>
    <rPh sb="3" eb="4">
      <t>イケ</t>
    </rPh>
    <rPh sb="4" eb="6">
      <t>カセン</t>
    </rPh>
    <rPh sb="6" eb="9">
      <t>アイゴカイ</t>
    </rPh>
    <phoneticPr fontId="1"/>
  </si>
  <si>
    <t>中島川</t>
    <rPh sb="0" eb="2">
      <t>ナカジマ</t>
    </rPh>
    <rPh sb="2" eb="3">
      <t>ガワ</t>
    </rPh>
    <phoneticPr fontId="1"/>
  </si>
  <si>
    <t>小嶺中島川河川愛護会</t>
    <rPh sb="0" eb="1">
      <t>コ</t>
    </rPh>
    <rPh sb="1" eb="2">
      <t>ミネ</t>
    </rPh>
    <rPh sb="2" eb="3">
      <t>ナカ</t>
    </rPh>
    <rPh sb="3" eb="5">
      <t>シマカワ</t>
    </rPh>
    <rPh sb="5" eb="7">
      <t>カセン</t>
    </rPh>
    <rPh sb="7" eb="9">
      <t>アイゴ</t>
    </rPh>
    <rPh sb="9" eb="10">
      <t>カイ</t>
    </rPh>
    <phoneticPr fontId="1"/>
  </si>
  <si>
    <t>撥川</t>
    <rPh sb="0" eb="1">
      <t>バチ</t>
    </rPh>
    <rPh sb="1" eb="2">
      <t>ガワ</t>
    </rPh>
    <phoneticPr fontId="1"/>
  </si>
  <si>
    <t>撥川ほたるビオトープ愛護会</t>
    <rPh sb="0" eb="1">
      <t>バチ</t>
    </rPh>
    <rPh sb="1" eb="2">
      <t>ガワ</t>
    </rPh>
    <rPh sb="10" eb="12">
      <t>アイゴ</t>
    </rPh>
    <rPh sb="12" eb="13">
      <t>カイ</t>
    </rPh>
    <phoneticPr fontId="1"/>
  </si>
  <si>
    <t>宿ノ内川</t>
    <rPh sb="0" eb="1">
      <t>ヤド</t>
    </rPh>
    <rPh sb="2" eb="3">
      <t>ウチ</t>
    </rPh>
    <rPh sb="3" eb="4">
      <t>カワ</t>
    </rPh>
    <phoneticPr fontId="1"/>
  </si>
  <si>
    <t>宿の内川周辺清掃活動部会</t>
    <rPh sb="0" eb="1">
      <t>ヤド</t>
    </rPh>
    <rPh sb="2" eb="3">
      <t>ウチ</t>
    </rPh>
    <rPh sb="3" eb="4">
      <t>カワ</t>
    </rPh>
    <rPh sb="4" eb="6">
      <t>シュウヘン</t>
    </rPh>
    <rPh sb="6" eb="8">
      <t>セイソウ</t>
    </rPh>
    <rPh sb="8" eb="10">
      <t>カツドウ</t>
    </rPh>
    <rPh sb="10" eb="12">
      <t>ブカイ</t>
    </rPh>
    <phoneticPr fontId="1"/>
  </si>
  <si>
    <t>特定非営利活動法人
則松金山川コスモス会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ノリマツ</t>
    </rPh>
    <rPh sb="12" eb="15">
      <t>キンザンガワ</t>
    </rPh>
    <rPh sb="19" eb="20">
      <t>カイ</t>
    </rPh>
    <phoneticPr fontId="1"/>
  </si>
  <si>
    <t>戸畑区</t>
    <rPh sb="0" eb="3">
      <t>トバタク</t>
    </rPh>
    <phoneticPr fontId="1"/>
  </si>
  <si>
    <t>天籟寺川</t>
    <rPh sb="0" eb="3">
      <t>テンライジ</t>
    </rPh>
    <rPh sb="3" eb="4">
      <t>ガワ</t>
    </rPh>
    <phoneticPr fontId="1"/>
  </si>
  <si>
    <t>みんなで天籟寺川を美しくする会</t>
    <rPh sb="4" eb="7">
      <t>テンライジ</t>
    </rPh>
    <rPh sb="7" eb="8">
      <t>ガワ</t>
    </rPh>
    <rPh sb="9" eb="10">
      <t>ウツク</t>
    </rPh>
    <rPh sb="14" eb="15">
      <t>カイ</t>
    </rPh>
    <phoneticPr fontId="1"/>
  </si>
  <si>
    <t>天籟寺川を美しくする会</t>
    <rPh sb="0" eb="3">
      <t>テンライジ</t>
    </rPh>
    <rPh sb="3" eb="4">
      <t>カワ</t>
    </rPh>
    <rPh sb="5" eb="6">
      <t>ウツク</t>
    </rPh>
    <rPh sb="10" eb="11">
      <t>カイ</t>
    </rPh>
    <phoneticPr fontId="1"/>
  </si>
  <si>
    <t>鞘ヶ谷ほたるの里づくりの会</t>
    <rPh sb="0" eb="1">
      <t>サヤ</t>
    </rPh>
    <rPh sb="2" eb="3">
      <t>タニ</t>
    </rPh>
    <rPh sb="7" eb="8">
      <t>サト</t>
    </rPh>
    <rPh sb="12" eb="13">
      <t>カイ</t>
    </rPh>
    <phoneticPr fontId="1"/>
  </si>
  <si>
    <t>さやっ子川で遊ぼう会</t>
    <rPh sb="3" eb="4">
      <t>コ</t>
    </rPh>
    <rPh sb="4" eb="5">
      <t>カワ</t>
    </rPh>
    <rPh sb="6" eb="7">
      <t>アソ</t>
    </rPh>
    <rPh sb="9" eb="10">
      <t>カイ</t>
    </rPh>
    <phoneticPr fontId="1"/>
  </si>
  <si>
    <t>境川</t>
    <rPh sb="0" eb="2">
      <t>サカイガワ</t>
    </rPh>
    <phoneticPr fontId="1"/>
  </si>
  <si>
    <t>境川を美しくする会</t>
    <rPh sb="0" eb="2">
      <t>サカイガワ</t>
    </rPh>
    <rPh sb="3" eb="4">
      <t>ウツク</t>
    </rPh>
    <rPh sb="8" eb="9">
      <t>カイ</t>
    </rPh>
    <phoneticPr fontId="1"/>
  </si>
  <si>
    <t>私たちの未来環境プロジェクト</t>
    <rPh sb="0" eb="1">
      <t>ワタシ</t>
    </rPh>
    <rPh sb="4" eb="6">
      <t>ミライ</t>
    </rPh>
    <rPh sb="6" eb="8">
      <t>カンキョウ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</si>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</sst>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_ "/>
    <numFmt numFmtId="177" formatCode="#,##0_);[Red]\(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176" fontId="0" fillId="0" borderId="0" xfId="0" applyNumberFormat="1" applyFont="1" applyFill="1" applyBorder="1"/>
    <xf numFmtId="0" fontId="0" fillId="0" borderId="0" xfId="0" applyFont="1" applyFill="1" applyBorder="1" applyAlignment="1">
      <alignment horizontal="distributed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center" vertical="center"/>
    </xf>
    <xf numFmtId="177" fontId="0" fillId="0" borderId="0" xfId="0" applyNumberFormat="1" applyFont="1" applyFill="1" applyBorder="1"/>
    <xf numFmtId="0" fontId="0" fillId="2" borderId="7" xfId="0" applyFont="1" applyFill="1" applyBorder="1"/>
    <xf numFmtId="0" fontId="0" fillId="3" borderId="4" xfId="0" applyFont="1" applyFill="1" applyBorder="1"/>
    <xf numFmtId="176" fontId="4" fillId="4" borderId="9" xfId="0" applyNumberFormat="1" applyFont="1" applyFill="1" applyBorder="1"/>
    <xf numFmtId="176" fontId="4" fillId="4" borderId="0" xfId="0" applyNumberFormat="1" applyFont="1" applyFill="1" applyBorder="1"/>
    <xf numFmtId="0" fontId="3" fillId="2" borderId="10" xfId="0" applyFont="1" applyFill="1" applyBorder="1" applyAlignment="1">
      <alignment horizontal="center" vertical="center"/>
    </xf>
    <xf numFmtId="0" fontId="0" fillId="2" borderId="12" xfId="0" applyFont="1" applyFill="1" applyBorder="1"/>
    <xf numFmtId="0" fontId="0" fillId="2" borderId="15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2" borderId="16" xfId="0" applyFont="1" applyFill="1" applyBorder="1"/>
    <xf numFmtId="0" fontId="0" fillId="2" borderId="17" xfId="0" applyFont="1" applyFill="1" applyBorder="1"/>
    <xf numFmtId="0" fontId="0" fillId="2" borderId="18" xfId="0" applyFont="1" applyFill="1" applyBorder="1"/>
    <xf numFmtId="0" fontId="4" fillId="0" borderId="0" xfId="0" applyFont="1" applyFill="1" applyBorder="1" applyAlignment="1">
      <alignment wrapText="1"/>
    </xf>
    <xf numFmtId="0" fontId="0" fillId="2" borderId="2" xfId="0" applyFont="1" applyFill="1" applyBorder="1"/>
    <xf numFmtId="0" fontId="0" fillId="4" borderId="0" xfId="0" applyFont="1" applyFill="1" applyBorder="1"/>
    <xf numFmtId="176" fontId="4" fillId="0" borderId="0" xfId="0" applyNumberFormat="1" applyFont="1" applyFill="1" applyBorder="1"/>
    <xf numFmtId="0" fontId="6" fillId="0" borderId="0" xfId="0" applyFont="1" applyFill="1" applyBorder="1"/>
    <xf numFmtId="0" fontId="0" fillId="4" borderId="3" xfId="0" applyFont="1" applyFill="1" applyBorder="1"/>
    <xf numFmtId="0" fontId="0" fillId="4" borderId="8" xfId="0" applyFont="1" applyFill="1" applyBorder="1"/>
    <xf numFmtId="0" fontId="0" fillId="4" borderId="11" xfId="0" applyFont="1" applyFill="1" applyBorder="1"/>
    <xf numFmtId="0" fontId="0" fillId="4" borderId="11" xfId="0" applyFont="1" applyFill="1" applyBorder="1" applyAlignment="1">
      <alignment wrapText="1"/>
    </xf>
    <xf numFmtId="0" fontId="0" fillId="4" borderId="13" xfId="0" applyFont="1" applyFill="1" applyBorder="1"/>
    <xf numFmtId="0" fontId="0" fillId="4" borderId="14" xfId="0" applyFont="1" applyFill="1" applyBorder="1"/>
    <xf numFmtId="0" fontId="0" fillId="4" borderId="14" xfId="0" applyFont="1" applyFill="1" applyBorder="1" applyAlignment="1">
      <alignment wrapText="1"/>
    </xf>
    <xf numFmtId="0" fontId="0" fillId="4" borderId="13" xfId="0" applyFont="1" applyFill="1" applyBorder="1" applyAlignment="1">
      <alignment wrapText="1"/>
    </xf>
    <xf numFmtId="0" fontId="5" fillId="4" borderId="13" xfId="0" applyFont="1" applyFill="1" applyBorder="1"/>
    <xf numFmtId="0" fontId="0" fillId="4" borderId="5" xfId="0" applyFont="1" applyFill="1" applyBorder="1"/>
    <xf numFmtId="0" fontId="0" fillId="4" borderId="5" xfId="0" applyFont="1" applyFill="1" applyBorder="1" applyAlignment="1">
      <alignment wrapText="1"/>
    </xf>
    <xf numFmtId="0" fontId="0" fillId="4" borderId="8" xfId="0" applyFont="1" applyFill="1" applyBorder="1" applyAlignment="1">
      <alignment wrapText="1"/>
    </xf>
    <xf numFmtId="176" fontId="4" fillId="4" borderId="20" xfId="0" applyNumberFormat="1" applyFont="1" applyFill="1" applyBorder="1"/>
    <xf numFmtId="177" fontId="0" fillId="4" borderId="0" xfId="0" applyNumberFormat="1" applyFont="1" applyFill="1" applyBorder="1"/>
    <xf numFmtId="0" fontId="0" fillId="4" borderId="19" xfId="0" applyFont="1" applyFill="1" applyBorder="1"/>
    <xf numFmtId="0" fontId="0" fillId="4" borderId="19" xfId="0" applyFont="1" applyFill="1" applyBorder="1" applyAlignment="1">
      <alignment wrapText="1"/>
    </xf>
    <xf numFmtId="176" fontId="4" fillId="4" borderId="21" xfId="0" applyNumberFormat="1" applyFont="1" applyFill="1" applyBorder="1"/>
    <xf numFmtId="176" fontId="4" fillId="4" borderId="22" xfId="0" applyNumberFormat="1" applyFont="1" applyFill="1" applyBorder="1"/>
    <xf numFmtId="176" fontId="4" fillId="4" borderId="23" xfId="0" applyNumberFormat="1" applyFont="1" applyFill="1" applyBorder="1"/>
    <xf numFmtId="176" fontId="4" fillId="4" borderId="24" xfId="0" applyNumberFormat="1" applyFont="1" applyFill="1" applyBorder="1"/>
    <xf numFmtId="176" fontId="4" fillId="4" borderId="25" xfId="0" applyNumberFormat="1" applyFont="1" applyFill="1" applyBorder="1"/>
    <xf numFmtId="176" fontId="4" fillId="4" borderId="26" xfId="0" applyNumberFormat="1" applyFont="1" applyFill="1" applyBorder="1"/>
    <xf numFmtId="176" fontId="0" fillId="0" borderId="26" xfId="0" applyNumberFormat="1" applyFont="1" applyFill="1" applyBorder="1" applyAlignment="1">
      <alignment horizontal="center" vertical="center"/>
    </xf>
    <xf numFmtId="176" fontId="0" fillId="0" borderId="2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66</xdr:row>
      <xdr:rowOff>0</xdr:rowOff>
    </xdr:from>
    <xdr:to>
      <xdr:col>6</xdr:col>
      <xdr:colOff>0</xdr:colOff>
      <xdr:row>66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" y="20345400"/>
          <a:ext cx="797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2"/>
  <sheetViews>
    <sheetView tabSelected="1" view="pageBreakPreview" topLeftCell="B1" zoomScaleNormal="100" zoomScaleSheetLayoutView="100" workbookViewId="0">
      <pane xSplit="4" ySplit="4" topLeftCell="F50" activePane="bottomRight" state="frozen"/>
      <selection activeCell="B1" sqref="B1"/>
      <selection pane="topRight" activeCell="F1" sqref="F1"/>
      <selection pane="bottomLeft" activeCell="B5" sqref="B5"/>
      <selection pane="bottomRight" activeCell="D51" sqref="D50:D51"/>
    </sheetView>
  </sheetViews>
  <sheetFormatPr defaultColWidth="16.75" defaultRowHeight="13.5" x14ac:dyDescent="0.15"/>
  <cols>
    <col min="1" max="1" width="3" style="2" customWidth="1"/>
    <col min="2" max="2" width="4" style="1" customWidth="1"/>
    <col min="3" max="3" width="3.25" style="2" customWidth="1"/>
    <col min="4" max="4" width="21.75" style="2" bestFit="1" customWidth="1"/>
    <col min="5" max="5" width="36.875" style="2" bestFit="1" customWidth="1"/>
    <col min="6" max="6" width="19.75" style="3" customWidth="1"/>
    <col min="7" max="16384" width="16.75" style="2"/>
  </cols>
  <sheetData>
    <row r="1" spans="2:6" ht="19.5" customHeight="1" thickBot="1" x14ac:dyDescent="0.2">
      <c r="D1" s="50" t="s">
        <v>0</v>
      </c>
      <c r="E1" s="50"/>
    </row>
    <row r="2" spans="2:6" ht="14.25" customHeight="1" x14ac:dyDescent="0.15">
      <c r="D2" s="51" t="s">
        <v>1</v>
      </c>
      <c r="E2" s="53" t="s">
        <v>2</v>
      </c>
      <c r="F2" s="48" t="s">
        <v>3</v>
      </c>
    </row>
    <row r="3" spans="2:6" ht="14.25" customHeight="1" thickBot="1" x14ac:dyDescent="0.2">
      <c r="D3" s="52"/>
      <c r="E3" s="54"/>
      <c r="F3" s="49" t="s">
        <v>4</v>
      </c>
    </row>
    <row r="4" spans="2:6" ht="6.75" customHeight="1" thickBot="1" x14ac:dyDescent="0.2">
      <c r="D4" s="4"/>
      <c r="E4" s="4"/>
      <c r="F4" s="5"/>
    </row>
    <row r="5" spans="2:6" ht="20.25" customHeight="1" thickBot="1" x14ac:dyDescent="0.2">
      <c r="B5" s="6"/>
      <c r="D5" s="7" t="s">
        <v>5</v>
      </c>
      <c r="E5" s="8"/>
    </row>
    <row r="6" spans="2:6" ht="27.75" customHeight="1" x14ac:dyDescent="0.2">
      <c r="B6" s="1">
        <v>1</v>
      </c>
      <c r="C6" s="9">
        <f>1</f>
        <v>1</v>
      </c>
      <c r="D6" s="26" t="s">
        <v>6</v>
      </c>
      <c r="E6" s="26" t="s">
        <v>7</v>
      </c>
      <c r="F6" s="47">
        <v>2.2000000000000002</v>
      </c>
    </row>
    <row r="7" spans="2:6" ht="27.75" customHeight="1" thickBot="1" x14ac:dyDescent="0.25">
      <c r="B7" s="1">
        <f>B6+1</f>
        <v>2</v>
      </c>
      <c r="C7" s="10">
        <f>C6+1</f>
        <v>2</v>
      </c>
      <c r="D7" s="27" t="s">
        <v>8</v>
      </c>
      <c r="E7" s="27" t="s">
        <v>9</v>
      </c>
      <c r="F7" s="38">
        <v>1.35</v>
      </c>
    </row>
    <row r="8" spans="2:6" ht="17.25" x14ac:dyDescent="0.2">
      <c r="F8" s="11"/>
    </row>
    <row r="9" spans="2:6" ht="18.75" customHeight="1" thickBot="1" x14ac:dyDescent="0.25">
      <c r="F9" s="12"/>
    </row>
    <row r="10" spans="2:6" ht="18.75" customHeight="1" thickBot="1" x14ac:dyDescent="0.2">
      <c r="D10" s="13" t="s">
        <v>10</v>
      </c>
      <c r="E10" s="8"/>
    </row>
    <row r="11" spans="2:6" ht="27.75" customHeight="1" x14ac:dyDescent="0.2">
      <c r="B11" s="1">
        <v>1</v>
      </c>
      <c r="C11" s="9">
        <v>3</v>
      </c>
      <c r="D11" s="28" t="s">
        <v>11</v>
      </c>
      <c r="E11" s="29" t="s">
        <v>12</v>
      </c>
      <c r="F11" s="42">
        <v>2.0499999999999998</v>
      </c>
    </row>
    <row r="12" spans="2:6" ht="27.75" customHeight="1" x14ac:dyDescent="0.2">
      <c r="B12" s="1">
        <f t="shared" ref="B12:B20" si="0">B11+1</f>
        <v>2</v>
      </c>
      <c r="C12" s="14">
        <v>4</v>
      </c>
      <c r="D12" s="30" t="s">
        <v>13</v>
      </c>
      <c r="E12" s="30" t="s">
        <v>14</v>
      </c>
      <c r="F12" s="43">
        <v>1.1000000000000001</v>
      </c>
    </row>
    <row r="13" spans="2:6" ht="27.75" customHeight="1" x14ac:dyDescent="0.2">
      <c r="B13" s="1">
        <f t="shared" si="0"/>
        <v>3</v>
      </c>
      <c r="C13" s="14">
        <v>5</v>
      </c>
      <c r="D13" s="30" t="s">
        <v>15</v>
      </c>
      <c r="E13" s="30" t="s">
        <v>16</v>
      </c>
      <c r="F13" s="43">
        <v>0.4</v>
      </c>
    </row>
    <row r="14" spans="2:6" ht="27.75" customHeight="1" x14ac:dyDescent="0.2">
      <c r="B14" s="1">
        <f t="shared" si="0"/>
        <v>4</v>
      </c>
      <c r="C14" s="14">
        <v>6</v>
      </c>
      <c r="D14" s="30" t="s">
        <v>17</v>
      </c>
      <c r="E14" s="30" t="s">
        <v>18</v>
      </c>
      <c r="F14" s="43">
        <v>0.8</v>
      </c>
    </row>
    <row r="15" spans="2:6" ht="27.75" customHeight="1" x14ac:dyDescent="0.2">
      <c r="B15" s="1">
        <f t="shared" si="0"/>
        <v>5</v>
      </c>
      <c r="C15" s="14">
        <v>7</v>
      </c>
      <c r="D15" s="31" t="s">
        <v>19</v>
      </c>
      <c r="E15" s="32" t="s">
        <v>20</v>
      </c>
      <c r="F15" s="46">
        <v>0.3</v>
      </c>
    </row>
    <row r="16" spans="2:6" ht="27.75" customHeight="1" x14ac:dyDescent="0.2">
      <c r="B16" s="1">
        <f t="shared" si="0"/>
        <v>6</v>
      </c>
      <c r="C16" s="14">
        <v>8</v>
      </c>
      <c r="D16" s="30" t="s">
        <v>21</v>
      </c>
      <c r="E16" s="30" t="s">
        <v>22</v>
      </c>
      <c r="F16" s="43">
        <v>0.7</v>
      </c>
    </row>
    <row r="17" spans="2:6" ht="27.75" customHeight="1" x14ac:dyDescent="0.2">
      <c r="B17" s="1">
        <f t="shared" si="0"/>
        <v>7</v>
      </c>
      <c r="C17" s="14">
        <v>9</v>
      </c>
      <c r="D17" s="30" t="s">
        <v>23</v>
      </c>
      <c r="E17" s="33" t="s">
        <v>24</v>
      </c>
      <c r="F17" s="43">
        <v>0.15</v>
      </c>
    </row>
    <row r="18" spans="2:6" ht="27.75" customHeight="1" x14ac:dyDescent="0.2">
      <c r="B18" s="1">
        <f t="shared" si="0"/>
        <v>8</v>
      </c>
      <c r="C18" s="14">
        <v>10</v>
      </c>
      <c r="D18" s="34" t="s">
        <v>25</v>
      </c>
      <c r="E18" s="33" t="s">
        <v>26</v>
      </c>
      <c r="F18" s="43">
        <v>0.4</v>
      </c>
    </row>
    <row r="19" spans="2:6" ht="27.75" customHeight="1" x14ac:dyDescent="0.2">
      <c r="B19" s="1">
        <f t="shared" si="0"/>
        <v>9</v>
      </c>
      <c r="C19" s="14">
        <v>11</v>
      </c>
      <c r="D19" s="30" t="s">
        <v>27</v>
      </c>
      <c r="E19" s="33" t="s">
        <v>28</v>
      </c>
      <c r="F19" s="43">
        <v>0.8</v>
      </c>
    </row>
    <row r="20" spans="2:6" ht="27.75" customHeight="1" x14ac:dyDescent="0.2">
      <c r="B20" s="1">
        <f t="shared" si="0"/>
        <v>10</v>
      </c>
      <c r="C20" s="14">
        <v>12</v>
      </c>
      <c r="D20" s="30" t="s">
        <v>27</v>
      </c>
      <c r="E20" s="33" t="s">
        <v>29</v>
      </c>
      <c r="F20" s="43">
        <v>0.3</v>
      </c>
    </row>
    <row r="21" spans="2:6" ht="27.75" customHeight="1" thickBot="1" x14ac:dyDescent="0.25">
      <c r="B21" s="1">
        <f>B20+1</f>
        <v>11</v>
      </c>
      <c r="C21" s="15">
        <f>C20+1</f>
        <v>13</v>
      </c>
      <c r="D21" s="35" t="s">
        <v>25</v>
      </c>
      <c r="E21" s="36" t="s">
        <v>30</v>
      </c>
      <c r="F21" s="44">
        <v>0.96</v>
      </c>
    </row>
    <row r="22" spans="2:6" ht="17.25" x14ac:dyDescent="0.2">
      <c r="C22" s="16"/>
      <c r="D22" s="16"/>
      <c r="E22" s="16"/>
      <c r="F22" s="11"/>
    </row>
    <row r="23" spans="2:6" s="16" customFormat="1" ht="18" customHeight="1" thickBot="1" x14ac:dyDescent="0.25">
      <c r="B23" s="17"/>
      <c r="F23" s="12"/>
    </row>
    <row r="24" spans="2:6" s="16" customFormat="1" ht="18.75" customHeight="1" thickBot="1" x14ac:dyDescent="0.25">
      <c r="B24" s="17"/>
      <c r="C24" s="2"/>
      <c r="D24" s="7" t="s">
        <v>31</v>
      </c>
      <c r="E24" s="8"/>
      <c r="F24" s="3"/>
    </row>
    <row r="25" spans="2:6" ht="27.75" customHeight="1" x14ac:dyDescent="0.2">
      <c r="B25" s="1">
        <v>1</v>
      </c>
      <c r="C25" s="9">
        <v>14</v>
      </c>
      <c r="D25" s="28" t="s">
        <v>32</v>
      </c>
      <c r="E25" s="29" t="s">
        <v>33</v>
      </c>
      <c r="F25" s="42">
        <v>0.2</v>
      </c>
    </row>
    <row r="26" spans="2:6" ht="27.75" customHeight="1" x14ac:dyDescent="0.2">
      <c r="B26" s="1">
        <f t="shared" ref="B26:C39" si="1">B25+1</f>
        <v>2</v>
      </c>
      <c r="C26" s="14">
        <f t="shared" si="1"/>
        <v>15</v>
      </c>
      <c r="D26" s="30" t="s">
        <v>34</v>
      </c>
      <c r="E26" s="30" t="s">
        <v>35</v>
      </c>
      <c r="F26" s="43">
        <v>2.0720000000000001</v>
      </c>
    </row>
    <row r="27" spans="2:6" ht="27.75" customHeight="1" x14ac:dyDescent="0.2">
      <c r="B27" s="1">
        <f t="shared" si="1"/>
        <v>3</v>
      </c>
      <c r="C27" s="14">
        <f t="shared" si="1"/>
        <v>16</v>
      </c>
      <c r="D27" s="30" t="s">
        <v>36</v>
      </c>
      <c r="E27" s="33" t="s">
        <v>37</v>
      </c>
      <c r="F27" s="43">
        <v>2.1</v>
      </c>
    </row>
    <row r="28" spans="2:6" ht="27.75" customHeight="1" x14ac:dyDescent="0.2">
      <c r="B28" s="1">
        <f t="shared" si="1"/>
        <v>4</v>
      </c>
      <c r="C28" s="14">
        <f t="shared" si="1"/>
        <v>17</v>
      </c>
      <c r="D28" s="33" t="s">
        <v>38</v>
      </c>
      <c r="E28" s="30" t="s">
        <v>39</v>
      </c>
      <c r="F28" s="43">
        <v>2</v>
      </c>
    </row>
    <row r="29" spans="2:6" ht="27.75" customHeight="1" x14ac:dyDescent="0.2">
      <c r="B29" s="1">
        <f>B28+1</f>
        <v>5</v>
      </c>
      <c r="C29" s="14">
        <f>C28+1</f>
        <v>18</v>
      </c>
      <c r="D29" s="33" t="s">
        <v>40</v>
      </c>
      <c r="E29" s="30" t="s">
        <v>41</v>
      </c>
      <c r="F29" s="43">
        <v>2</v>
      </c>
    </row>
    <row r="30" spans="2:6" ht="27.75" customHeight="1" x14ac:dyDescent="0.2">
      <c r="B30" s="1">
        <f t="shared" si="1"/>
        <v>6</v>
      </c>
      <c r="C30" s="14">
        <f t="shared" si="1"/>
        <v>19</v>
      </c>
      <c r="D30" s="30" t="s">
        <v>42</v>
      </c>
      <c r="E30" s="30" t="s">
        <v>43</v>
      </c>
      <c r="F30" s="43">
        <v>0.8</v>
      </c>
    </row>
    <row r="31" spans="2:6" ht="27.75" customHeight="1" x14ac:dyDescent="0.2">
      <c r="B31" s="1">
        <f t="shared" si="1"/>
        <v>7</v>
      </c>
      <c r="C31" s="14">
        <f t="shared" si="1"/>
        <v>20</v>
      </c>
      <c r="D31" s="30" t="s">
        <v>44</v>
      </c>
      <c r="E31" s="33" t="s">
        <v>45</v>
      </c>
      <c r="F31" s="43">
        <v>1.2</v>
      </c>
    </row>
    <row r="32" spans="2:6" ht="27.75" customHeight="1" x14ac:dyDescent="0.2">
      <c r="B32" s="1">
        <f t="shared" si="1"/>
        <v>8</v>
      </c>
      <c r="C32" s="14">
        <f t="shared" si="1"/>
        <v>21</v>
      </c>
      <c r="D32" s="30" t="s">
        <v>25</v>
      </c>
      <c r="E32" s="33" t="s">
        <v>46</v>
      </c>
      <c r="F32" s="43">
        <v>0.55000000000000004</v>
      </c>
    </row>
    <row r="33" spans="2:6" ht="27.75" customHeight="1" x14ac:dyDescent="0.2">
      <c r="B33" s="1">
        <f t="shared" si="1"/>
        <v>9</v>
      </c>
      <c r="C33" s="14">
        <f t="shared" si="1"/>
        <v>22</v>
      </c>
      <c r="D33" s="30" t="s">
        <v>25</v>
      </c>
      <c r="E33" s="33" t="s">
        <v>47</v>
      </c>
      <c r="F33" s="43">
        <v>0.3</v>
      </c>
    </row>
    <row r="34" spans="2:6" ht="17.25" x14ac:dyDescent="0.2">
      <c r="B34" s="1">
        <f t="shared" si="1"/>
        <v>10</v>
      </c>
      <c r="C34" s="14">
        <f t="shared" si="1"/>
        <v>23</v>
      </c>
      <c r="D34" s="30" t="s">
        <v>48</v>
      </c>
      <c r="E34" s="33" t="s">
        <v>49</v>
      </c>
      <c r="F34" s="43">
        <v>1</v>
      </c>
    </row>
    <row r="35" spans="2:6" ht="27.75" customHeight="1" x14ac:dyDescent="0.2">
      <c r="B35" s="1">
        <f>B34+1</f>
        <v>11</v>
      </c>
      <c r="C35" s="14">
        <f t="shared" si="1"/>
        <v>24</v>
      </c>
      <c r="D35" s="30" t="s">
        <v>50</v>
      </c>
      <c r="E35" s="30" t="s">
        <v>51</v>
      </c>
      <c r="F35" s="43">
        <v>2.5</v>
      </c>
    </row>
    <row r="36" spans="2:6" ht="27.75" customHeight="1" x14ac:dyDescent="0.2">
      <c r="B36" s="1">
        <f>B35+1</f>
        <v>12</v>
      </c>
      <c r="C36" s="18">
        <f t="shared" si="1"/>
        <v>25</v>
      </c>
      <c r="D36" s="31" t="s">
        <v>52</v>
      </c>
      <c r="E36" s="32" t="s">
        <v>53</v>
      </c>
      <c r="F36" s="46">
        <v>0.2</v>
      </c>
    </row>
    <row r="37" spans="2:6" ht="27.75" customHeight="1" x14ac:dyDescent="0.2">
      <c r="B37" s="1">
        <f t="shared" si="1"/>
        <v>13</v>
      </c>
      <c r="C37" s="19">
        <f t="shared" si="1"/>
        <v>26</v>
      </c>
      <c r="D37" s="30" t="s">
        <v>54</v>
      </c>
      <c r="E37" s="33" t="s">
        <v>55</v>
      </c>
      <c r="F37" s="43">
        <v>0.76500000000000001</v>
      </c>
    </row>
    <row r="38" spans="2:6" ht="27.75" customHeight="1" x14ac:dyDescent="0.2">
      <c r="B38" s="1">
        <f t="shared" si="1"/>
        <v>14</v>
      </c>
      <c r="C38" s="20">
        <f t="shared" si="1"/>
        <v>27</v>
      </c>
      <c r="D38" s="30" t="s">
        <v>56</v>
      </c>
      <c r="E38" s="33" t="s">
        <v>57</v>
      </c>
      <c r="F38" s="43">
        <v>0.4</v>
      </c>
    </row>
    <row r="39" spans="2:6" ht="27.75" customHeight="1" thickBot="1" x14ac:dyDescent="0.25">
      <c r="B39" s="1">
        <f t="shared" si="1"/>
        <v>15</v>
      </c>
      <c r="C39" s="15">
        <f t="shared" si="1"/>
        <v>28</v>
      </c>
      <c r="D39" s="27" t="s">
        <v>58</v>
      </c>
      <c r="E39" s="37" t="s">
        <v>59</v>
      </c>
      <c r="F39" s="38">
        <v>0.12</v>
      </c>
    </row>
    <row r="40" spans="2:6" ht="17.25" x14ac:dyDescent="0.2">
      <c r="B40" s="17"/>
      <c r="C40" s="16"/>
      <c r="D40" s="16"/>
      <c r="E40" s="21"/>
      <c r="F40" s="12"/>
    </row>
    <row r="41" spans="2:6" s="16" customFormat="1" ht="18" customHeight="1" thickBot="1" x14ac:dyDescent="0.25">
      <c r="B41" s="17"/>
      <c r="E41" s="21"/>
      <c r="F41" s="12"/>
    </row>
    <row r="42" spans="2:6" s="16" customFormat="1" ht="18.75" customHeight="1" thickBot="1" x14ac:dyDescent="0.25">
      <c r="B42" s="1"/>
      <c r="C42" s="2"/>
      <c r="D42" s="7" t="s">
        <v>60</v>
      </c>
      <c r="E42" s="39"/>
      <c r="F42" s="3"/>
    </row>
    <row r="43" spans="2:6" ht="27.75" customHeight="1" x14ac:dyDescent="0.2">
      <c r="B43" s="1">
        <v>1</v>
      </c>
      <c r="C43" s="9">
        <v>29</v>
      </c>
      <c r="D43" s="28" t="s">
        <v>61</v>
      </c>
      <c r="E43" s="28" t="s">
        <v>62</v>
      </c>
      <c r="F43" s="42">
        <v>0.45</v>
      </c>
    </row>
    <row r="44" spans="2:6" ht="27.75" customHeight="1" x14ac:dyDescent="0.2">
      <c r="B44" s="1">
        <f t="shared" ref="B44:C49" si="2">B43+1</f>
        <v>2</v>
      </c>
      <c r="C44" s="19">
        <f>C43+1</f>
        <v>30</v>
      </c>
      <c r="D44" s="30" t="s">
        <v>63</v>
      </c>
      <c r="E44" s="33" t="s">
        <v>64</v>
      </c>
      <c r="F44" s="43">
        <v>0.9</v>
      </c>
    </row>
    <row r="45" spans="2:6" ht="27.75" customHeight="1" x14ac:dyDescent="0.2">
      <c r="B45" s="1">
        <f>B44+1</f>
        <v>3</v>
      </c>
      <c r="C45" s="19">
        <f>C44+1</f>
        <v>31</v>
      </c>
      <c r="D45" s="30" t="s">
        <v>65</v>
      </c>
      <c r="E45" s="30" t="s">
        <v>66</v>
      </c>
      <c r="F45" s="43">
        <v>0.61099999999999999</v>
      </c>
    </row>
    <row r="46" spans="2:6" ht="27.75" customHeight="1" x14ac:dyDescent="0.2">
      <c r="B46" s="1">
        <f>B45+1</f>
        <v>4</v>
      </c>
      <c r="C46" s="19">
        <f>C45+1</f>
        <v>32</v>
      </c>
      <c r="D46" s="30" t="s">
        <v>67</v>
      </c>
      <c r="E46" s="33" t="s">
        <v>68</v>
      </c>
      <c r="F46" s="43">
        <v>0.53</v>
      </c>
    </row>
    <row r="47" spans="2:6" ht="17.25" x14ac:dyDescent="0.2">
      <c r="B47" s="1">
        <f t="shared" si="2"/>
        <v>5</v>
      </c>
      <c r="C47" s="19">
        <f t="shared" si="2"/>
        <v>33</v>
      </c>
      <c r="D47" s="30" t="s">
        <v>69</v>
      </c>
      <c r="E47" s="33" t="s">
        <v>70</v>
      </c>
      <c r="F47" s="43">
        <v>0.3</v>
      </c>
    </row>
    <row r="48" spans="2:6" ht="27.75" customHeight="1" x14ac:dyDescent="0.2">
      <c r="B48" s="1">
        <f t="shared" si="2"/>
        <v>6</v>
      </c>
      <c r="C48" s="19">
        <f t="shared" si="2"/>
        <v>34</v>
      </c>
      <c r="D48" s="31" t="s">
        <v>71</v>
      </c>
      <c r="E48" s="32" t="s">
        <v>72</v>
      </c>
      <c r="F48" s="46">
        <v>0.21</v>
      </c>
    </row>
    <row r="49" spans="2:6" ht="27.75" customHeight="1" thickBot="1" x14ac:dyDescent="0.25">
      <c r="B49" s="1">
        <f t="shared" si="2"/>
        <v>7</v>
      </c>
      <c r="C49" s="15">
        <f t="shared" si="2"/>
        <v>35</v>
      </c>
      <c r="D49" s="27" t="s">
        <v>73</v>
      </c>
      <c r="E49" s="37" t="s">
        <v>74</v>
      </c>
      <c r="F49" s="38">
        <v>0.9</v>
      </c>
    </row>
    <row r="50" spans="2:6" ht="17.25" x14ac:dyDescent="0.2">
      <c r="C50" s="16"/>
      <c r="D50" s="16"/>
      <c r="E50" s="21"/>
      <c r="F50" s="11"/>
    </row>
    <row r="51" spans="2:6" s="16" customFormat="1" ht="18.75" customHeight="1" thickBot="1" x14ac:dyDescent="0.25">
      <c r="B51" s="17"/>
      <c r="E51" s="21"/>
      <c r="F51" s="12"/>
    </row>
    <row r="52" spans="2:6" s="16" customFormat="1" ht="18.75" customHeight="1" thickBot="1" x14ac:dyDescent="0.25">
      <c r="B52" s="1"/>
      <c r="C52" s="2"/>
      <c r="D52" s="7" t="s">
        <v>75</v>
      </c>
      <c r="E52" s="8"/>
      <c r="F52" s="3"/>
    </row>
    <row r="53" spans="2:6" ht="27.75" customHeight="1" x14ac:dyDescent="0.2">
      <c r="B53" s="1">
        <v>1</v>
      </c>
      <c r="C53" s="22">
        <v>36</v>
      </c>
      <c r="D53" s="28" t="s">
        <v>76</v>
      </c>
      <c r="E53" s="28" t="s">
        <v>77</v>
      </c>
      <c r="F53" s="42">
        <v>0.2</v>
      </c>
    </row>
    <row r="54" spans="2:6" ht="27.75" customHeight="1" x14ac:dyDescent="0.2">
      <c r="B54" s="1">
        <v>2</v>
      </c>
      <c r="C54" s="19">
        <f>C53+1</f>
        <v>37</v>
      </c>
      <c r="D54" s="30" t="s">
        <v>78</v>
      </c>
      <c r="E54" s="30" t="s">
        <v>79</v>
      </c>
      <c r="F54" s="43">
        <v>0.65</v>
      </c>
    </row>
    <row r="55" spans="2:6" ht="27.75" customHeight="1" x14ac:dyDescent="0.2">
      <c r="B55" s="1">
        <v>2</v>
      </c>
      <c r="C55" s="19">
        <f>C54+1</f>
        <v>38</v>
      </c>
      <c r="D55" s="30" t="s">
        <v>80</v>
      </c>
      <c r="E55" s="30" t="s">
        <v>81</v>
      </c>
      <c r="F55" s="43">
        <v>0.35</v>
      </c>
    </row>
    <row r="56" spans="2:6" ht="27.75" customHeight="1" thickBot="1" x14ac:dyDescent="0.25">
      <c r="B56" s="1">
        <v>3</v>
      </c>
      <c r="C56" s="15">
        <f>C55+1</f>
        <v>39</v>
      </c>
      <c r="D56" s="27" t="s">
        <v>82</v>
      </c>
      <c r="E56" s="27" t="s">
        <v>83</v>
      </c>
      <c r="F56" s="38">
        <v>0.85</v>
      </c>
    </row>
    <row r="57" spans="2:6" ht="17.25" x14ac:dyDescent="0.2">
      <c r="F57" s="11"/>
    </row>
    <row r="58" spans="2:6" ht="18" customHeight="1" thickBot="1" x14ac:dyDescent="0.25">
      <c r="E58" s="23"/>
      <c r="F58" s="12"/>
    </row>
    <row r="59" spans="2:6" ht="18.75" customHeight="1" thickBot="1" x14ac:dyDescent="0.2">
      <c r="D59" s="7" t="s">
        <v>84</v>
      </c>
      <c r="E59" s="8"/>
    </row>
    <row r="60" spans="2:6" ht="27.75" customHeight="1" x14ac:dyDescent="0.2">
      <c r="B60" s="1">
        <v>1</v>
      </c>
      <c r="C60" s="9">
        <v>40</v>
      </c>
      <c r="D60" s="28" t="s">
        <v>85</v>
      </c>
      <c r="E60" s="29" t="s">
        <v>86</v>
      </c>
      <c r="F60" s="42">
        <v>1.3</v>
      </c>
    </row>
    <row r="61" spans="2:6" ht="27.75" customHeight="1" x14ac:dyDescent="0.2">
      <c r="B61" s="1">
        <f t="shared" ref="B61:C76" si="3">B60+1</f>
        <v>2</v>
      </c>
      <c r="C61" s="19">
        <f t="shared" si="3"/>
        <v>41</v>
      </c>
      <c r="D61" s="30" t="s">
        <v>87</v>
      </c>
      <c r="E61" s="33" t="s">
        <v>88</v>
      </c>
      <c r="F61" s="43">
        <v>1.5</v>
      </c>
    </row>
    <row r="62" spans="2:6" ht="27.75" customHeight="1" x14ac:dyDescent="0.2">
      <c r="B62" s="1">
        <f t="shared" si="3"/>
        <v>3</v>
      </c>
      <c r="C62" s="19">
        <f t="shared" si="3"/>
        <v>42</v>
      </c>
      <c r="D62" s="30" t="s">
        <v>89</v>
      </c>
      <c r="E62" s="33" t="s">
        <v>90</v>
      </c>
      <c r="F62" s="43">
        <v>0.6</v>
      </c>
    </row>
    <row r="63" spans="2:6" ht="27.75" customHeight="1" x14ac:dyDescent="0.2">
      <c r="B63" s="1">
        <f t="shared" si="3"/>
        <v>4</v>
      </c>
      <c r="C63" s="19">
        <f t="shared" si="3"/>
        <v>43</v>
      </c>
      <c r="D63" s="30" t="s">
        <v>89</v>
      </c>
      <c r="E63" s="33" t="s">
        <v>91</v>
      </c>
      <c r="F63" s="43">
        <v>0.2</v>
      </c>
    </row>
    <row r="64" spans="2:6" ht="27.75" customHeight="1" x14ac:dyDescent="0.2">
      <c r="B64" s="1">
        <f t="shared" si="3"/>
        <v>5</v>
      </c>
      <c r="C64" s="19">
        <f t="shared" si="3"/>
        <v>44</v>
      </c>
      <c r="D64" s="30" t="s">
        <v>92</v>
      </c>
      <c r="E64" s="33" t="s">
        <v>93</v>
      </c>
      <c r="F64" s="43">
        <v>1.7</v>
      </c>
    </row>
    <row r="65" spans="2:6" ht="27.75" customHeight="1" x14ac:dyDescent="0.2">
      <c r="B65" s="1">
        <f t="shared" si="3"/>
        <v>6</v>
      </c>
      <c r="C65" s="19">
        <f t="shared" si="3"/>
        <v>45</v>
      </c>
      <c r="D65" s="30" t="s">
        <v>94</v>
      </c>
      <c r="E65" s="33" t="s">
        <v>95</v>
      </c>
      <c r="F65" s="43">
        <v>1.5</v>
      </c>
    </row>
    <row r="66" spans="2:6" ht="27.75" customHeight="1" x14ac:dyDescent="0.2">
      <c r="B66" s="1">
        <f t="shared" si="3"/>
        <v>7</v>
      </c>
      <c r="C66" s="19">
        <f t="shared" si="3"/>
        <v>46</v>
      </c>
      <c r="D66" s="30" t="s">
        <v>96</v>
      </c>
      <c r="E66" s="33" t="s">
        <v>97</v>
      </c>
      <c r="F66" s="43">
        <v>1.0249999999999999</v>
      </c>
    </row>
    <row r="67" spans="2:6" ht="27.75" customHeight="1" x14ac:dyDescent="0.2">
      <c r="B67" s="1">
        <f>B66+1</f>
        <v>8</v>
      </c>
      <c r="C67" s="19">
        <f>C66+1</f>
        <v>47</v>
      </c>
      <c r="D67" s="30" t="s">
        <v>98</v>
      </c>
      <c r="E67" s="33" t="s">
        <v>99</v>
      </c>
      <c r="F67" s="43">
        <v>1</v>
      </c>
    </row>
    <row r="68" spans="2:6" ht="27.75" customHeight="1" x14ac:dyDescent="0.2">
      <c r="B68" s="1">
        <f t="shared" si="3"/>
        <v>9</v>
      </c>
      <c r="C68" s="19">
        <f t="shared" si="3"/>
        <v>48</v>
      </c>
      <c r="D68" s="30" t="s">
        <v>100</v>
      </c>
      <c r="E68" s="33" t="s">
        <v>101</v>
      </c>
      <c r="F68" s="43">
        <v>1.05</v>
      </c>
    </row>
    <row r="69" spans="2:6" ht="27.75" customHeight="1" x14ac:dyDescent="0.2">
      <c r="B69" s="1">
        <f t="shared" si="3"/>
        <v>10</v>
      </c>
      <c r="C69" s="19">
        <f t="shared" si="3"/>
        <v>49</v>
      </c>
      <c r="D69" s="40" t="s">
        <v>102</v>
      </c>
      <c r="E69" s="41" t="s">
        <v>103</v>
      </c>
      <c r="F69" s="45">
        <v>0.3</v>
      </c>
    </row>
    <row r="70" spans="2:6" ht="27.75" customHeight="1" x14ac:dyDescent="0.2">
      <c r="B70" s="1">
        <f t="shared" si="3"/>
        <v>11</v>
      </c>
      <c r="C70" s="19">
        <f t="shared" si="3"/>
        <v>50</v>
      </c>
      <c r="D70" s="30" t="s">
        <v>92</v>
      </c>
      <c r="E70" s="33" t="s">
        <v>104</v>
      </c>
      <c r="F70" s="43">
        <v>0.46</v>
      </c>
    </row>
    <row r="71" spans="2:6" ht="27.75" customHeight="1" x14ac:dyDescent="0.2">
      <c r="B71" s="1">
        <f t="shared" si="3"/>
        <v>12</v>
      </c>
      <c r="C71" s="19">
        <f t="shared" si="3"/>
        <v>51</v>
      </c>
      <c r="D71" s="30" t="s">
        <v>105</v>
      </c>
      <c r="E71" s="33" t="s">
        <v>106</v>
      </c>
      <c r="F71" s="43">
        <v>0.22</v>
      </c>
    </row>
    <row r="72" spans="2:6" ht="27.75" customHeight="1" x14ac:dyDescent="0.2">
      <c r="B72" s="1">
        <f t="shared" si="3"/>
        <v>13</v>
      </c>
      <c r="C72" s="19">
        <f t="shared" si="3"/>
        <v>52</v>
      </c>
      <c r="D72" s="31" t="s">
        <v>107</v>
      </c>
      <c r="E72" s="32" t="s">
        <v>108</v>
      </c>
      <c r="F72" s="46">
        <v>3.6</v>
      </c>
    </row>
    <row r="73" spans="2:6" ht="27.75" customHeight="1" x14ac:dyDescent="0.2">
      <c r="B73" s="1">
        <f t="shared" si="3"/>
        <v>14</v>
      </c>
      <c r="C73" s="19">
        <f t="shared" si="3"/>
        <v>53</v>
      </c>
      <c r="D73" s="31" t="s">
        <v>109</v>
      </c>
      <c r="E73" s="32" t="s">
        <v>110</v>
      </c>
      <c r="F73" s="46">
        <v>2.6</v>
      </c>
    </row>
    <row r="74" spans="2:6" ht="27.75" customHeight="1" x14ac:dyDescent="0.2">
      <c r="B74" s="1">
        <f t="shared" si="3"/>
        <v>15</v>
      </c>
      <c r="C74" s="19">
        <f t="shared" si="3"/>
        <v>54</v>
      </c>
      <c r="D74" s="30" t="s">
        <v>111</v>
      </c>
      <c r="E74" s="33" t="s">
        <v>112</v>
      </c>
      <c r="F74" s="43">
        <v>4.5</v>
      </c>
    </row>
    <row r="75" spans="2:6" ht="27.75" customHeight="1" x14ac:dyDescent="0.2">
      <c r="B75" s="1">
        <f t="shared" si="3"/>
        <v>16</v>
      </c>
      <c r="C75" s="19">
        <f t="shared" si="3"/>
        <v>55</v>
      </c>
      <c r="D75" s="31" t="s">
        <v>113</v>
      </c>
      <c r="E75" s="32" t="s">
        <v>114</v>
      </c>
      <c r="F75" s="46">
        <v>0.95</v>
      </c>
    </row>
    <row r="76" spans="2:6" ht="27.75" customHeight="1" x14ac:dyDescent="0.2">
      <c r="B76" s="1">
        <f t="shared" si="3"/>
        <v>17</v>
      </c>
      <c r="C76" s="19">
        <f t="shared" si="3"/>
        <v>56</v>
      </c>
      <c r="D76" s="30" t="s">
        <v>115</v>
      </c>
      <c r="E76" s="33" t="s">
        <v>116</v>
      </c>
      <c r="F76" s="43">
        <v>0.75</v>
      </c>
    </row>
    <row r="77" spans="2:6" ht="27.75" customHeight="1" x14ac:dyDescent="0.2">
      <c r="B77" s="1">
        <f t="shared" ref="B77:C79" si="4">B76+1</f>
        <v>18</v>
      </c>
      <c r="C77" s="19">
        <f t="shared" si="4"/>
        <v>57</v>
      </c>
      <c r="D77" s="30" t="s">
        <v>117</v>
      </c>
      <c r="E77" s="33" t="s">
        <v>118</v>
      </c>
      <c r="F77" s="43">
        <v>0.03</v>
      </c>
    </row>
    <row r="78" spans="2:6" ht="27.75" customHeight="1" x14ac:dyDescent="0.2">
      <c r="B78" s="1">
        <f t="shared" si="4"/>
        <v>19</v>
      </c>
      <c r="C78" s="19">
        <f t="shared" si="4"/>
        <v>58</v>
      </c>
      <c r="D78" s="30" t="s">
        <v>119</v>
      </c>
      <c r="E78" s="33" t="s">
        <v>120</v>
      </c>
      <c r="F78" s="43">
        <v>0.22</v>
      </c>
    </row>
    <row r="79" spans="2:6" ht="27.75" customHeight="1" thickBot="1" x14ac:dyDescent="0.25">
      <c r="B79" s="1">
        <f t="shared" si="4"/>
        <v>20</v>
      </c>
      <c r="C79" s="15">
        <f t="shared" si="4"/>
        <v>59</v>
      </c>
      <c r="D79" s="36" t="s">
        <v>89</v>
      </c>
      <c r="E79" s="36" t="s">
        <v>121</v>
      </c>
      <c r="F79" s="44">
        <v>0.7</v>
      </c>
    </row>
    <row r="80" spans="2:6" ht="17.25" x14ac:dyDescent="0.2">
      <c r="B80" s="17"/>
      <c r="C80" s="16"/>
      <c r="D80" s="16"/>
      <c r="E80" s="21"/>
      <c r="F80" s="11"/>
    </row>
    <row r="81" spans="2:9" s="16" customFormat="1" ht="18.75" customHeight="1" thickBot="1" x14ac:dyDescent="0.25">
      <c r="B81" s="17"/>
      <c r="E81" s="21"/>
      <c r="F81" s="12"/>
      <c r="G81" s="2"/>
      <c r="H81" s="2"/>
      <c r="I81" s="2"/>
    </row>
    <row r="82" spans="2:9" s="16" customFormat="1" ht="18.75" customHeight="1" thickBot="1" x14ac:dyDescent="0.25">
      <c r="B82" s="1"/>
      <c r="C82" s="2"/>
      <c r="D82" s="7" t="s">
        <v>122</v>
      </c>
      <c r="E82" s="8"/>
      <c r="F82" s="3"/>
      <c r="G82" s="2"/>
      <c r="H82" s="2"/>
      <c r="I82" s="2"/>
    </row>
    <row r="83" spans="2:9" ht="27.75" customHeight="1" x14ac:dyDescent="0.2">
      <c r="B83" s="1">
        <v>1</v>
      </c>
      <c r="C83" s="9">
        <v>60</v>
      </c>
      <c r="D83" s="28" t="s">
        <v>123</v>
      </c>
      <c r="E83" s="29" t="s">
        <v>124</v>
      </c>
      <c r="F83" s="42">
        <v>1</v>
      </c>
    </row>
    <row r="84" spans="2:9" ht="27.75" customHeight="1" x14ac:dyDescent="0.2">
      <c r="B84" s="1">
        <f t="shared" ref="B84:C88" si="5">B83+1</f>
        <v>2</v>
      </c>
      <c r="C84" s="19">
        <f>C83+1</f>
        <v>61</v>
      </c>
      <c r="D84" s="30" t="s">
        <v>123</v>
      </c>
      <c r="E84" s="33" t="s">
        <v>125</v>
      </c>
      <c r="F84" s="43">
        <v>0.433</v>
      </c>
    </row>
    <row r="85" spans="2:9" ht="27.75" customHeight="1" x14ac:dyDescent="0.2">
      <c r="B85" s="1">
        <f t="shared" si="5"/>
        <v>3</v>
      </c>
      <c r="C85" s="19">
        <f t="shared" si="5"/>
        <v>62</v>
      </c>
      <c r="D85" s="30" t="s">
        <v>123</v>
      </c>
      <c r="E85" s="33" t="s">
        <v>126</v>
      </c>
      <c r="F85" s="43">
        <v>0.7</v>
      </c>
    </row>
    <row r="86" spans="2:9" ht="27.75" customHeight="1" x14ac:dyDescent="0.2">
      <c r="B86" s="1">
        <f t="shared" si="5"/>
        <v>4</v>
      </c>
      <c r="C86" s="19">
        <f t="shared" si="5"/>
        <v>63</v>
      </c>
      <c r="D86" s="30" t="s">
        <v>123</v>
      </c>
      <c r="E86" s="33" t="s">
        <v>127</v>
      </c>
      <c r="F86" s="43">
        <v>0.314</v>
      </c>
    </row>
    <row r="87" spans="2:9" ht="27.75" customHeight="1" x14ac:dyDescent="0.2">
      <c r="B87" s="1">
        <f t="shared" si="5"/>
        <v>5</v>
      </c>
      <c r="C87" s="19">
        <f t="shared" si="5"/>
        <v>64</v>
      </c>
      <c r="D87" s="30" t="s">
        <v>128</v>
      </c>
      <c r="E87" s="33" t="s">
        <v>129</v>
      </c>
      <c r="F87" s="43">
        <v>1.45</v>
      </c>
    </row>
    <row r="88" spans="2:9" ht="27.75" customHeight="1" thickBot="1" x14ac:dyDescent="0.25">
      <c r="B88" s="1">
        <f t="shared" si="5"/>
        <v>6</v>
      </c>
      <c r="C88" s="10">
        <f t="shared" si="5"/>
        <v>65</v>
      </c>
      <c r="D88" s="35" t="s">
        <v>128</v>
      </c>
      <c r="E88" s="36" t="s">
        <v>130</v>
      </c>
      <c r="F88" s="44">
        <v>0.3</v>
      </c>
    </row>
    <row r="89" spans="2:9" ht="17.25" x14ac:dyDescent="0.2">
      <c r="B89" s="17"/>
      <c r="C89" s="16"/>
      <c r="D89" s="16"/>
      <c r="E89" s="21"/>
      <c r="F89" s="11"/>
    </row>
    <row r="90" spans="2:9" s="16" customFormat="1" ht="18.75" customHeight="1" x14ac:dyDescent="0.2">
      <c r="B90" s="17"/>
      <c r="E90" s="21"/>
      <c r="F90" s="24"/>
    </row>
    <row r="91" spans="2:9" ht="27.75" customHeight="1" x14ac:dyDescent="0.15"/>
    <row r="92" spans="2:9" ht="18.75" x14ac:dyDescent="0.2">
      <c r="D92" s="25"/>
      <c r="G92" s="2" t="s">
        <v>131</v>
      </c>
    </row>
  </sheetData>
  <mergeCells count="3">
    <mergeCell ref="D1:E1"/>
    <mergeCell ref="D2:D3"/>
    <mergeCell ref="E2:E3"/>
  </mergeCells>
  <phoneticPr fontId="1"/>
  <pageMargins left="1.1023622047244095" right="0.23622047244094491" top="0.19685039370078741" bottom="0.19685039370078741" header="0.78740157480314965" footer="0.43307086614173229"/>
  <headerFooter alignWithMargins="0">
    <oddHeader xml:space="preserve">&amp;C
</oddHeader>
  </headerFooter>
  <drawing r:id="rId2"/>
</worksheet>
</file>