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-11" yWindow="-11" windowWidth="20525" windowHeight="5298"/>
  </bookViews>
  <sheets>
    <sheet name="92" sheetId="24" r:id="rId1"/>
  </sheets>
  <calcPr calcId="162913"/>
</workbook>
</file>

<file path=xl/calcChain.xml><?xml version="1.0" encoding="utf-8"?>
<calcChain xmlns="http://schemas.openxmlformats.org/spreadsheetml/2006/main">
  <c r="N10" i="24" l="1"/>
  <c r="L10" i="24"/>
  <c r="F10" i="24"/>
</calcChain>
</file>

<file path=xl/sharedStrings.xml><?xml version="1.0" encoding="utf-8"?>
<sst xmlns="http://schemas.openxmlformats.org/spreadsheetml/2006/main" count="21" uniqueCount="15">
  <si>
    <t>常　　設　　展　　観　　覧　　者</t>
  </si>
  <si>
    <t>計</t>
  </si>
  <si>
    <t>特　　別　　展　　観　　覧　　者</t>
  </si>
  <si>
    <t>高大生</t>
    <phoneticPr fontId="2"/>
  </si>
  <si>
    <t>小中生</t>
    <phoneticPr fontId="2"/>
  </si>
  <si>
    <t>　資料　大分市美術館</t>
    <phoneticPr fontId="2"/>
  </si>
  <si>
    <t>(単位：件、人)</t>
    <phoneticPr fontId="2"/>
  </si>
  <si>
    <t>開場
日数</t>
    <phoneticPr fontId="2"/>
  </si>
  <si>
    <t>一般</t>
    <phoneticPr fontId="2"/>
  </si>
  <si>
    <t>一日
平均</t>
    <phoneticPr fontId="2"/>
  </si>
  <si>
    <t>合計</t>
    <phoneticPr fontId="2"/>
  </si>
  <si>
    <t>年度</t>
    <phoneticPr fontId="2"/>
  </si>
  <si>
    <t>92．大分市美術館の観覧状況</t>
    <phoneticPr fontId="2"/>
  </si>
  <si>
    <t>平成27年度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</si>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</sst>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ＤＦＰ平成明朝体W5"/>
      <family val="1"/>
      <charset val="128"/>
    </font>
    <font>
      <sz val="10"/>
      <name val="ＭＳ 明朝"/>
      <family val="1"/>
      <charset val="128"/>
    </font>
    <font>
      <sz val="8"/>
      <name val="ＤＦＰ平成明朝体W5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9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/>
    </xf>
    <xf numFmtId="0" fontId="10" fillId="0" borderId="0" xfId="0" applyFont="1" applyFill="1"/>
    <xf numFmtId="0" fontId="5" fillId="0" borderId="11" xfId="0" applyFont="1" applyFill="1" applyBorder="1" applyAlignment="1">
      <alignment horizontal="right" vertical="top"/>
    </xf>
    <xf numFmtId="0" fontId="11" fillId="0" borderId="8" xfId="0" applyFont="1" applyFill="1" applyBorder="1" applyAlignment="1">
      <alignment vertical="top"/>
    </xf>
    <xf numFmtId="38" fontId="5" fillId="0" borderId="0" xfId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/>
    </xf>
    <xf numFmtId="0" fontId="9" fillId="0" borderId="12" xfId="0" applyFont="1" applyFill="1" applyBorder="1" applyAlignment="1"/>
    <xf numFmtId="0" fontId="3" fillId="0" borderId="0" xfId="0" applyFont="1" applyFill="1" applyAlignment="1">
      <alignment horizontal="justify"/>
    </xf>
    <xf numFmtId="38" fontId="10" fillId="0" borderId="0" xfId="0" applyNumberFormat="1" applyFont="1" applyFill="1"/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8" fillId="0" borderId="14" xfId="1" applyFont="1" applyFill="1" applyBorder="1" applyAlignment="1">
      <alignment horizontal="right" vertical="center" wrapText="1"/>
    </xf>
    <xf numFmtId="38" fontId="8" fillId="0" borderId="10" xfId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="110" zoomScaleNormal="110" zoomScaleSheetLayoutView="110" workbookViewId="0">
      <selection activeCell="A2" sqref="A2"/>
    </sheetView>
  </sheetViews>
  <sheetFormatPr defaultColWidth="9" defaultRowHeight="12.9"/>
  <cols>
    <col min="1" max="1" width="10.8984375" style="13" customWidth="1"/>
    <col min="2" max="2" width="5.59765625" style="13" customWidth="1"/>
    <col min="3" max="5" width="7.59765625" style="13" customWidth="1"/>
    <col min="6" max="6" width="8.59765625" style="13" customWidth="1"/>
    <col min="7" max="8" width="5.59765625" style="13" customWidth="1"/>
    <col min="9" max="11" width="7.59765625" style="13" customWidth="1"/>
    <col min="12" max="12" width="8.59765625" style="13" customWidth="1"/>
    <col min="13" max="13" width="5.59765625" style="13" customWidth="1"/>
    <col min="14" max="14" width="8.59765625" style="13" customWidth="1"/>
    <col min="15" max="16384" width="9" style="13"/>
  </cols>
  <sheetData>
    <row r="1" spans="1:14">
      <c r="A1" s="3"/>
      <c r="B1" s="4"/>
      <c r="C1" s="4"/>
      <c r="D1" s="4"/>
      <c r="E1" s="4"/>
      <c r="F1" s="4"/>
      <c r="G1" s="5"/>
      <c r="H1" s="3"/>
      <c r="I1" s="4"/>
      <c r="J1" s="4"/>
      <c r="K1" s="4"/>
      <c r="L1" s="4"/>
      <c r="M1" s="4"/>
      <c r="N1" s="5"/>
    </row>
    <row r="2" spans="1:14" ht="18.8" customHeight="1">
      <c r="A2" s="15" t="s">
        <v>12</v>
      </c>
      <c r="B2" s="1"/>
      <c r="C2" s="1"/>
      <c r="D2" s="1"/>
      <c r="E2" s="1"/>
      <c r="F2" s="1"/>
      <c r="G2" s="2"/>
      <c r="H2" s="6"/>
      <c r="I2" s="7"/>
      <c r="J2" s="7"/>
      <c r="K2" s="7"/>
      <c r="L2" s="7"/>
      <c r="M2" s="7"/>
      <c r="N2" s="8"/>
    </row>
    <row r="3" spans="1:14" ht="18" customHeight="1" thickBot="1">
      <c r="A3" s="9"/>
      <c r="B3" s="10"/>
      <c r="C3" s="10"/>
      <c r="D3" s="10"/>
      <c r="E3" s="10"/>
      <c r="F3" s="10"/>
      <c r="G3" s="11"/>
      <c r="H3" s="9"/>
      <c r="I3" s="10"/>
      <c r="J3" s="10"/>
      <c r="K3" s="10"/>
      <c r="L3" s="10"/>
      <c r="M3" s="12"/>
      <c r="N3" s="14" t="s">
        <v>6</v>
      </c>
    </row>
    <row r="4" spans="1:14" ht="25" customHeight="1" thickTop="1">
      <c r="A4" s="31" t="s">
        <v>11</v>
      </c>
      <c r="B4" s="26" t="s">
        <v>0</v>
      </c>
      <c r="C4" s="27"/>
      <c r="D4" s="27"/>
      <c r="E4" s="27"/>
      <c r="F4" s="27"/>
      <c r="G4" s="28"/>
      <c r="H4" s="26" t="s">
        <v>2</v>
      </c>
      <c r="I4" s="27"/>
      <c r="J4" s="27"/>
      <c r="K4" s="27"/>
      <c r="L4" s="27"/>
      <c r="M4" s="28"/>
      <c r="N4" s="29" t="s">
        <v>10</v>
      </c>
    </row>
    <row r="5" spans="1:14" ht="25" customHeight="1">
      <c r="A5" s="32"/>
      <c r="B5" s="18" t="s">
        <v>7</v>
      </c>
      <c r="C5" s="18" t="s">
        <v>8</v>
      </c>
      <c r="D5" s="18" t="s">
        <v>3</v>
      </c>
      <c r="E5" s="18" t="s">
        <v>4</v>
      </c>
      <c r="F5" s="18" t="s">
        <v>1</v>
      </c>
      <c r="G5" s="18" t="s">
        <v>9</v>
      </c>
      <c r="H5" s="19" t="s">
        <v>7</v>
      </c>
      <c r="I5" s="18" t="s">
        <v>8</v>
      </c>
      <c r="J5" s="18" t="s">
        <v>3</v>
      </c>
      <c r="K5" s="18" t="s">
        <v>4</v>
      </c>
      <c r="L5" s="18" t="s">
        <v>1</v>
      </c>
      <c r="M5" s="18" t="s">
        <v>9</v>
      </c>
      <c r="N5" s="30"/>
    </row>
    <row r="6" spans="1:14" s="20" customFormat="1" ht="25" customHeight="1">
      <c r="A6" s="17" t="s">
        <v>13</v>
      </c>
      <c r="B6" s="16">
        <v>318</v>
      </c>
      <c r="C6" s="16">
        <v>38904</v>
      </c>
      <c r="D6" s="16">
        <v>2583</v>
      </c>
      <c r="E6" s="16">
        <v>19509</v>
      </c>
      <c r="F6" s="16">
        <v>60996</v>
      </c>
      <c r="G6" s="16">
        <v>192</v>
      </c>
      <c r="H6" s="16">
        <v>278</v>
      </c>
      <c r="I6" s="16">
        <v>83290</v>
      </c>
      <c r="J6" s="16">
        <v>4328</v>
      </c>
      <c r="K6" s="16">
        <v>19365</v>
      </c>
      <c r="L6" s="16">
        <v>106983</v>
      </c>
      <c r="M6" s="16">
        <v>385</v>
      </c>
      <c r="N6" s="16">
        <v>167979</v>
      </c>
    </row>
    <row r="7" spans="1:14" ht="25" customHeight="1">
      <c r="A7" s="17">
        <v>28</v>
      </c>
      <c r="B7" s="16">
        <v>319</v>
      </c>
      <c r="C7" s="16">
        <v>49291</v>
      </c>
      <c r="D7" s="16">
        <v>2616</v>
      </c>
      <c r="E7" s="16">
        <v>42741</v>
      </c>
      <c r="F7" s="16">
        <v>94648</v>
      </c>
      <c r="G7" s="16">
        <v>297</v>
      </c>
      <c r="H7" s="16">
        <v>264</v>
      </c>
      <c r="I7" s="16">
        <v>97281</v>
      </c>
      <c r="J7" s="16">
        <v>4981</v>
      </c>
      <c r="K7" s="16">
        <v>42753</v>
      </c>
      <c r="L7" s="16">
        <v>145015</v>
      </c>
      <c r="M7" s="16">
        <v>549</v>
      </c>
      <c r="N7" s="16">
        <v>239663</v>
      </c>
    </row>
    <row r="8" spans="1:14" ht="25" customHeight="1">
      <c r="A8" s="17">
        <v>29</v>
      </c>
      <c r="B8" s="16">
        <v>317</v>
      </c>
      <c r="C8" s="16">
        <v>27158</v>
      </c>
      <c r="D8" s="16">
        <v>2080</v>
      </c>
      <c r="E8" s="16">
        <v>32029</v>
      </c>
      <c r="F8" s="16">
        <v>61267</v>
      </c>
      <c r="G8" s="16">
        <v>193</v>
      </c>
      <c r="H8" s="16">
        <v>262</v>
      </c>
      <c r="I8" s="16">
        <v>83753</v>
      </c>
      <c r="J8" s="16">
        <v>5025</v>
      </c>
      <c r="K8" s="16">
        <v>32558</v>
      </c>
      <c r="L8" s="16">
        <v>121336</v>
      </c>
      <c r="M8" s="16">
        <v>463</v>
      </c>
      <c r="N8" s="16">
        <v>182603</v>
      </c>
    </row>
    <row r="9" spans="1:14" ht="25" customHeight="1">
      <c r="A9" s="17">
        <v>30</v>
      </c>
      <c r="B9" s="16">
        <v>310</v>
      </c>
      <c r="C9" s="16">
        <v>34159</v>
      </c>
      <c r="D9" s="16">
        <v>2275</v>
      </c>
      <c r="E9" s="16">
        <v>21289</v>
      </c>
      <c r="F9" s="16">
        <v>57723</v>
      </c>
      <c r="G9" s="16">
        <v>186</v>
      </c>
      <c r="H9" s="16">
        <v>270</v>
      </c>
      <c r="I9" s="16">
        <v>67738</v>
      </c>
      <c r="J9" s="16">
        <v>4070</v>
      </c>
      <c r="K9" s="16">
        <v>21443</v>
      </c>
      <c r="L9" s="16">
        <v>93251</v>
      </c>
      <c r="M9" s="16">
        <v>345</v>
      </c>
      <c r="N9" s="16">
        <v>150974</v>
      </c>
    </row>
    <row r="10" spans="1:14" ht="25" customHeight="1" thickBot="1">
      <c r="A10" s="21" t="s">
        <v>14</v>
      </c>
      <c r="B10" s="33">
        <v>312</v>
      </c>
      <c r="C10" s="34">
        <v>25513</v>
      </c>
      <c r="D10" s="34">
        <v>1498</v>
      </c>
      <c r="E10" s="34">
        <v>25926</v>
      </c>
      <c r="F10" s="34">
        <f>SUM(C10:E10)</f>
        <v>52937</v>
      </c>
      <c r="G10" s="34">
        <v>170</v>
      </c>
      <c r="H10" s="34">
        <v>244</v>
      </c>
      <c r="I10" s="34">
        <v>58964</v>
      </c>
      <c r="J10" s="34">
        <v>3438</v>
      </c>
      <c r="K10" s="34">
        <v>26429</v>
      </c>
      <c r="L10" s="34">
        <f>SUM(I10:K10)</f>
        <v>88831</v>
      </c>
      <c r="M10" s="34">
        <v>364</v>
      </c>
      <c r="N10" s="34">
        <f>F10+L10</f>
        <v>141768</v>
      </c>
    </row>
    <row r="11" spans="1:14" s="20" customFormat="1" ht="19.5" customHeight="1" thickTop="1">
      <c r="A11" s="22" t="s">
        <v>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>
      <c r="A12" s="24"/>
      <c r="F12" s="25"/>
    </row>
    <row r="13" spans="1:14">
      <c r="F13" s="25"/>
      <c r="L13" s="25"/>
      <c r="N13" s="25"/>
    </row>
  </sheetData>
  <mergeCells count="4">
    <mergeCell ref="H4:M4"/>
    <mergeCell ref="N4:N5"/>
    <mergeCell ref="A4:A5"/>
    <mergeCell ref="B4:G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広瀬愛子</dc:creator>
  <cp:lastModifiedBy>大分市</cp:lastModifiedBy>
  <cp:lastPrinted>2021-02-08T02:44:33Z</cp:lastPrinted>
  <dcterms:created xsi:type="dcterms:W3CDTF">2003-05-06T07:39:41Z</dcterms:created>
  <dcterms:modified xsi:type="dcterms:W3CDTF">2021-02-08T02:44:50Z</dcterms:modified>
</cp:coreProperties>
</file>