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t-kikaku01\Desktop\新しいフォルダー (3)\"/>
    </mc:Choice>
  </mc:AlternateContent>
  <bookViews>
    <workbookView xWindow="0" yWindow="0" windowWidth="28800" windowHeight="12210"/>
  </bookViews>
  <sheets>
    <sheet name="18-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あ">[2]共通ﾃｰﾌﾞﾙ!$B$10</definedName>
    <definedName name="データ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1" i="1" l="1"/>
  <c r="G51" i="1"/>
  <c r="O50" i="1"/>
  <c r="G50" i="1"/>
  <c r="O49" i="1"/>
  <c r="G49" i="1"/>
  <c r="O48" i="1"/>
  <c r="G48" i="1"/>
  <c r="O47" i="1"/>
  <c r="G47" i="1"/>
  <c r="O46" i="1"/>
  <c r="G46" i="1"/>
  <c r="O45" i="1"/>
  <c r="G45" i="1"/>
  <c r="O44" i="1"/>
  <c r="O43" i="1"/>
  <c r="G43" i="1"/>
  <c r="O42" i="1"/>
  <c r="G42" i="1"/>
  <c r="O41" i="1"/>
  <c r="G41" i="1"/>
  <c r="G40" i="1"/>
  <c r="O39" i="1"/>
  <c r="G39" i="1"/>
  <c r="O38" i="1"/>
  <c r="G38" i="1"/>
  <c r="O37" i="1"/>
  <c r="G37" i="1"/>
  <c r="O36" i="1"/>
  <c r="G36" i="1"/>
  <c r="O35" i="1"/>
  <c r="G35" i="1"/>
  <c r="O34" i="1"/>
  <c r="G34" i="1"/>
  <c r="O33" i="1"/>
  <c r="G33" i="1"/>
  <c r="O32" i="1"/>
  <c r="G32" i="1"/>
  <c r="O31" i="1"/>
  <c r="G31" i="1"/>
  <c r="O30" i="1"/>
  <c r="G30" i="1"/>
  <c r="O29" i="1"/>
  <c r="G29" i="1"/>
  <c r="O28" i="1"/>
  <c r="G28" i="1"/>
  <c r="O27" i="1"/>
  <c r="G27" i="1"/>
  <c r="O26" i="1"/>
  <c r="O25" i="1"/>
  <c r="G25" i="1"/>
  <c r="G24" i="1"/>
  <c r="O23" i="1"/>
  <c r="G23" i="1"/>
  <c r="O22" i="1"/>
  <c r="G22" i="1"/>
  <c r="O21" i="1"/>
  <c r="G21" i="1"/>
  <c r="O20" i="1"/>
  <c r="G20" i="1"/>
  <c r="O19" i="1"/>
  <c r="G19" i="1"/>
  <c r="O18" i="1"/>
  <c r="G18" i="1"/>
  <c r="O17" i="1"/>
  <c r="O16" i="1"/>
  <c r="G16" i="1"/>
  <c r="G15" i="1"/>
  <c r="G14" i="1"/>
  <c r="O13" i="1"/>
  <c r="G13" i="1"/>
  <c r="O12" i="1"/>
  <c r="G12" i="1"/>
  <c r="O11" i="1"/>
  <c r="G11" i="1"/>
  <c r="O10" i="1"/>
  <c r="G10" i="1"/>
  <c r="O9" i="1"/>
  <c r="G9" i="1"/>
  <c r="O8" i="1"/>
  <c r="G8" i="1"/>
  <c r="O7" i="1"/>
</calcChain>
</file>

<file path=xl/sharedStrings.xml><?xml version="1.0" encoding="utf-8"?>
<sst xmlns="http://schemas.openxmlformats.org/spreadsheetml/2006/main" count="121" uniqueCount="98">
  <si>
    <t>18—7．投票区別選挙人名簿登録者数</t>
  </si>
  <si>
    <t>（令和3年9月登録日現在）</t>
    <rPh sb="1" eb="3">
      <t>レイワ</t>
    </rPh>
    <rPh sb="4" eb="5">
      <t>ネン</t>
    </rPh>
    <rPh sb="6" eb="7">
      <t>ガツ</t>
    </rPh>
    <rPh sb="7" eb="9">
      <t>トウロク</t>
    </rPh>
    <rPh sb="9" eb="10">
      <t>ヒ</t>
    </rPh>
    <rPh sb="10" eb="12">
      <t>ゲンザイ</t>
    </rPh>
    <phoneticPr fontId="6"/>
  </si>
  <si>
    <t>投票区</t>
    <rPh sb="0" eb="2">
      <t>トウヒョウ</t>
    </rPh>
    <rPh sb="2" eb="3">
      <t>ク</t>
    </rPh>
    <phoneticPr fontId="6"/>
  </si>
  <si>
    <t>投　票　所</t>
    <rPh sb="0" eb="1">
      <t>トウ</t>
    </rPh>
    <rPh sb="2" eb="3">
      <t>ヒョウ</t>
    </rPh>
    <rPh sb="4" eb="5">
      <t>ジョ</t>
    </rPh>
    <phoneticPr fontId="6"/>
  </si>
  <si>
    <t>登 録 者 数</t>
    <rPh sb="0" eb="1">
      <t>ノボル</t>
    </rPh>
    <rPh sb="2" eb="3">
      <t>ロク</t>
    </rPh>
    <rPh sb="4" eb="5">
      <t>シャ</t>
    </rPh>
    <rPh sb="6" eb="7">
      <t>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</si>
  <si>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</si>
  <si>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</si>
  <si>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計</t>
    <rPh sb="0" eb="1">
      <t>ケイ</t>
    </rPh>
    <phoneticPr fontId="6"/>
  </si>
  <si>
    <t>人</t>
    <rPh sb="0" eb="1">
      <t>ニン</t>
    </rPh>
    <phoneticPr fontId="6"/>
  </si>
  <si>
    <t>―</t>
    <phoneticPr fontId="6"/>
  </si>
  <si>
    <t>南佳屋野児童館</t>
    <rPh sb="0" eb="1">
      <t>ミナミ</t>
    </rPh>
    <rPh sb="1" eb="4">
      <t>カヤノ</t>
    </rPh>
    <rPh sb="4" eb="7">
      <t>ジドウカン</t>
    </rPh>
    <phoneticPr fontId="6"/>
  </si>
  <si>
    <t>福知山市厚生会館</t>
    <rPh sb="0" eb="4">
      <t>フクチヤマシ</t>
    </rPh>
    <rPh sb="4" eb="6">
      <t>コウセイ</t>
    </rPh>
    <rPh sb="6" eb="8">
      <t>カイカン</t>
    </rPh>
    <phoneticPr fontId="6"/>
  </si>
  <si>
    <t>菟原下一公民館</t>
    <rPh sb="0" eb="2">
      <t>ウバラ</t>
    </rPh>
    <rPh sb="2" eb="3">
      <t>シモ</t>
    </rPh>
    <rPh sb="3" eb="4">
      <t>イチ</t>
    </rPh>
    <rPh sb="4" eb="7">
      <t>コウミンカン</t>
    </rPh>
    <phoneticPr fontId="6"/>
  </si>
  <si>
    <t>惇明小学校</t>
    <rPh sb="0" eb="2">
      <t>ジュンメイ</t>
    </rPh>
    <rPh sb="2" eb="3">
      <t>ショウ</t>
    </rPh>
    <rPh sb="3" eb="5">
      <t>ガッコウ</t>
    </rPh>
    <phoneticPr fontId="6"/>
  </si>
  <si>
    <t>菟原下二総合会館</t>
    <rPh sb="0" eb="2">
      <t>ウバラ</t>
    </rPh>
    <rPh sb="2" eb="3">
      <t>シモ</t>
    </rPh>
    <rPh sb="3" eb="4">
      <t>ニ</t>
    </rPh>
    <rPh sb="4" eb="6">
      <t>ソウゴウ</t>
    </rPh>
    <rPh sb="6" eb="8">
      <t>カイカン</t>
    </rPh>
    <phoneticPr fontId="6"/>
  </si>
  <si>
    <t>福知山幼稚園</t>
    <rPh sb="0" eb="3">
      <t>フクチヤマ</t>
    </rPh>
    <rPh sb="3" eb="6">
      <t>ヨウチエン</t>
    </rPh>
    <phoneticPr fontId="6"/>
  </si>
  <si>
    <t>菟原集落センター</t>
    <rPh sb="0" eb="2">
      <t>ウバラ</t>
    </rPh>
    <rPh sb="2" eb="4">
      <t>シュウラク</t>
    </rPh>
    <phoneticPr fontId="6"/>
  </si>
  <si>
    <t>南陵中学校</t>
    <rPh sb="0" eb="2">
      <t>ナンリョウ</t>
    </rPh>
    <rPh sb="2" eb="5">
      <t>チュウガッコウ</t>
    </rPh>
    <phoneticPr fontId="6"/>
  </si>
  <si>
    <t>高杉集落センター</t>
    <rPh sb="0" eb="2">
      <t>タカスギ</t>
    </rPh>
    <rPh sb="2" eb="4">
      <t>シュウラク</t>
    </rPh>
    <phoneticPr fontId="6"/>
  </si>
  <si>
    <t>昭和小学校</t>
    <rPh sb="0" eb="2">
      <t>ショウワ</t>
    </rPh>
    <rPh sb="2" eb="3">
      <t>ショウ</t>
    </rPh>
    <rPh sb="3" eb="5">
      <t>ガッコウ</t>
    </rPh>
    <phoneticPr fontId="6"/>
  </si>
  <si>
    <t>友渕会館</t>
    <rPh sb="0" eb="1">
      <t>トモ</t>
    </rPh>
    <rPh sb="1" eb="2">
      <t>フチ</t>
    </rPh>
    <rPh sb="2" eb="4">
      <t>カイカン</t>
    </rPh>
    <phoneticPr fontId="6"/>
  </si>
  <si>
    <t>大正小学校</t>
  </si>
  <si>
    <t>大身集落センター</t>
    <rPh sb="0" eb="2">
      <t>オオミ</t>
    </rPh>
    <rPh sb="2" eb="4">
      <t>シュウラク</t>
    </rPh>
    <phoneticPr fontId="6"/>
  </si>
  <si>
    <t>福知山高等学校</t>
    <rPh sb="0" eb="3">
      <t>フクチヤマ</t>
    </rPh>
    <rPh sb="3" eb="5">
      <t>コウトウ</t>
    </rPh>
    <rPh sb="5" eb="7">
      <t>ガッコウ</t>
    </rPh>
    <phoneticPr fontId="6"/>
  </si>
  <si>
    <t>―</t>
  </si>
  <si>
    <t>－</t>
  </si>
  <si>
    <t>川北公会堂</t>
    <rPh sb="0" eb="2">
      <t>カワキタ</t>
    </rPh>
    <rPh sb="2" eb="5">
      <t>コウカイドウ</t>
    </rPh>
    <phoneticPr fontId="6"/>
  </si>
  <si>
    <t>庵我会館</t>
    <rPh sb="0" eb="1">
      <t>アン</t>
    </rPh>
    <rPh sb="1" eb="2">
      <t>ガ</t>
    </rPh>
    <rPh sb="2" eb="4">
      <t>カイカン</t>
    </rPh>
    <phoneticPr fontId="6"/>
  </si>
  <si>
    <t>中出公民館</t>
    <rPh sb="0" eb="1">
      <t>ナカ</t>
    </rPh>
    <rPh sb="1" eb="2">
      <t>デ</t>
    </rPh>
    <rPh sb="2" eb="5">
      <t>コウミンカン</t>
    </rPh>
    <phoneticPr fontId="6"/>
  </si>
  <si>
    <t>－</t>
    <phoneticPr fontId="3"/>
  </si>
  <si>
    <t>福知山市三和支所</t>
    <rPh sb="0" eb="4">
      <t>フクチ</t>
    </rPh>
    <rPh sb="4" eb="6">
      <t>サンワ</t>
    </rPh>
    <rPh sb="6" eb="8">
      <t>シシヨ</t>
    </rPh>
    <phoneticPr fontId="6"/>
  </si>
  <si>
    <t>篠尾中央集会所</t>
    <rPh sb="0" eb="2">
      <t>サソウ</t>
    </rPh>
    <rPh sb="2" eb="4">
      <t>チュウオウ</t>
    </rPh>
    <rPh sb="4" eb="6">
      <t>シュウカイ</t>
    </rPh>
    <rPh sb="6" eb="7">
      <t>ショ</t>
    </rPh>
    <phoneticPr fontId="6"/>
  </si>
  <si>
    <t>寺尾公民館</t>
    <rPh sb="0" eb="2">
      <t>テラオ</t>
    </rPh>
    <rPh sb="2" eb="5">
      <t>コウミンカン</t>
    </rPh>
    <phoneticPr fontId="6"/>
  </si>
  <si>
    <t>成和中学校</t>
    <rPh sb="0" eb="2">
      <t>セイワ</t>
    </rPh>
    <rPh sb="2" eb="5">
      <t>チュウガッコウ</t>
    </rPh>
    <phoneticPr fontId="6"/>
  </si>
  <si>
    <t>芦渕集落センター</t>
    <rPh sb="0" eb="1">
      <t>アシ</t>
    </rPh>
    <rPh sb="1" eb="2">
      <t>フチ</t>
    </rPh>
    <rPh sb="2" eb="4">
      <t>シュウラク</t>
    </rPh>
    <phoneticPr fontId="6"/>
  </si>
  <si>
    <t>拝師公会堂</t>
    <rPh sb="0" eb="2">
      <t>ハイシ</t>
    </rPh>
    <rPh sb="2" eb="5">
      <t>コウカイドウ</t>
    </rPh>
    <phoneticPr fontId="6"/>
  </si>
  <si>
    <t>大原第二集会所</t>
    <rPh sb="0" eb="2">
      <t>オオバラ</t>
    </rPh>
    <rPh sb="2" eb="4">
      <t>ダイニ</t>
    </rPh>
    <rPh sb="4" eb="6">
      <t>シュウカイ</t>
    </rPh>
    <rPh sb="6" eb="7">
      <t>ショ</t>
    </rPh>
    <phoneticPr fontId="6"/>
  </si>
  <si>
    <t>遷喬小学校</t>
    <rPh sb="0" eb="2">
      <t>センキョウ</t>
    </rPh>
    <rPh sb="2" eb="3">
      <t>ショウ</t>
    </rPh>
    <rPh sb="3" eb="5">
      <t>ガッコウ</t>
    </rPh>
    <phoneticPr fontId="6"/>
  </si>
  <si>
    <t>台頭コミュニティセンター</t>
    <rPh sb="0" eb="1">
      <t>ダイ</t>
    </rPh>
    <rPh sb="1" eb="2">
      <t>ガシラ</t>
    </rPh>
    <phoneticPr fontId="6"/>
  </si>
  <si>
    <t>下川口会館</t>
    <rPh sb="0" eb="1">
      <t>シモ</t>
    </rPh>
    <rPh sb="1" eb="2">
      <t>カワ</t>
    </rPh>
    <rPh sb="2" eb="3">
      <t>グチ</t>
    </rPh>
    <rPh sb="3" eb="5">
      <t>カイカン</t>
    </rPh>
    <phoneticPr fontId="6"/>
  </si>
  <si>
    <t>川合集落センター</t>
    <rPh sb="0" eb="2">
      <t>カワイ</t>
    </rPh>
    <rPh sb="2" eb="4">
      <t>シュウラク</t>
    </rPh>
    <phoneticPr fontId="6"/>
  </si>
  <si>
    <t>口榎原公民館</t>
    <rPh sb="0" eb="1">
      <t>クチ</t>
    </rPh>
    <rPh sb="1" eb="3">
      <t>エバラ</t>
    </rPh>
    <rPh sb="3" eb="6">
      <t>コウミンカン</t>
    </rPh>
    <phoneticPr fontId="6"/>
  </si>
  <si>
    <t>岼公民館</t>
    <rPh sb="1" eb="4">
      <t>コウミンカン</t>
    </rPh>
    <phoneticPr fontId="6"/>
  </si>
  <si>
    <t>上豊富小学校</t>
    <rPh sb="0" eb="1">
      <t>カミ</t>
    </rPh>
    <rPh sb="1" eb="2">
      <t>トヨ</t>
    </rPh>
    <rPh sb="2" eb="3">
      <t>トミ</t>
    </rPh>
    <rPh sb="3" eb="4">
      <t>ショウ</t>
    </rPh>
    <rPh sb="4" eb="6">
      <t>ガッコウ</t>
    </rPh>
    <phoneticPr fontId="6"/>
  </si>
  <si>
    <t>談公会堂</t>
    <rPh sb="0" eb="1">
      <t>ダン</t>
    </rPh>
    <rPh sb="1" eb="4">
      <t>コウカイドウ</t>
    </rPh>
    <phoneticPr fontId="6"/>
  </si>
  <si>
    <t>稲垣公民館</t>
    <rPh sb="0" eb="2">
      <t>イナガキ</t>
    </rPh>
    <rPh sb="2" eb="5">
      <t>コウミンカン</t>
    </rPh>
    <phoneticPr fontId="6"/>
  </si>
  <si>
    <t>畑交流センター</t>
    <rPh sb="0" eb="1">
      <t>ハタ</t>
    </rPh>
    <rPh sb="1" eb="3">
      <t>コウリュウ</t>
    </rPh>
    <phoneticPr fontId="6"/>
  </si>
  <si>
    <t>上六人部会館</t>
    <rPh sb="0" eb="1">
      <t>カミ</t>
    </rPh>
    <rPh sb="1" eb="4">
      <t>ムトベ</t>
    </rPh>
    <rPh sb="4" eb="6">
      <t>カイカン</t>
    </rPh>
    <phoneticPr fontId="6"/>
  </si>
  <si>
    <t>旧明正小学校</t>
    <rPh sb="0" eb="1">
      <t>キュウ</t>
    </rPh>
    <rPh sb="1" eb="3">
      <t>アキマサ</t>
    </rPh>
    <rPh sb="3" eb="6">
      <t>ショウガッコウ</t>
    </rPh>
    <phoneticPr fontId="6"/>
  </si>
  <si>
    <t>池田公民館</t>
    <rPh sb="0" eb="2">
      <t>イケダ</t>
    </rPh>
    <rPh sb="2" eb="5">
      <t>コウミンカン</t>
    </rPh>
    <phoneticPr fontId="6"/>
  </si>
  <si>
    <t>夜久野町教育集会所</t>
    <rPh sb="0" eb="3">
      <t>ヤクノ</t>
    </rPh>
    <rPh sb="3" eb="4">
      <t>チョウ</t>
    </rPh>
    <rPh sb="4" eb="6">
      <t>キョウイク</t>
    </rPh>
    <rPh sb="6" eb="8">
      <t>シュウカイ</t>
    </rPh>
    <rPh sb="8" eb="9">
      <t>ジョ</t>
    </rPh>
    <phoneticPr fontId="6"/>
  </si>
  <si>
    <t>宮会館</t>
    <rPh sb="0" eb="1">
      <t>ミヤ</t>
    </rPh>
    <rPh sb="1" eb="3">
      <t>カイカン</t>
    </rPh>
    <phoneticPr fontId="6"/>
  </si>
  <si>
    <t>中千原公民館</t>
    <rPh sb="0" eb="1">
      <t>ナカ</t>
    </rPh>
    <rPh sb="1" eb="2">
      <t>セン</t>
    </rPh>
    <rPh sb="2" eb="3">
      <t>ハラ</t>
    </rPh>
    <rPh sb="3" eb="6">
      <t>コウミンカン</t>
    </rPh>
    <phoneticPr fontId="6"/>
  </si>
  <si>
    <t>中六人部ふれあいセンター</t>
    <rPh sb="0" eb="1">
      <t>ナカ</t>
    </rPh>
    <rPh sb="1" eb="4">
      <t>ロクニンベ</t>
    </rPh>
    <phoneticPr fontId="6"/>
  </si>
  <si>
    <t>中夜久野地区公民館</t>
    <rPh sb="0" eb="1">
      <t>ナカ</t>
    </rPh>
    <rPh sb="1" eb="4">
      <t>ヤクノ</t>
    </rPh>
    <rPh sb="4" eb="6">
      <t>チク</t>
    </rPh>
    <rPh sb="6" eb="9">
      <t>コウミンカン</t>
    </rPh>
    <phoneticPr fontId="6"/>
  </si>
  <si>
    <t>田野公民館</t>
    <rPh sb="0" eb="2">
      <t>タノ</t>
    </rPh>
    <rPh sb="2" eb="5">
      <t>コウミンカン</t>
    </rPh>
    <phoneticPr fontId="6"/>
  </si>
  <si>
    <t>夜久野町ふれあいの里福祉ｾﾝﾀｰ</t>
    <rPh sb="0" eb="4">
      <t>ヤクノチョウ</t>
    </rPh>
    <rPh sb="9" eb="10">
      <t>サト</t>
    </rPh>
    <rPh sb="10" eb="12">
      <t>フクシ</t>
    </rPh>
    <phoneticPr fontId="6"/>
  </si>
  <si>
    <t>六人部小学校</t>
    <rPh sb="0" eb="3">
      <t>ムトベ</t>
    </rPh>
    <rPh sb="3" eb="4">
      <t>ショウ</t>
    </rPh>
    <rPh sb="4" eb="6">
      <t>ガッコウ</t>
    </rPh>
    <phoneticPr fontId="6"/>
  </si>
  <si>
    <t>さわやか館</t>
    <rPh sb="4" eb="5">
      <t>ヤカタ</t>
    </rPh>
    <phoneticPr fontId="6"/>
  </si>
  <si>
    <t>六人部地域公民館</t>
    <rPh sb="0" eb="3">
      <t>ムトベ</t>
    </rPh>
    <rPh sb="3" eb="5">
      <t>チイキ</t>
    </rPh>
    <rPh sb="5" eb="8">
      <t>コウミンカン</t>
    </rPh>
    <phoneticPr fontId="6"/>
  </si>
  <si>
    <t>直見総合センター</t>
    <rPh sb="0" eb="2">
      <t>ナオミ</t>
    </rPh>
    <rPh sb="2" eb="4">
      <t>ソウゴウ</t>
    </rPh>
    <phoneticPr fontId="6"/>
  </si>
  <si>
    <t>岩間構造改善センター</t>
    <rPh sb="0" eb="2">
      <t>イワマ</t>
    </rPh>
    <rPh sb="2" eb="4">
      <t>コウゾウ</t>
    </rPh>
    <rPh sb="4" eb="6">
      <t>カイゼン</t>
    </rPh>
    <phoneticPr fontId="6"/>
  </si>
  <si>
    <t>現世公民館</t>
    <rPh sb="0" eb="1">
      <t>ゲン</t>
    </rPh>
    <rPh sb="1" eb="2">
      <t>セ</t>
    </rPh>
    <rPh sb="2" eb="5">
      <t>コウミンカン</t>
    </rPh>
    <phoneticPr fontId="6"/>
  </si>
  <si>
    <t>上川口会館</t>
    <rPh sb="0" eb="1">
      <t>カミ</t>
    </rPh>
    <rPh sb="1" eb="3">
      <t>カワグチ</t>
    </rPh>
    <rPh sb="3" eb="5">
      <t>カイカン</t>
    </rPh>
    <phoneticPr fontId="6"/>
  </si>
  <si>
    <t>福知山大江支所</t>
    <phoneticPr fontId="6"/>
  </si>
  <si>
    <t>下小田公会堂</t>
    <rPh sb="0" eb="1">
      <t>シモ</t>
    </rPh>
    <rPh sb="1" eb="3">
      <t>オダ</t>
    </rPh>
    <rPh sb="3" eb="6">
      <t>コウカイドウ</t>
    </rPh>
    <phoneticPr fontId="6"/>
  </si>
  <si>
    <t>金屋ふれあいセンター</t>
    <rPh sb="0" eb="1">
      <t>キン</t>
    </rPh>
    <rPh sb="1" eb="2">
      <t>ヤ</t>
    </rPh>
    <phoneticPr fontId="6"/>
  </si>
  <si>
    <t>大呂公民館</t>
    <rPh sb="0" eb="1">
      <t>オオ</t>
    </rPh>
    <rPh sb="1" eb="2">
      <t>ロ</t>
    </rPh>
    <rPh sb="2" eb="5">
      <t>コウミンカン</t>
    </rPh>
    <phoneticPr fontId="6"/>
  </si>
  <si>
    <t>美鈴小学校</t>
    <rPh sb="0" eb="2">
      <t>ミスズ</t>
    </rPh>
    <rPh sb="2" eb="3">
      <t>ショウ</t>
    </rPh>
    <rPh sb="3" eb="5">
      <t>ガッコウ</t>
    </rPh>
    <phoneticPr fontId="6"/>
  </si>
  <si>
    <t>旧金谷小学校</t>
    <rPh sb="0" eb="1">
      <t>キュウ</t>
    </rPh>
    <rPh sb="1" eb="3">
      <t>カナタニ</t>
    </rPh>
    <rPh sb="3" eb="4">
      <t>ショウ</t>
    </rPh>
    <rPh sb="4" eb="6">
      <t>ガッコウ</t>
    </rPh>
    <phoneticPr fontId="6"/>
  </si>
  <si>
    <t>旧物成小学校体育館</t>
    <rPh sb="0" eb="2">
      <t>キュウブツ</t>
    </rPh>
    <rPh sb="2" eb="3">
      <t>シゲル</t>
    </rPh>
    <rPh sb="3" eb="6">
      <t>ショウガッコウ</t>
    </rPh>
    <rPh sb="6" eb="9">
      <t>タイイクカン</t>
    </rPh>
    <phoneticPr fontId="6"/>
  </si>
  <si>
    <t>三岳会館</t>
    <rPh sb="0" eb="2">
      <t>ミタケ</t>
    </rPh>
    <rPh sb="2" eb="4">
      <t>カイカン</t>
    </rPh>
    <phoneticPr fontId="6"/>
  </si>
  <si>
    <t>橋谷卓球場</t>
    <rPh sb="0" eb="2">
      <t>ハシタニ</t>
    </rPh>
    <rPh sb="2" eb="5">
      <t>タッキュウジョウ</t>
    </rPh>
    <phoneticPr fontId="6"/>
  </si>
  <si>
    <t>上佐々木公会堂</t>
    <rPh sb="0" eb="1">
      <t>カミ</t>
    </rPh>
    <rPh sb="1" eb="4">
      <t>ササキ</t>
    </rPh>
    <rPh sb="4" eb="7">
      <t>コウカイドウ</t>
    </rPh>
    <phoneticPr fontId="6"/>
  </si>
  <si>
    <t>喜多生活改善センター</t>
    <rPh sb="2" eb="4">
      <t>セイカツ</t>
    </rPh>
    <rPh sb="4" eb="6">
      <t>カイゼン</t>
    </rPh>
    <phoneticPr fontId="1"/>
  </si>
  <si>
    <t>河西下生活改善センター</t>
    <rPh sb="0" eb="2">
      <t>カワニシ</t>
    </rPh>
    <rPh sb="2" eb="3">
      <t>シモ</t>
    </rPh>
    <rPh sb="3" eb="5">
      <t>セイカツ</t>
    </rPh>
    <rPh sb="5" eb="7">
      <t>カイゼン</t>
    </rPh>
    <phoneticPr fontId="6"/>
  </si>
  <si>
    <t>金山会館</t>
    <rPh sb="2" eb="3">
      <t>カイ</t>
    </rPh>
    <rPh sb="3" eb="4">
      <t>カン</t>
    </rPh>
    <phoneticPr fontId="9"/>
  </si>
  <si>
    <t>小原田公会堂</t>
    <rPh sb="0" eb="1">
      <t>コ</t>
    </rPh>
    <rPh sb="1" eb="3">
      <t>ハラダ</t>
    </rPh>
    <rPh sb="3" eb="6">
      <t>コウカイドウ</t>
    </rPh>
    <phoneticPr fontId="6"/>
  </si>
  <si>
    <t>天座会館</t>
    <rPh sb="0" eb="1">
      <t>アマ</t>
    </rPh>
    <rPh sb="1" eb="2">
      <t>ザ</t>
    </rPh>
    <rPh sb="2" eb="4">
      <t>カイカン</t>
    </rPh>
    <phoneticPr fontId="6"/>
  </si>
  <si>
    <t>公庄公会堂</t>
  </si>
  <si>
    <t>在田公会堂</t>
    <rPh sb="0" eb="1">
      <t>ア</t>
    </rPh>
    <rPh sb="1" eb="2">
      <t>タ</t>
    </rPh>
    <rPh sb="2" eb="5">
      <t>コウカイドウ</t>
    </rPh>
    <phoneticPr fontId="6"/>
  </si>
  <si>
    <t>雲原公民館</t>
    <rPh sb="0" eb="1">
      <t>クモ</t>
    </rPh>
    <rPh sb="1" eb="2">
      <t>ハラ</t>
    </rPh>
    <rPh sb="2" eb="5">
      <t>コウミンカン</t>
    </rPh>
    <phoneticPr fontId="6"/>
  </si>
  <si>
    <t>大江地域公民館</t>
  </si>
  <si>
    <t>私市公民館</t>
    <rPh sb="0" eb="2">
      <t>キサイチ</t>
    </rPh>
    <rPh sb="2" eb="4">
      <t>コウミン</t>
    </rPh>
    <rPh sb="4" eb="5">
      <t>カン</t>
    </rPh>
    <phoneticPr fontId="6"/>
  </si>
  <si>
    <t>尾藤奥公会堂</t>
    <rPh sb="0" eb="2">
      <t>ビトウ</t>
    </rPh>
    <rPh sb="2" eb="3">
      <t>オク</t>
    </rPh>
    <rPh sb="3" eb="6">
      <t>コウカイドウ</t>
    </rPh>
    <phoneticPr fontId="6"/>
  </si>
  <si>
    <t>報恩寺公民館</t>
    <rPh sb="0" eb="2">
      <t>ホウオン</t>
    </rPh>
    <rPh sb="2" eb="3">
      <t>ジ</t>
    </rPh>
    <rPh sb="3" eb="6">
      <t>コウミンカン</t>
    </rPh>
    <phoneticPr fontId="6"/>
  </si>
  <si>
    <t>南有路児童館</t>
    <rPh sb="0" eb="1">
      <t>ミナミ</t>
    </rPh>
    <rPh sb="1" eb="3">
      <t>アリジ</t>
    </rPh>
    <rPh sb="3" eb="6">
      <t>ジドウカン</t>
    </rPh>
    <phoneticPr fontId="6"/>
  </si>
  <si>
    <t>森垣公会堂</t>
    <rPh sb="0" eb="2">
      <t>モリガイ</t>
    </rPh>
    <rPh sb="2" eb="5">
      <t>コウカイドウ</t>
    </rPh>
    <phoneticPr fontId="6"/>
  </si>
  <si>
    <t>三ヶ村公民館</t>
    <rPh sb="0" eb="1">
      <t>サン</t>
    </rPh>
    <rPh sb="2" eb="3">
      <t>ムラ</t>
    </rPh>
    <rPh sb="3" eb="6">
      <t>コウミンカン</t>
    </rPh>
    <phoneticPr fontId="6"/>
  </si>
  <si>
    <t>成仁小学校</t>
    <rPh sb="0" eb="2">
      <t>セイジン</t>
    </rPh>
    <rPh sb="2" eb="3">
      <t>ショウ</t>
    </rPh>
    <rPh sb="3" eb="5">
      <t>ガッコウ</t>
    </rPh>
    <phoneticPr fontId="6"/>
  </si>
  <si>
    <t>有路下公民館</t>
  </si>
  <si>
    <t>雀部小学校</t>
    <rPh sb="0" eb="2">
      <t>ササベ</t>
    </rPh>
    <rPh sb="2" eb="3">
      <t>ショウ</t>
    </rPh>
    <rPh sb="3" eb="5">
      <t>ガッコウ</t>
    </rPh>
    <phoneticPr fontId="6"/>
  </si>
  <si>
    <t>三河公会堂</t>
    <rPh sb="0" eb="2">
      <t>ミカワ</t>
    </rPh>
    <rPh sb="2" eb="5">
      <t>コウカイドウ</t>
    </rPh>
    <phoneticPr fontId="6"/>
  </si>
  <si>
    <t>丘児童センター</t>
    <rPh sb="0" eb="1">
      <t>オカ</t>
    </rPh>
    <rPh sb="1" eb="3">
      <t>ジドウ</t>
    </rPh>
    <phoneticPr fontId="6"/>
  </si>
  <si>
    <t>かしの木台ホール</t>
  </si>
  <si>
    <t>（注）第1投票所、第11投票所、第20投票所、第38投票所、第53投票所、第54投票所、第63投票所、</t>
    <phoneticPr fontId="6"/>
  </si>
  <si>
    <t>資料　選挙管理委員会事務局</t>
    <rPh sb="0" eb="2">
      <t>シリョウ</t>
    </rPh>
    <phoneticPr fontId="6"/>
  </si>
  <si>
    <t>第79投票所は欠番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</si>
</sst>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2" applyFont="1" applyBorder="1" applyAlignment="1">
      <alignment horizontal="center" vertical="center" textRotation="255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textRotation="255"/>
    </xf>
    <xf numFmtId="0" fontId="5" fillId="0" borderId="0" xfId="1" applyFont="1" applyAlignment="1">
      <alignment vertical="center" wrapText="1"/>
    </xf>
    <xf numFmtId="0" fontId="7" fillId="0" borderId="8" xfId="2" applyFont="1" applyBorder="1" applyAlignment="1">
      <alignment horizontal="center" vertical="center" textRotation="255"/>
    </xf>
    <xf numFmtId="0" fontId="7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textRotation="255"/>
    </xf>
    <xf numFmtId="0" fontId="2" fillId="0" borderId="1" xfId="2" applyFont="1" applyBorder="1" applyAlignment="1">
      <alignment vertical="center" wrapText="1"/>
    </xf>
    <xf numFmtId="0" fontId="8" fillId="0" borderId="0" xfId="2" applyFont="1" applyBorder="1" applyAlignment="1">
      <alignment horizontal="right" vertical="center" wrapText="1"/>
    </xf>
    <xf numFmtId="0" fontId="8" fillId="0" borderId="2" xfId="2" applyFont="1" applyBorder="1" applyAlignment="1">
      <alignment horizontal="right" vertical="center" wrapText="1"/>
    </xf>
    <xf numFmtId="0" fontId="8" fillId="0" borderId="3" xfId="2" applyFont="1" applyBorder="1" applyAlignment="1">
      <alignment horizontal="right" vertical="center" wrapText="1"/>
    </xf>
    <xf numFmtId="0" fontId="8" fillId="0" borderId="12" xfId="2" applyFont="1" applyBorder="1" applyAlignment="1">
      <alignment horizontal="right" vertical="center" wrapText="1"/>
    </xf>
    <xf numFmtId="0" fontId="8" fillId="0" borderId="7" xfId="2" applyFont="1" applyBorder="1" applyAlignment="1">
      <alignment horizontal="right" vertical="center" wrapText="1"/>
    </xf>
    <xf numFmtId="0" fontId="8" fillId="0" borderId="0" xfId="1" applyFont="1" applyBorder="1" applyAlignment="1">
      <alignment horizontal="right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right" vertical="center" wrapText="1"/>
    </xf>
    <xf numFmtId="0" fontId="7" fillId="0" borderId="0" xfId="2" applyFont="1" applyBorder="1" applyAlignment="1">
      <alignment horizontal="distributed" vertical="center" wrapText="1"/>
    </xf>
    <xf numFmtId="0" fontId="7" fillId="0" borderId="15" xfId="2" applyFont="1" applyBorder="1" applyAlignment="1">
      <alignment horizontal="right" vertical="center" wrapText="1"/>
    </xf>
    <xf numFmtId="38" fontId="7" fillId="0" borderId="0" xfId="2" applyNumberFormat="1" applyFont="1" applyBorder="1" applyAlignment="1">
      <alignment horizontal="right" vertical="center" wrapText="1"/>
    </xf>
    <xf numFmtId="0" fontId="7" fillId="0" borderId="16" xfId="2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7" fillId="0" borderId="0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distributed" vertical="center" shrinkToFit="1"/>
    </xf>
    <xf numFmtId="0" fontId="7" fillId="0" borderId="10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right" vertical="center" wrapText="1"/>
    </xf>
    <xf numFmtId="0" fontId="7" fillId="0" borderId="10" xfId="2" applyFont="1" applyBorder="1" applyAlignment="1">
      <alignment horizontal="distributed" vertical="center" wrapText="1"/>
    </xf>
    <xf numFmtId="0" fontId="7" fillId="0" borderId="8" xfId="2" applyFont="1" applyBorder="1" applyAlignment="1">
      <alignment horizontal="right" vertical="center" wrapText="1"/>
    </xf>
    <xf numFmtId="38" fontId="7" fillId="0" borderId="10" xfId="2" applyNumberFormat="1" applyFont="1" applyBorder="1" applyAlignment="1">
      <alignment horizontal="right" vertical="center" wrapText="1"/>
    </xf>
    <xf numFmtId="0" fontId="7" fillId="0" borderId="13" xfId="2" applyFont="1" applyBorder="1" applyAlignment="1">
      <alignment horizontal="center" vertical="center" wrapText="1"/>
    </xf>
    <xf numFmtId="0" fontId="10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1" applyFont="1" applyAlignment="1">
      <alignment vertical="center" wrapText="1"/>
    </xf>
    <xf numFmtId="38" fontId="2" fillId="0" borderId="0" xfId="1" applyNumberFormat="1" applyFont="1" applyAlignment="1">
      <alignment vertical="center" wrapText="1"/>
    </xf>
  </cellXfs>
  <cellStyles count="3">
    <cellStyle name="標準" xfId="0" builtinId="0"/>
    <cellStyle name="標準 2" xfId="1"/>
    <cellStyle name="標準 2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3&#31119;&#30693;&#23665;&#24066;&#32113;&#35336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-46"/>
      <sheetName val="16-40（木と漆）"/>
      <sheetName val="16-41（化石・郷土）"/>
      <sheetName val="16-42（鬼博）"/>
      <sheetName val="16-43（鬼工房）"/>
      <sheetName val="16-44（和紙）"/>
      <sheetName val="16-45（大雲）"/>
      <sheetName val="16-46（大雲塾）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5"/>
      <sheetName val="19-6"/>
      <sheetName val="19-7"/>
      <sheetName val="19-8"/>
      <sheetName val="19-9"/>
      <sheetName val="19-10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2-1"/>
      <sheetName val="付2-2"/>
      <sheetName val="付3"/>
      <sheetName val="付4"/>
      <sheetName val="付5"/>
      <sheetName val="付６"/>
      <sheetName val="付録巻末"/>
      <sheetName val="設定シート"/>
      <sheetName val="統計"/>
      <sheetName val="16-5(共通）"/>
      <sheetName val="16-7（私立）"/>
      <sheetName val="はじめに"/>
      <sheetName val="凡例"/>
      <sheetName val="市民憲章"/>
      <sheetName val="目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theme="8"/>
  </sheetPr>
  <dimension ref="A1:O57"/>
  <sheetViews>
    <sheetView showGridLines="0" tabSelected="1" zoomScaleNormal="100" zoomScaleSheetLayoutView="115" workbookViewId="0">
      <selection activeCell="A54" sqref="A54:XFD1048576"/>
    </sheetView>
  </sheetViews>
  <sheetFormatPr defaultColWidth="13.125" defaultRowHeight="19.5" customHeight="1" x14ac:dyDescent="0.4"/>
  <cols>
    <col min="1" max="1" width="2.625" style="50" customWidth="1"/>
    <col min="2" max="2" width="0.375" style="50" customWidth="1"/>
    <col min="3" max="3" width="18.125" style="50" customWidth="1"/>
    <col min="4" max="4" width="0.375" style="50" customWidth="1"/>
    <col min="5" max="7" width="7" style="50" customWidth="1"/>
    <col min="8" max="8" width="0.5" style="50" customWidth="1"/>
    <col min="9" max="9" width="2.625" style="50" customWidth="1"/>
    <col min="10" max="10" width="0.375" style="50" customWidth="1"/>
    <col min="11" max="11" width="19.375" style="50" customWidth="1"/>
    <col min="12" max="12" width="0.375" style="50" customWidth="1"/>
    <col min="13" max="15" width="7" style="50" customWidth="1"/>
    <col min="16" max="16384" width="13.125" style="50"/>
  </cols>
  <sheetData>
    <row r="1" spans="1:15" s="3" customFormat="1" ht="19.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3" customFormat="1" ht="12" customHeight="1" x14ac:dyDescent="0.4">
      <c r="A2" s="4" t="s">
        <v>1</v>
      </c>
      <c r="B2" s="2"/>
      <c r="C2" s="2"/>
      <c r="D2" s="2"/>
      <c r="E2" s="2"/>
      <c r="F2" s="2"/>
      <c r="G2" s="2"/>
      <c r="H2" s="2"/>
      <c r="I2" s="4"/>
      <c r="J2" s="2"/>
      <c r="K2" s="2"/>
      <c r="L2" s="2"/>
      <c r="M2" s="2"/>
      <c r="N2" s="2"/>
      <c r="O2" s="2"/>
    </row>
    <row r="3" spans="1:15" s="13" customFormat="1" ht="17.100000000000001" customHeight="1" x14ac:dyDescent="0.4">
      <c r="A3" s="5" t="s">
        <v>2</v>
      </c>
      <c r="B3" s="6" t="s">
        <v>3</v>
      </c>
      <c r="C3" s="7"/>
      <c r="D3" s="8"/>
      <c r="E3" s="9" t="s">
        <v>4</v>
      </c>
      <c r="F3" s="10"/>
      <c r="G3" s="10"/>
      <c r="H3" s="11"/>
      <c r="I3" s="12" t="s">
        <v>2</v>
      </c>
      <c r="J3" s="6" t="s">
        <v>3</v>
      </c>
      <c r="K3" s="7"/>
      <c r="L3" s="8"/>
      <c r="M3" s="9" t="s">
        <v>4</v>
      </c>
      <c r="N3" s="10"/>
      <c r="O3" s="10"/>
    </row>
    <row r="4" spans="1:15" s="13" customFormat="1" ht="17.100000000000001" customHeight="1" x14ac:dyDescent="0.4">
      <c r="A4" s="14"/>
      <c r="B4" s="15"/>
      <c r="C4" s="16"/>
      <c r="D4" s="17"/>
      <c r="E4" s="18" t="s">
        <v>5</v>
      </c>
      <c r="F4" s="18" t="s">
        <v>6</v>
      </c>
      <c r="G4" s="19" t="s">
        <v>7</v>
      </c>
      <c r="H4" s="20"/>
      <c r="I4" s="21"/>
      <c r="J4" s="15"/>
      <c r="K4" s="16"/>
      <c r="L4" s="17"/>
      <c r="M4" s="18" t="s">
        <v>5</v>
      </c>
      <c r="N4" s="18" t="s">
        <v>6</v>
      </c>
      <c r="O4" s="19" t="s">
        <v>7</v>
      </c>
    </row>
    <row r="5" spans="1:15" s="28" customFormat="1" ht="12" customHeight="1" x14ac:dyDescent="0.4">
      <c r="A5" s="22"/>
      <c r="B5" s="23"/>
      <c r="C5" s="23"/>
      <c r="D5" s="23"/>
      <c r="E5" s="24" t="s">
        <v>8</v>
      </c>
      <c r="F5" s="25" t="s">
        <v>8</v>
      </c>
      <c r="G5" s="25" t="s">
        <v>8</v>
      </c>
      <c r="H5" s="26"/>
      <c r="I5" s="27"/>
      <c r="J5" s="23"/>
      <c r="K5" s="23"/>
      <c r="L5" s="23"/>
      <c r="M5" s="24" t="s">
        <v>8</v>
      </c>
      <c r="N5" s="25" t="s">
        <v>8</v>
      </c>
      <c r="O5" s="25" t="s">
        <v>8</v>
      </c>
    </row>
    <row r="6" spans="1:15" s="35" customFormat="1" ht="15.4" customHeight="1" x14ac:dyDescent="0.4">
      <c r="A6" s="29"/>
      <c r="B6" s="30"/>
      <c r="C6" s="31" t="s">
        <v>7</v>
      </c>
      <c r="D6" s="32"/>
      <c r="E6" s="33"/>
      <c r="F6" s="33"/>
      <c r="G6" s="33"/>
      <c r="H6" s="33"/>
      <c r="I6" s="34"/>
      <c r="J6" s="30"/>
      <c r="K6" s="31"/>
      <c r="L6" s="32"/>
      <c r="M6" s="33"/>
      <c r="N6" s="33"/>
      <c r="O6" s="33"/>
    </row>
    <row r="7" spans="1:15" s="35" customFormat="1" ht="15.4" customHeight="1" x14ac:dyDescent="0.4">
      <c r="A7" s="29">
        <v>1</v>
      </c>
      <c r="B7" s="30"/>
      <c r="C7" s="31" t="s">
        <v>9</v>
      </c>
      <c r="D7" s="32"/>
      <c r="E7" s="33"/>
      <c r="F7" s="33"/>
      <c r="G7" s="33"/>
      <c r="H7" s="33"/>
      <c r="I7" s="34">
        <v>46</v>
      </c>
      <c r="J7" s="30"/>
      <c r="K7" s="31" t="s">
        <v>10</v>
      </c>
      <c r="L7" s="32"/>
      <c r="M7" s="33">
        <v>643</v>
      </c>
      <c r="N7" s="33">
        <v>769</v>
      </c>
      <c r="O7" s="33">
        <f t="shared" ref="O7:O51" si="0">SUM(M7:N7)</f>
        <v>1412</v>
      </c>
    </row>
    <row r="8" spans="1:15" s="35" customFormat="1" ht="15.4" customHeight="1" x14ac:dyDescent="0.4">
      <c r="A8" s="29">
        <v>2</v>
      </c>
      <c r="B8" s="30"/>
      <c r="C8" s="31" t="s">
        <v>11</v>
      </c>
      <c r="D8" s="32"/>
      <c r="E8" s="33">
        <v>1245</v>
      </c>
      <c r="F8" s="33">
        <v>1333</v>
      </c>
      <c r="G8" s="33">
        <f>SUM(E8:F8)</f>
        <v>2578</v>
      </c>
      <c r="H8" s="33"/>
      <c r="I8" s="34">
        <v>47</v>
      </c>
      <c r="J8" s="30"/>
      <c r="K8" s="31" t="s">
        <v>12</v>
      </c>
      <c r="L8" s="32"/>
      <c r="M8" s="33">
        <v>90</v>
      </c>
      <c r="N8" s="33">
        <v>100</v>
      </c>
      <c r="O8" s="33">
        <f t="shared" si="0"/>
        <v>190</v>
      </c>
    </row>
    <row r="9" spans="1:15" s="35" customFormat="1" ht="15.4" customHeight="1" x14ac:dyDescent="0.4">
      <c r="A9" s="29">
        <v>3</v>
      </c>
      <c r="B9" s="30"/>
      <c r="C9" s="31" t="s">
        <v>13</v>
      </c>
      <c r="D9" s="32"/>
      <c r="E9" s="33">
        <v>884</v>
      </c>
      <c r="F9" s="33">
        <v>1019</v>
      </c>
      <c r="G9" s="33">
        <f t="shared" ref="G9:G51" si="1">SUM(E9:F9)</f>
        <v>1903</v>
      </c>
      <c r="H9" s="33"/>
      <c r="I9" s="34">
        <v>48</v>
      </c>
      <c r="J9" s="30"/>
      <c r="K9" s="31" t="s">
        <v>14</v>
      </c>
      <c r="L9" s="32"/>
      <c r="M9" s="33">
        <v>52</v>
      </c>
      <c r="N9" s="33">
        <v>47</v>
      </c>
      <c r="O9" s="33">
        <f t="shared" si="0"/>
        <v>99</v>
      </c>
    </row>
    <row r="10" spans="1:15" s="35" customFormat="1" ht="15.4" customHeight="1" x14ac:dyDescent="0.4">
      <c r="A10" s="29">
        <v>4</v>
      </c>
      <c r="B10" s="30"/>
      <c r="C10" s="31" t="s">
        <v>15</v>
      </c>
      <c r="D10" s="32"/>
      <c r="E10" s="33">
        <v>797</v>
      </c>
      <c r="F10" s="33">
        <v>797</v>
      </c>
      <c r="G10" s="33">
        <f t="shared" si="1"/>
        <v>1594</v>
      </c>
      <c r="H10" s="33"/>
      <c r="I10" s="34">
        <v>49</v>
      </c>
      <c r="J10" s="30"/>
      <c r="K10" s="31" t="s">
        <v>16</v>
      </c>
      <c r="L10" s="32"/>
      <c r="M10" s="33">
        <v>106</v>
      </c>
      <c r="N10" s="33">
        <v>112</v>
      </c>
      <c r="O10" s="33">
        <f t="shared" si="0"/>
        <v>218</v>
      </c>
    </row>
    <row r="11" spans="1:15" s="35" customFormat="1" ht="15.4" customHeight="1" x14ac:dyDescent="0.4">
      <c r="A11" s="29">
        <v>5</v>
      </c>
      <c r="B11" s="30"/>
      <c r="C11" s="31" t="s">
        <v>17</v>
      </c>
      <c r="D11" s="32"/>
      <c r="E11" s="33">
        <v>1631</v>
      </c>
      <c r="F11" s="33">
        <v>1242</v>
      </c>
      <c r="G11" s="33">
        <f t="shared" si="1"/>
        <v>2873</v>
      </c>
      <c r="H11" s="33"/>
      <c r="I11" s="34">
        <v>50</v>
      </c>
      <c r="J11" s="30"/>
      <c r="K11" s="31" t="s">
        <v>18</v>
      </c>
      <c r="L11" s="32"/>
      <c r="M11" s="33">
        <v>37</v>
      </c>
      <c r="N11" s="33">
        <v>32</v>
      </c>
      <c r="O11" s="33">
        <f t="shared" si="0"/>
        <v>69</v>
      </c>
    </row>
    <row r="12" spans="1:15" s="35" customFormat="1" ht="15.4" customHeight="1" x14ac:dyDescent="0.4">
      <c r="A12" s="29">
        <v>6</v>
      </c>
      <c r="B12" s="30"/>
      <c r="C12" s="31" t="s">
        <v>19</v>
      </c>
      <c r="D12" s="32"/>
      <c r="E12" s="33">
        <v>1658</v>
      </c>
      <c r="F12" s="33">
        <v>1742</v>
      </c>
      <c r="G12" s="33">
        <f t="shared" si="1"/>
        <v>3400</v>
      </c>
      <c r="H12" s="33"/>
      <c r="I12" s="34">
        <v>51</v>
      </c>
      <c r="J12" s="30"/>
      <c r="K12" s="31" t="s">
        <v>20</v>
      </c>
      <c r="L12" s="32"/>
      <c r="M12" s="33">
        <v>48</v>
      </c>
      <c r="N12" s="33">
        <v>57</v>
      </c>
      <c r="O12" s="33">
        <f t="shared" si="0"/>
        <v>105</v>
      </c>
    </row>
    <row r="13" spans="1:15" s="35" customFormat="1" ht="15.4" customHeight="1" x14ac:dyDescent="0.4">
      <c r="A13" s="29">
        <v>7</v>
      </c>
      <c r="B13" s="30"/>
      <c r="C13" s="31" t="s">
        <v>21</v>
      </c>
      <c r="D13" s="32"/>
      <c r="E13" s="33">
        <v>1887</v>
      </c>
      <c r="F13" s="33">
        <v>1867</v>
      </c>
      <c r="G13" s="33">
        <f t="shared" si="1"/>
        <v>3754</v>
      </c>
      <c r="H13" s="33"/>
      <c r="I13" s="34">
        <v>52</v>
      </c>
      <c r="J13" s="30"/>
      <c r="K13" s="31" t="s">
        <v>22</v>
      </c>
      <c r="L13" s="32"/>
      <c r="M13" s="33">
        <v>100</v>
      </c>
      <c r="N13" s="33">
        <v>109</v>
      </c>
      <c r="O13" s="33">
        <f t="shared" si="0"/>
        <v>209</v>
      </c>
    </row>
    <row r="14" spans="1:15" s="35" customFormat="1" ht="15.4" customHeight="1" x14ac:dyDescent="0.4">
      <c r="A14" s="29">
        <v>8</v>
      </c>
      <c r="B14" s="30"/>
      <c r="C14" s="31" t="s">
        <v>23</v>
      </c>
      <c r="D14" s="32"/>
      <c r="E14" s="33">
        <v>1424</v>
      </c>
      <c r="F14" s="33">
        <v>1396</v>
      </c>
      <c r="G14" s="33">
        <f t="shared" si="1"/>
        <v>2820</v>
      </c>
      <c r="H14" s="33"/>
      <c r="I14" s="34">
        <v>53</v>
      </c>
      <c r="J14" s="30"/>
      <c r="K14" s="31" t="s">
        <v>24</v>
      </c>
      <c r="L14" s="32"/>
      <c r="M14" s="33"/>
      <c r="N14" s="33"/>
      <c r="O14" s="33" t="s">
        <v>25</v>
      </c>
    </row>
    <row r="15" spans="1:15" s="35" customFormat="1" ht="15.4" customHeight="1" x14ac:dyDescent="0.4">
      <c r="A15" s="29">
        <v>9</v>
      </c>
      <c r="B15" s="30"/>
      <c r="C15" s="31" t="s">
        <v>26</v>
      </c>
      <c r="D15" s="32"/>
      <c r="E15" s="33">
        <v>146</v>
      </c>
      <c r="F15" s="33">
        <v>167</v>
      </c>
      <c r="G15" s="33">
        <f t="shared" si="1"/>
        <v>313</v>
      </c>
      <c r="H15" s="33"/>
      <c r="I15" s="34">
        <v>54</v>
      </c>
      <c r="J15" s="30"/>
      <c r="K15" s="31" t="s">
        <v>24</v>
      </c>
      <c r="L15" s="32"/>
      <c r="M15" s="33"/>
      <c r="N15" s="33"/>
      <c r="O15" s="33" t="s">
        <v>25</v>
      </c>
    </row>
    <row r="16" spans="1:15" s="35" customFormat="1" ht="15.4" customHeight="1" x14ac:dyDescent="0.4">
      <c r="A16" s="29">
        <v>10</v>
      </c>
      <c r="B16" s="30"/>
      <c r="C16" s="31" t="s">
        <v>27</v>
      </c>
      <c r="D16" s="32"/>
      <c r="E16" s="33">
        <v>872</v>
      </c>
      <c r="F16" s="33">
        <v>966</v>
      </c>
      <c r="G16" s="33">
        <f t="shared" si="1"/>
        <v>1838</v>
      </c>
      <c r="H16" s="33"/>
      <c r="I16" s="34">
        <v>55</v>
      </c>
      <c r="J16" s="30"/>
      <c r="K16" s="31" t="s">
        <v>28</v>
      </c>
      <c r="L16" s="32"/>
      <c r="M16" s="33">
        <v>77</v>
      </c>
      <c r="N16" s="33">
        <v>95</v>
      </c>
      <c r="O16" s="33">
        <f t="shared" si="0"/>
        <v>172</v>
      </c>
    </row>
    <row r="17" spans="1:15" s="35" customFormat="1" ht="15.4" customHeight="1" x14ac:dyDescent="0.4">
      <c r="A17" s="29">
        <v>11</v>
      </c>
      <c r="B17" s="30"/>
      <c r="C17" s="31" t="s">
        <v>24</v>
      </c>
      <c r="D17" s="32"/>
      <c r="E17" s="33"/>
      <c r="F17" s="33"/>
      <c r="G17" s="33" t="s">
        <v>29</v>
      </c>
      <c r="H17" s="33"/>
      <c r="I17" s="34">
        <v>56</v>
      </c>
      <c r="J17" s="30"/>
      <c r="K17" s="31" t="s">
        <v>30</v>
      </c>
      <c r="L17" s="32"/>
      <c r="M17" s="33">
        <v>377</v>
      </c>
      <c r="N17" s="33">
        <v>365</v>
      </c>
      <c r="O17" s="33">
        <f t="shared" si="0"/>
        <v>742</v>
      </c>
    </row>
    <row r="18" spans="1:15" s="35" customFormat="1" ht="15.4" customHeight="1" x14ac:dyDescent="0.4">
      <c r="A18" s="29">
        <v>12</v>
      </c>
      <c r="B18" s="30"/>
      <c r="C18" s="31" t="s">
        <v>31</v>
      </c>
      <c r="D18" s="32"/>
      <c r="E18" s="33">
        <v>1896</v>
      </c>
      <c r="F18" s="33">
        <v>2023</v>
      </c>
      <c r="G18" s="33">
        <f t="shared" si="1"/>
        <v>3919</v>
      </c>
      <c r="H18" s="33"/>
      <c r="I18" s="34">
        <v>57</v>
      </c>
      <c r="J18" s="30"/>
      <c r="K18" s="31" t="s">
        <v>32</v>
      </c>
      <c r="L18" s="32"/>
      <c r="M18" s="33">
        <v>77</v>
      </c>
      <c r="N18" s="33">
        <v>88</v>
      </c>
      <c r="O18" s="33">
        <f t="shared" si="0"/>
        <v>165</v>
      </c>
    </row>
    <row r="19" spans="1:15" s="35" customFormat="1" ht="15.4" customHeight="1" x14ac:dyDescent="0.4">
      <c r="A19" s="29">
        <v>13</v>
      </c>
      <c r="B19" s="30"/>
      <c r="C19" s="31" t="s">
        <v>33</v>
      </c>
      <c r="D19" s="32"/>
      <c r="E19" s="33">
        <v>979</v>
      </c>
      <c r="F19" s="33">
        <v>1016</v>
      </c>
      <c r="G19" s="33">
        <f t="shared" si="1"/>
        <v>1995</v>
      </c>
      <c r="H19" s="33"/>
      <c r="I19" s="34">
        <v>58</v>
      </c>
      <c r="J19" s="30"/>
      <c r="K19" s="31" t="s">
        <v>34</v>
      </c>
      <c r="L19" s="32"/>
      <c r="M19" s="33">
        <v>166</v>
      </c>
      <c r="N19" s="33">
        <v>179</v>
      </c>
      <c r="O19" s="33">
        <f t="shared" si="0"/>
        <v>345</v>
      </c>
    </row>
    <row r="20" spans="1:15" s="35" customFormat="1" ht="15.4" customHeight="1" x14ac:dyDescent="0.4">
      <c r="A20" s="29">
        <v>14</v>
      </c>
      <c r="B20" s="30"/>
      <c r="C20" s="31" t="s">
        <v>35</v>
      </c>
      <c r="D20" s="32"/>
      <c r="E20" s="33">
        <v>502</v>
      </c>
      <c r="F20" s="33">
        <v>516</v>
      </c>
      <c r="G20" s="33">
        <f t="shared" si="1"/>
        <v>1018</v>
      </c>
      <c r="H20" s="33"/>
      <c r="I20" s="34">
        <v>59</v>
      </c>
      <c r="J20" s="30"/>
      <c r="K20" s="31" t="s">
        <v>36</v>
      </c>
      <c r="L20" s="32"/>
      <c r="M20" s="33">
        <v>44</v>
      </c>
      <c r="N20" s="33">
        <v>56</v>
      </c>
      <c r="O20" s="33">
        <f t="shared" si="0"/>
        <v>100</v>
      </c>
    </row>
    <row r="21" spans="1:15" s="35" customFormat="1" ht="15.4" customHeight="1" x14ac:dyDescent="0.4">
      <c r="A21" s="29">
        <v>15</v>
      </c>
      <c r="B21" s="30"/>
      <c r="C21" s="31" t="s">
        <v>37</v>
      </c>
      <c r="D21" s="32"/>
      <c r="E21" s="33">
        <v>1413</v>
      </c>
      <c r="F21" s="33">
        <v>1468</v>
      </c>
      <c r="G21" s="33">
        <f t="shared" si="1"/>
        <v>2881</v>
      </c>
      <c r="H21" s="33"/>
      <c r="I21" s="34">
        <v>60</v>
      </c>
      <c r="J21" s="30"/>
      <c r="K21" s="36" t="s">
        <v>38</v>
      </c>
      <c r="L21" s="32"/>
      <c r="M21" s="33">
        <v>40</v>
      </c>
      <c r="N21" s="33">
        <v>45</v>
      </c>
      <c r="O21" s="33">
        <f t="shared" si="0"/>
        <v>85</v>
      </c>
    </row>
    <row r="22" spans="1:15" s="35" customFormat="1" ht="15.4" customHeight="1" x14ac:dyDescent="0.4">
      <c r="A22" s="29">
        <v>16</v>
      </c>
      <c r="B22" s="30"/>
      <c r="C22" s="31" t="s">
        <v>39</v>
      </c>
      <c r="D22" s="32"/>
      <c r="E22" s="33">
        <v>286</v>
      </c>
      <c r="F22" s="33">
        <v>351</v>
      </c>
      <c r="G22" s="33">
        <f t="shared" si="1"/>
        <v>637</v>
      </c>
      <c r="H22" s="33"/>
      <c r="I22" s="34">
        <v>61</v>
      </c>
      <c r="J22" s="30"/>
      <c r="K22" s="31" t="s">
        <v>40</v>
      </c>
      <c r="L22" s="32"/>
      <c r="M22" s="33">
        <v>68</v>
      </c>
      <c r="N22" s="33">
        <v>67</v>
      </c>
      <c r="O22" s="33">
        <f t="shared" si="0"/>
        <v>135</v>
      </c>
    </row>
    <row r="23" spans="1:15" s="35" customFormat="1" ht="15.4" customHeight="1" x14ac:dyDescent="0.4">
      <c r="A23" s="29">
        <v>17</v>
      </c>
      <c r="B23" s="30"/>
      <c r="C23" s="31" t="s">
        <v>41</v>
      </c>
      <c r="D23" s="32"/>
      <c r="E23" s="33">
        <v>234</v>
      </c>
      <c r="F23" s="33">
        <v>240</v>
      </c>
      <c r="G23" s="33">
        <f t="shared" si="1"/>
        <v>474</v>
      </c>
      <c r="H23" s="33"/>
      <c r="I23" s="34">
        <v>62</v>
      </c>
      <c r="J23" s="30"/>
      <c r="K23" s="31" t="s">
        <v>42</v>
      </c>
      <c r="L23" s="32"/>
      <c r="M23" s="33">
        <v>82</v>
      </c>
      <c r="N23" s="33">
        <v>87</v>
      </c>
      <c r="O23" s="33">
        <f t="shared" si="0"/>
        <v>169</v>
      </c>
    </row>
    <row r="24" spans="1:15" s="35" customFormat="1" ht="15.4" customHeight="1" x14ac:dyDescent="0.4">
      <c r="A24" s="29">
        <v>18</v>
      </c>
      <c r="B24" s="30"/>
      <c r="C24" s="31" t="s">
        <v>43</v>
      </c>
      <c r="D24" s="32"/>
      <c r="E24" s="33">
        <v>402</v>
      </c>
      <c r="F24" s="33">
        <v>426</v>
      </c>
      <c r="G24" s="33">
        <f t="shared" si="1"/>
        <v>828</v>
      </c>
      <c r="H24" s="33"/>
      <c r="I24" s="34">
        <v>63</v>
      </c>
      <c r="J24" s="30"/>
      <c r="K24" s="31" t="s">
        <v>24</v>
      </c>
      <c r="L24" s="32"/>
      <c r="M24" s="33"/>
      <c r="N24" s="33"/>
      <c r="O24" s="33" t="s">
        <v>25</v>
      </c>
    </row>
    <row r="25" spans="1:15" s="35" customFormat="1" ht="15.4" customHeight="1" x14ac:dyDescent="0.4">
      <c r="A25" s="29">
        <v>19</v>
      </c>
      <c r="B25" s="30"/>
      <c r="C25" s="31" t="s">
        <v>44</v>
      </c>
      <c r="D25" s="32"/>
      <c r="E25" s="33">
        <v>87</v>
      </c>
      <c r="F25" s="33">
        <v>97</v>
      </c>
      <c r="G25" s="33">
        <f t="shared" si="1"/>
        <v>184</v>
      </c>
      <c r="H25" s="33"/>
      <c r="I25" s="34">
        <v>64</v>
      </c>
      <c r="J25" s="30"/>
      <c r="K25" s="31" t="s">
        <v>45</v>
      </c>
      <c r="L25" s="32"/>
      <c r="M25" s="33">
        <v>59</v>
      </c>
      <c r="N25" s="33">
        <v>56</v>
      </c>
      <c r="O25" s="33">
        <f t="shared" si="0"/>
        <v>115</v>
      </c>
    </row>
    <row r="26" spans="1:15" s="35" customFormat="1" ht="15.4" customHeight="1" x14ac:dyDescent="0.4">
      <c r="A26" s="29">
        <v>20</v>
      </c>
      <c r="B26" s="30"/>
      <c r="C26" s="31" t="s">
        <v>24</v>
      </c>
      <c r="D26" s="32"/>
      <c r="E26" s="33"/>
      <c r="F26" s="33"/>
      <c r="G26" s="33" t="s">
        <v>25</v>
      </c>
      <c r="H26" s="33"/>
      <c r="I26" s="34">
        <v>65</v>
      </c>
      <c r="J26" s="30"/>
      <c r="K26" s="31" t="s">
        <v>46</v>
      </c>
      <c r="L26" s="32"/>
      <c r="M26" s="33">
        <v>37</v>
      </c>
      <c r="N26" s="33">
        <v>43</v>
      </c>
      <c r="O26" s="33">
        <f t="shared" si="0"/>
        <v>80</v>
      </c>
    </row>
    <row r="27" spans="1:15" s="35" customFormat="1" ht="15.4" customHeight="1" x14ac:dyDescent="0.4">
      <c r="A27" s="29">
        <v>21</v>
      </c>
      <c r="B27" s="30"/>
      <c r="C27" s="31" t="s">
        <v>47</v>
      </c>
      <c r="D27" s="32"/>
      <c r="E27" s="33">
        <v>318</v>
      </c>
      <c r="F27" s="33">
        <v>384</v>
      </c>
      <c r="G27" s="33">
        <f t="shared" si="1"/>
        <v>702</v>
      </c>
      <c r="H27" s="33"/>
      <c r="I27" s="34">
        <v>66</v>
      </c>
      <c r="J27" s="30"/>
      <c r="K27" s="31" t="s">
        <v>48</v>
      </c>
      <c r="L27" s="32"/>
      <c r="M27" s="33">
        <v>190</v>
      </c>
      <c r="N27" s="33">
        <v>213</v>
      </c>
      <c r="O27" s="33">
        <f t="shared" si="0"/>
        <v>403</v>
      </c>
    </row>
    <row r="28" spans="1:15" s="35" customFormat="1" ht="15.4" customHeight="1" x14ac:dyDescent="0.4">
      <c r="A28" s="29">
        <v>22</v>
      </c>
      <c r="B28" s="30"/>
      <c r="C28" s="31" t="s">
        <v>49</v>
      </c>
      <c r="D28" s="32"/>
      <c r="E28" s="33">
        <v>85</v>
      </c>
      <c r="F28" s="33">
        <v>83</v>
      </c>
      <c r="G28" s="33">
        <f t="shared" si="1"/>
        <v>168</v>
      </c>
      <c r="H28" s="33"/>
      <c r="I28" s="34">
        <v>67</v>
      </c>
      <c r="J28" s="30"/>
      <c r="K28" s="31" t="s">
        <v>50</v>
      </c>
      <c r="L28" s="32"/>
      <c r="M28" s="33">
        <v>181</v>
      </c>
      <c r="N28" s="33">
        <v>203</v>
      </c>
      <c r="O28" s="33">
        <f t="shared" si="0"/>
        <v>384</v>
      </c>
    </row>
    <row r="29" spans="1:15" s="35" customFormat="1" ht="15.4" customHeight="1" x14ac:dyDescent="0.4">
      <c r="A29" s="29">
        <v>23</v>
      </c>
      <c r="B29" s="30"/>
      <c r="C29" s="31" t="s">
        <v>51</v>
      </c>
      <c r="D29" s="32"/>
      <c r="E29" s="33">
        <v>55</v>
      </c>
      <c r="F29" s="33">
        <v>57</v>
      </c>
      <c r="G29" s="33">
        <f t="shared" si="1"/>
        <v>112</v>
      </c>
      <c r="H29" s="33"/>
      <c r="I29" s="34">
        <v>68</v>
      </c>
      <c r="J29" s="30"/>
      <c r="K29" s="31" t="s">
        <v>52</v>
      </c>
      <c r="L29" s="32"/>
      <c r="M29" s="33">
        <v>78</v>
      </c>
      <c r="N29" s="33">
        <v>89</v>
      </c>
      <c r="O29" s="33">
        <f t="shared" si="0"/>
        <v>167</v>
      </c>
    </row>
    <row r="30" spans="1:15" s="35" customFormat="1" ht="15.4" customHeight="1" x14ac:dyDescent="0.4">
      <c r="A30" s="29">
        <v>24</v>
      </c>
      <c r="B30" s="30"/>
      <c r="C30" s="36" t="s">
        <v>53</v>
      </c>
      <c r="D30" s="32"/>
      <c r="E30" s="33">
        <v>154</v>
      </c>
      <c r="F30" s="33">
        <v>166</v>
      </c>
      <c r="G30" s="33">
        <f t="shared" si="1"/>
        <v>320</v>
      </c>
      <c r="H30" s="33"/>
      <c r="I30" s="34">
        <v>69</v>
      </c>
      <c r="J30" s="30"/>
      <c r="K30" s="37" t="s">
        <v>54</v>
      </c>
      <c r="L30" s="32"/>
      <c r="M30" s="33">
        <v>269</v>
      </c>
      <c r="N30" s="33">
        <v>282</v>
      </c>
      <c r="O30" s="33">
        <f t="shared" si="0"/>
        <v>551</v>
      </c>
    </row>
    <row r="31" spans="1:15" s="35" customFormat="1" ht="15.4" customHeight="1" x14ac:dyDescent="0.4">
      <c r="A31" s="29">
        <v>25</v>
      </c>
      <c r="B31" s="30"/>
      <c r="C31" s="31" t="s">
        <v>55</v>
      </c>
      <c r="D31" s="32"/>
      <c r="E31" s="33">
        <v>110</v>
      </c>
      <c r="F31" s="33">
        <v>114</v>
      </c>
      <c r="G31" s="33">
        <f t="shared" si="1"/>
        <v>224</v>
      </c>
      <c r="H31" s="33"/>
      <c r="I31" s="34">
        <v>70</v>
      </c>
      <c r="J31" s="30"/>
      <c r="K31" s="36" t="s">
        <v>56</v>
      </c>
      <c r="L31" s="32"/>
      <c r="M31" s="33">
        <v>95</v>
      </c>
      <c r="N31" s="33">
        <v>120</v>
      </c>
      <c r="O31" s="33">
        <f t="shared" si="0"/>
        <v>215</v>
      </c>
    </row>
    <row r="32" spans="1:15" s="35" customFormat="1" ht="15.4" customHeight="1" x14ac:dyDescent="0.4">
      <c r="A32" s="29">
        <v>26</v>
      </c>
      <c r="B32" s="30"/>
      <c r="C32" s="31" t="s">
        <v>57</v>
      </c>
      <c r="D32" s="32"/>
      <c r="E32" s="33">
        <v>1586</v>
      </c>
      <c r="F32" s="33">
        <v>1504</v>
      </c>
      <c r="G32" s="33">
        <f t="shared" si="1"/>
        <v>3090</v>
      </c>
      <c r="H32" s="33"/>
      <c r="I32" s="34">
        <v>71</v>
      </c>
      <c r="J32" s="30"/>
      <c r="K32" s="31" t="s">
        <v>58</v>
      </c>
      <c r="L32" s="32"/>
      <c r="M32" s="33">
        <v>253</v>
      </c>
      <c r="N32" s="33">
        <v>275</v>
      </c>
      <c r="O32" s="33">
        <f t="shared" si="0"/>
        <v>528</v>
      </c>
    </row>
    <row r="33" spans="1:15" s="35" customFormat="1" ht="15.4" customHeight="1" x14ac:dyDescent="0.4">
      <c r="A33" s="29">
        <v>27</v>
      </c>
      <c r="B33" s="30"/>
      <c r="C33" s="31" t="s">
        <v>59</v>
      </c>
      <c r="D33" s="32"/>
      <c r="E33" s="33">
        <v>590</v>
      </c>
      <c r="F33" s="33">
        <v>583</v>
      </c>
      <c r="G33" s="33">
        <f t="shared" si="1"/>
        <v>1173</v>
      </c>
      <c r="H33" s="33"/>
      <c r="I33" s="34">
        <v>72</v>
      </c>
      <c r="J33" s="30"/>
      <c r="K33" s="31" t="s">
        <v>60</v>
      </c>
      <c r="L33" s="32"/>
      <c r="M33" s="33">
        <v>134</v>
      </c>
      <c r="N33" s="33">
        <v>150</v>
      </c>
      <c r="O33" s="33">
        <f t="shared" si="0"/>
        <v>284</v>
      </c>
    </row>
    <row r="34" spans="1:15" s="35" customFormat="1" ht="15.4" customHeight="1" x14ac:dyDescent="0.4">
      <c r="A34" s="29">
        <v>28</v>
      </c>
      <c r="B34" s="30"/>
      <c r="C34" s="31" t="s">
        <v>61</v>
      </c>
      <c r="D34" s="32"/>
      <c r="E34" s="33">
        <v>71</v>
      </c>
      <c r="F34" s="33">
        <v>73</v>
      </c>
      <c r="G34" s="33">
        <f t="shared" si="1"/>
        <v>144</v>
      </c>
      <c r="H34" s="33"/>
      <c r="I34" s="34">
        <v>73</v>
      </c>
      <c r="J34" s="30"/>
      <c r="K34" s="31" t="s">
        <v>62</v>
      </c>
      <c r="L34" s="32"/>
      <c r="M34" s="33">
        <v>49</v>
      </c>
      <c r="N34" s="33">
        <v>41</v>
      </c>
      <c r="O34" s="33">
        <f t="shared" si="0"/>
        <v>90</v>
      </c>
    </row>
    <row r="35" spans="1:15" s="35" customFormat="1" ht="15.4" customHeight="1" x14ac:dyDescent="0.4">
      <c r="A35" s="29">
        <v>29</v>
      </c>
      <c r="B35" s="30"/>
      <c r="C35" s="31" t="s">
        <v>63</v>
      </c>
      <c r="D35" s="32"/>
      <c r="E35" s="33">
        <v>366</v>
      </c>
      <c r="F35" s="33">
        <v>392</v>
      </c>
      <c r="G35" s="33">
        <f t="shared" si="1"/>
        <v>758</v>
      </c>
      <c r="H35" s="33"/>
      <c r="I35" s="34">
        <v>74</v>
      </c>
      <c r="J35" s="30"/>
      <c r="K35" s="31" t="s">
        <v>64</v>
      </c>
      <c r="L35" s="32"/>
      <c r="M35" s="33">
        <v>265</v>
      </c>
      <c r="N35" s="33">
        <v>316</v>
      </c>
      <c r="O35" s="33">
        <f t="shared" si="0"/>
        <v>581</v>
      </c>
    </row>
    <row r="36" spans="1:15" s="35" customFormat="1" ht="15.4" customHeight="1" x14ac:dyDescent="0.4">
      <c r="A36" s="29">
        <v>30</v>
      </c>
      <c r="B36" s="30"/>
      <c r="C36" s="31" t="s">
        <v>65</v>
      </c>
      <c r="D36" s="32"/>
      <c r="E36" s="33">
        <v>168</v>
      </c>
      <c r="F36" s="33">
        <v>183</v>
      </c>
      <c r="G36" s="33">
        <f t="shared" si="1"/>
        <v>351</v>
      </c>
      <c r="H36" s="33"/>
      <c r="I36" s="34">
        <v>75</v>
      </c>
      <c r="J36" s="30"/>
      <c r="K36" s="31" t="s">
        <v>66</v>
      </c>
      <c r="L36" s="32"/>
      <c r="M36" s="33">
        <v>236</v>
      </c>
      <c r="N36" s="33">
        <v>266</v>
      </c>
      <c r="O36" s="33">
        <f t="shared" si="0"/>
        <v>502</v>
      </c>
    </row>
    <row r="37" spans="1:15" s="35" customFormat="1" ht="15.4" customHeight="1" x14ac:dyDescent="0.4">
      <c r="A37" s="29">
        <v>31</v>
      </c>
      <c r="B37" s="30"/>
      <c r="C37" s="31" t="s">
        <v>67</v>
      </c>
      <c r="D37" s="32"/>
      <c r="E37" s="33">
        <v>61</v>
      </c>
      <c r="F37" s="33">
        <v>58</v>
      </c>
      <c r="G37" s="33">
        <f t="shared" si="1"/>
        <v>119</v>
      </c>
      <c r="H37" s="33"/>
      <c r="I37" s="34">
        <v>76</v>
      </c>
      <c r="J37" s="30"/>
      <c r="K37" s="31" t="s">
        <v>68</v>
      </c>
      <c r="L37" s="32"/>
      <c r="M37" s="33">
        <v>206</v>
      </c>
      <c r="N37" s="33">
        <v>254</v>
      </c>
      <c r="O37" s="33">
        <f t="shared" si="0"/>
        <v>460</v>
      </c>
    </row>
    <row r="38" spans="1:15" s="35" customFormat="1" ht="15.4" customHeight="1" x14ac:dyDescent="0.4">
      <c r="A38" s="29">
        <v>32</v>
      </c>
      <c r="B38" s="30"/>
      <c r="C38" s="31" t="s">
        <v>69</v>
      </c>
      <c r="D38" s="32"/>
      <c r="E38" s="33">
        <v>364</v>
      </c>
      <c r="F38" s="33">
        <v>404</v>
      </c>
      <c r="G38" s="33">
        <f t="shared" si="1"/>
        <v>768</v>
      </c>
      <c r="H38" s="33"/>
      <c r="I38" s="34">
        <v>77</v>
      </c>
      <c r="J38" s="30"/>
      <c r="K38" s="31" t="s">
        <v>70</v>
      </c>
      <c r="L38" s="32"/>
      <c r="M38" s="33">
        <v>51</v>
      </c>
      <c r="N38" s="33">
        <v>52</v>
      </c>
      <c r="O38" s="33">
        <f t="shared" si="0"/>
        <v>103</v>
      </c>
    </row>
    <row r="39" spans="1:15" s="35" customFormat="1" ht="15.4" customHeight="1" x14ac:dyDescent="0.4">
      <c r="A39" s="29">
        <v>33</v>
      </c>
      <c r="B39" s="30"/>
      <c r="C39" s="31" t="s">
        <v>71</v>
      </c>
      <c r="D39" s="32"/>
      <c r="E39" s="33">
        <v>143</v>
      </c>
      <c r="F39" s="33">
        <v>143</v>
      </c>
      <c r="G39" s="33">
        <f t="shared" si="1"/>
        <v>286</v>
      </c>
      <c r="H39" s="33"/>
      <c r="I39" s="34">
        <v>78</v>
      </c>
      <c r="J39" s="30"/>
      <c r="K39" s="31" t="s">
        <v>72</v>
      </c>
      <c r="L39" s="32"/>
      <c r="M39" s="33">
        <v>9</v>
      </c>
      <c r="N39" s="33">
        <v>10</v>
      </c>
      <c r="O39" s="33">
        <f t="shared" si="0"/>
        <v>19</v>
      </c>
    </row>
    <row r="40" spans="1:15" s="35" customFormat="1" ht="15.4" customHeight="1" x14ac:dyDescent="0.4">
      <c r="A40" s="29">
        <v>34</v>
      </c>
      <c r="B40" s="30"/>
      <c r="C40" s="31" t="s">
        <v>73</v>
      </c>
      <c r="D40" s="32"/>
      <c r="E40" s="33">
        <v>42</v>
      </c>
      <c r="F40" s="33">
        <v>50</v>
      </c>
      <c r="G40" s="33">
        <f t="shared" si="1"/>
        <v>92</v>
      </c>
      <c r="H40" s="33"/>
      <c r="I40" s="34">
        <v>79</v>
      </c>
      <c r="J40" s="30"/>
      <c r="K40" s="31" t="s">
        <v>24</v>
      </c>
      <c r="L40" s="32"/>
      <c r="M40" s="33"/>
      <c r="N40" s="33"/>
      <c r="O40" s="33" t="s">
        <v>25</v>
      </c>
    </row>
    <row r="41" spans="1:15" s="35" customFormat="1" ht="15.4" customHeight="1" x14ac:dyDescent="0.4">
      <c r="A41" s="29">
        <v>35</v>
      </c>
      <c r="B41" s="30"/>
      <c r="C41" s="31" t="s">
        <v>74</v>
      </c>
      <c r="D41" s="32"/>
      <c r="E41" s="33">
        <v>19</v>
      </c>
      <c r="F41" s="33">
        <v>16</v>
      </c>
      <c r="G41" s="33">
        <f t="shared" si="1"/>
        <v>35</v>
      </c>
      <c r="H41" s="33"/>
      <c r="I41" s="34">
        <v>80</v>
      </c>
      <c r="J41" s="30"/>
      <c r="K41" s="31" t="s">
        <v>75</v>
      </c>
      <c r="L41" s="32"/>
      <c r="M41" s="33">
        <v>62</v>
      </c>
      <c r="N41" s="33">
        <v>53</v>
      </c>
      <c r="O41" s="33">
        <f t="shared" si="0"/>
        <v>115</v>
      </c>
    </row>
    <row r="42" spans="1:15" s="35" customFormat="1" ht="15.4" customHeight="1" x14ac:dyDescent="0.4">
      <c r="A42" s="29">
        <v>36</v>
      </c>
      <c r="B42" s="30"/>
      <c r="C42" s="31" t="s">
        <v>76</v>
      </c>
      <c r="D42" s="32"/>
      <c r="E42" s="33">
        <v>80</v>
      </c>
      <c r="F42" s="33">
        <v>98</v>
      </c>
      <c r="G42" s="33">
        <f t="shared" si="1"/>
        <v>178</v>
      </c>
      <c r="H42" s="33"/>
      <c r="I42" s="34">
        <v>81</v>
      </c>
      <c r="J42" s="30"/>
      <c r="K42" s="31" t="s">
        <v>77</v>
      </c>
      <c r="L42" s="32"/>
      <c r="M42" s="33">
        <v>26</v>
      </c>
      <c r="N42" s="33">
        <v>20</v>
      </c>
      <c r="O42" s="33">
        <f t="shared" si="0"/>
        <v>46</v>
      </c>
    </row>
    <row r="43" spans="1:15" s="35" customFormat="1" ht="15.4" customHeight="1" x14ac:dyDescent="0.4">
      <c r="A43" s="29">
        <v>37</v>
      </c>
      <c r="B43" s="30"/>
      <c r="C43" s="31" t="s">
        <v>78</v>
      </c>
      <c r="D43" s="32"/>
      <c r="E43" s="33">
        <v>70</v>
      </c>
      <c r="F43" s="33">
        <v>68</v>
      </c>
      <c r="G43" s="33">
        <f t="shared" si="1"/>
        <v>138</v>
      </c>
      <c r="H43" s="33"/>
      <c r="I43" s="34">
        <v>82</v>
      </c>
      <c r="J43" s="30"/>
      <c r="K43" s="31" t="s">
        <v>79</v>
      </c>
      <c r="L43" s="32"/>
      <c r="M43" s="33">
        <v>76</v>
      </c>
      <c r="N43" s="33">
        <v>90</v>
      </c>
      <c r="O43" s="33">
        <f t="shared" si="0"/>
        <v>166</v>
      </c>
    </row>
    <row r="44" spans="1:15" s="35" customFormat="1" ht="15.4" customHeight="1" x14ac:dyDescent="0.4">
      <c r="A44" s="29">
        <v>38</v>
      </c>
      <c r="B44" s="30"/>
      <c r="C44" s="31" t="s">
        <v>24</v>
      </c>
      <c r="D44" s="32"/>
      <c r="E44" s="33"/>
      <c r="F44" s="33"/>
      <c r="G44" s="33" t="s">
        <v>25</v>
      </c>
      <c r="H44" s="33"/>
      <c r="I44" s="34">
        <v>83</v>
      </c>
      <c r="J44" s="30"/>
      <c r="K44" s="31" t="s">
        <v>80</v>
      </c>
      <c r="L44" s="32"/>
      <c r="M44" s="33">
        <v>179</v>
      </c>
      <c r="N44" s="33">
        <v>178</v>
      </c>
      <c r="O44" s="33">
        <f t="shared" si="0"/>
        <v>357</v>
      </c>
    </row>
    <row r="45" spans="1:15" s="35" customFormat="1" ht="15.4" customHeight="1" x14ac:dyDescent="0.4">
      <c r="A45" s="29">
        <v>39</v>
      </c>
      <c r="B45" s="30"/>
      <c r="C45" s="31" t="s">
        <v>81</v>
      </c>
      <c r="D45" s="32"/>
      <c r="E45" s="33">
        <v>96</v>
      </c>
      <c r="F45" s="33">
        <v>120</v>
      </c>
      <c r="G45" s="33">
        <f t="shared" si="1"/>
        <v>216</v>
      </c>
      <c r="H45" s="33"/>
      <c r="I45" s="34">
        <v>84</v>
      </c>
      <c r="J45" s="30"/>
      <c r="K45" s="31" t="s">
        <v>82</v>
      </c>
      <c r="L45" s="32"/>
      <c r="M45" s="33">
        <v>87</v>
      </c>
      <c r="N45" s="33">
        <v>116</v>
      </c>
      <c r="O45" s="33">
        <f t="shared" si="0"/>
        <v>203</v>
      </c>
    </row>
    <row r="46" spans="1:15" s="35" customFormat="1" ht="15.4" customHeight="1" x14ac:dyDescent="0.4">
      <c r="A46" s="29">
        <v>40</v>
      </c>
      <c r="B46" s="30"/>
      <c r="C46" s="31" t="s">
        <v>83</v>
      </c>
      <c r="D46" s="32"/>
      <c r="E46" s="33">
        <v>77</v>
      </c>
      <c r="F46" s="33">
        <v>83</v>
      </c>
      <c r="G46" s="33">
        <f t="shared" si="1"/>
        <v>160</v>
      </c>
      <c r="H46" s="33"/>
      <c r="I46" s="34">
        <v>85</v>
      </c>
      <c r="J46" s="30"/>
      <c r="K46" s="31" t="s">
        <v>84</v>
      </c>
      <c r="L46" s="32"/>
      <c r="M46" s="33">
        <v>44</v>
      </c>
      <c r="N46" s="33">
        <v>50</v>
      </c>
      <c r="O46" s="33">
        <f t="shared" si="0"/>
        <v>94</v>
      </c>
    </row>
    <row r="47" spans="1:15" s="35" customFormat="1" ht="15.4" customHeight="1" x14ac:dyDescent="0.4">
      <c r="A47" s="29">
        <v>41</v>
      </c>
      <c r="B47" s="30"/>
      <c r="C47" s="31" t="s">
        <v>85</v>
      </c>
      <c r="D47" s="32"/>
      <c r="E47" s="33">
        <v>202</v>
      </c>
      <c r="F47" s="33">
        <v>251</v>
      </c>
      <c r="G47" s="33">
        <f t="shared" si="1"/>
        <v>453</v>
      </c>
      <c r="H47" s="33"/>
      <c r="I47" s="34">
        <v>86</v>
      </c>
      <c r="J47" s="30"/>
      <c r="K47" s="31" t="s">
        <v>86</v>
      </c>
      <c r="L47" s="32"/>
      <c r="M47" s="33">
        <v>136</v>
      </c>
      <c r="N47" s="33">
        <v>147</v>
      </c>
      <c r="O47" s="33">
        <f t="shared" si="0"/>
        <v>283</v>
      </c>
    </row>
    <row r="48" spans="1:15" s="35" customFormat="1" ht="15.4" customHeight="1" x14ac:dyDescent="0.4">
      <c r="A48" s="29">
        <v>42</v>
      </c>
      <c r="B48" s="30"/>
      <c r="C48" s="31" t="s">
        <v>87</v>
      </c>
      <c r="D48" s="32"/>
      <c r="E48" s="33">
        <v>210</v>
      </c>
      <c r="F48" s="33">
        <v>232</v>
      </c>
      <c r="G48" s="33">
        <f t="shared" si="1"/>
        <v>442</v>
      </c>
      <c r="H48" s="33"/>
      <c r="I48" s="34">
        <v>87</v>
      </c>
      <c r="J48" s="30"/>
      <c r="K48" s="31" t="s">
        <v>88</v>
      </c>
      <c r="L48" s="32"/>
      <c r="M48" s="33">
        <v>103</v>
      </c>
      <c r="N48" s="33">
        <v>110</v>
      </c>
      <c r="O48" s="33">
        <f t="shared" si="0"/>
        <v>213</v>
      </c>
    </row>
    <row r="49" spans="1:15" s="35" customFormat="1" ht="15.4" customHeight="1" x14ac:dyDescent="0.4">
      <c r="A49" s="29">
        <v>43</v>
      </c>
      <c r="B49" s="30"/>
      <c r="C49" s="31" t="s">
        <v>89</v>
      </c>
      <c r="D49" s="32"/>
      <c r="E49" s="33">
        <v>2004</v>
      </c>
      <c r="F49" s="33">
        <v>2004</v>
      </c>
      <c r="G49" s="33">
        <f t="shared" si="1"/>
        <v>4008</v>
      </c>
      <c r="H49" s="33"/>
      <c r="I49" s="34">
        <v>88</v>
      </c>
      <c r="J49" s="30"/>
      <c r="K49" s="31" t="s">
        <v>90</v>
      </c>
      <c r="L49" s="32"/>
      <c r="M49" s="33">
        <v>108</v>
      </c>
      <c r="N49" s="33">
        <v>109</v>
      </c>
      <c r="O49" s="33">
        <f t="shared" si="0"/>
        <v>217</v>
      </c>
    </row>
    <row r="50" spans="1:15" s="35" customFormat="1" ht="15.4" customHeight="1" x14ac:dyDescent="0.4">
      <c r="A50" s="29">
        <v>44</v>
      </c>
      <c r="B50" s="30"/>
      <c r="C50" s="31" t="s">
        <v>91</v>
      </c>
      <c r="D50" s="32"/>
      <c r="E50" s="33">
        <v>1012</v>
      </c>
      <c r="F50" s="33">
        <v>1051</v>
      </c>
      <c r="G50" s="33">
        <f t="shared" si="1"/>
        <v>2063</v>
      </c>
      <c r="H50" s="33"/>
      <c r="I50" s="34">
        <v>89</v>
      </c>
      <c r="J50" s="30"/>
      <c r="K50" s="31" t="s">
        <v>92</v>
      </c>
      <c r="L50" s="32"/>
      <c r="M50" s="33">
        <v>70</v>
      </c>
      <c r="N50" s="33">
        <v>90</v>
      </c>
      <c r="O50" s="33">
        <f t="shared" si="0"/>
        <v>160</v>
      </c>
    </row>
    <row r="51" spans="1:15" s="35" customFormat="1" ht="15.4" customHeight="1" x14ac:dyDescent="0.4">
      <c r="A51" s="38">
        <v>45</v>
      </c>
      <c r="B51" s="39"/>
      <c r="C51" s="40" t="s">
        <v>93</v>
      </c>
      <c r="D51" s="41"/>
      <c r="E51" s="42">
        <v>1078</v>
      </c>
      <c r="F51" s="42">
        <v>1050</v>
      </c>
      <c r="G51" s="42">
        <f t="shared" si="1"/>
        <v>2128</v>
      </c>
      <c r="H51" s="42"/>
      <c r="I51" s="43">
        <v>90</v>
      </c>
      <c r="J51" s="39"/>
      <c r="K51" s="40" t="s">
        <v>94</v>
      </c>
      <c r="L51" s="41"/>
      <c r="M51" s="42">
        <v>901</v>
      </c>
      <c r="N51" s="42">
        <v>937</v>
      </c>
      <c r="O51" s="42">
        <f t="shared" si="0"/>
        <v>1838</v>
      </c>
    </row>
    <row r="52" spans="1:15" s="47" customFormat="1" ht="15.95" customHeight="1" x14ac:dyDescent="0.4">
      <c r="A52" s="44" t="s">
        <v>95</v>
      </c>
      <c r="B52" s="45"/>
      <c r="C52" s="45"/>
      <c r="D52" s="45"/>
      <c r="E52" s="45"/>
      <c r="F52" s="45"/>
      <c r="G52" s="45"/>
      <c r="H52" s="45"/>
      <c r="I52" s="46"/>
      <c r="J52" s="45"/>
      <c r="K52" s="45"/>
      <c r="L52" s="45"/>
      <c r="M52" s="45"/>
      <c r="N52" s="45"/>
      <c r="O52" s="45" t="s">
        <v>96</v>
      </c>
    </row>
    <row r="53" spans="1:15" ht="15.75" customHeight="1" x14ac:dyDescent="0.4">
      <c r="A53" s="48"/>
      <c r="B53" s="48"/>
      <c r="C53" s="48" t="s">
        <v>97</v>
      </c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</row>
    <row r="54" spans="1:15" ht="19.5" customHeight="1" x14ac:dyDescent="0.4">
      <c r="E54" s="51"/>
      <c r="M54" s="51"/>
      <c r="N54" s="51"/>
      <c r="O54" s="51"/>
    </row>
    <row r="55" spans="1:15" ht="19.5" customHeight="1" x14ac:dyDescent="0.4">
      <c r="E55" s="51"/>
    </row>
    <row r="57" spans="1:15" ht="19.5" customHeight="1" x14ac:dyDescent="0.4">
      <c r="E57" s="51"/>
      <c r="F57" s="51"/>
      <c r="G57" s="51"/>
    </row>
  </sheetData>
  <mergeCells count="6">
    <mergeCell ref="A3:A4"/>
    <mergeCell ref="B3:D4"/>
    <mergeCell ref="E3:G3"/>
    <mergeCell ref="I3:I4"/>
    <mergeCell ref="J3:L4"/>
    <mergeCell ref="M3:O3"/>
  </mergeCells>
  <phoneticPr fontId="3"/>
  <pageMargins left="0.78740157480314965" right="0.78740157480314965" top="0.78740157480314965" bottom="0.59055118110236227" header="0" footer="0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2023-03-10T06:39:55Z</dcterms:created>
  <dcterms:modified xsi:type="dcterms:W3CDTF">2023-03-10T06:39:55Z</dcterms:modified>
</cp:coreProperties>
</file>