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6632\Desktop\オープンデータ\掲載データ（案）\12　道路位置指定状況\"/>
    </mc:Choice>
  </mc:AlternateContent>
  <bookViews>
    <workbookView xWindow="0" yWindow="0" windowWidth="15345" windowHeight="4020"/>
  </bookViews>
  <sheets>
    <sheet name="道路位置指定状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2" l="1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<sst xmlns="http://schemas.openxmlformats.org/spreadsheetml/2006/main" count="27" uniqueCount="27">
  <si>
    <t>年度</t>
    <rPh sb="0" eb="2">
      <t>ネンド</t>
    </rPh>
    <phoneticPr fontId="1"/>
  </si>
  <si>
    <t>R1</t>
    <phoneticPr fontId="1"/>
  </si>
  <si>
    <t>R2</t>
    <phoneticPr fontId="1"/>
  </si>
  <si>
    <t>R3</t>
    <phoneticPr fontId="1"/>
  </si>
  <si>
    <t>合計</t>
    <rPh sb="0" eb="2">
      <t>ゴウケイ</t>
    </rPh>
    <phoneticPr fontId="1"/>
  </si>
  <si>
    <t>鹿児島
(件数)</t>
    <rPh sb="0" eb="3">
      <t>カゴシマ</t>
    </rPh>
    <rPh sb="5" eb="7">
      <t>ケンスウ</t>
    </rPh>
    <phoneticPr fontId="1"/>
  </si>
  <si>
    <t>鹿児島
(総延長(ｍ))</t>
    <rPh sb="0" eb="3">
      <t>カゴシマ</t>
    </rPh>
    <rPh sb="5" eb="8">
      <t>ソウエンチョウ</t>
    </rPh>
    <phoneticPr fontId="1"/>
  </si>
  <si>
    <t>南薩
(件数)</t>
    <rPh sb="4" eb="6">
      <t>ケンスウ</t>
    </rPh>
    <phoneticPr fontId="1"/>
  </si>
  <si>
    <t>南薩
(総延長(ｍ))</t>
    <rPh sb="4" eb="7">
      <t>ソウエンチョウ</t>
    </rPh>
    <phoneticPr fontId="1"/>
  </si>
  <si>
    <t>北薩
(件数)</t>
    <rPh sb="4" eb="6">
      <t>ケンスウ</t>
    </rPh>
    <phoneticPr fontId="1"/>
  </si>
  <si>
    <t>北薩
(総延長(ｍ))</t>
  </si>
  <si>
    <t>姶良・伊佐
(件数)</t>
    <rPh sb="7" eb="9">
      <t>ケンスウ</t>
    </rPh>
    <phoneticPr fontId="1"/>
  </si>
  <si>
    <t>姶良・伊佐
(総延長(ｍ))</t>
  </si>
  <si>
    <t>伊佐市駐在
(件数)</t>
    <rPh sb="7" eb="9">
      <t>ケンスウ</t>
    </rPh>
    <phoneticPr fontId="1"/>
  </si>
  <si>
    <t>伊佐市駐在
(総延長(ｍ))</t>
  </si>
  <si>
    <t>大隅
(件数)</t>
    <rPh sb="4" eb="6">
      <t>ケンスウ</t>
    </rPh>
    <phoneticPr fontId="1"/>
  </si>
  <si>
    <t>大隅
(総延長(ｍ))</t>
  </si>
  <si>
    <t>熊毛
(件数)</t>
    <rPh sb="4" eb="6">
      <t>ケンスウ</t>
    </rPh>
    <phoneticPr fontId="1"/>
  </si>
  <si>
    <t>熊毛
(総延長(ｍ))</t>
  </si>
  <si>
    <t>屋久島
(件数)</t>
    <rPh sb="5" eb="7">
      <t>ケンスウ</t>
    </rPh>
    <phoneticPr fontId="1"/>
  </si>
  <si>
    <t>屋久島
(総延長(ｍ))</t>
  </si>
  <si>
    <t>大島
(件数)</t>
    <rPh sb="4" eb="6">
      <t>ケンスウ</t>
    </rPh>
    <phoneticPr fontId="1"/>
  </si>
  <si>
    <t>大島
(総延長(ｍ))</t>
  </si>
  <si>
    <t>徳之島
(件数)</t>
    <rPh sb="5" eb="7">
      <t>ケンスウ</t>
    </rPh>
    <phoneticPr fontId="1"/>
  </si>
  <si>
    <t>徳之島
(総延長(ｍ))</t>
  </si>
  <si>
    <t>合計
(件数)</t>
    <rPh sb="0" eb="2">
      <t>ゴウケイ</t>
    </rPh>
    <rPh sb="4" eb="6">
      <t>ケンスウ</t>
    </rPh>
    <phoneticPr fontId="1"/>
  </si>
  <si>
    <t>合計
(総延長(ｍ))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</si>
</sst>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"/>
  <sheetViews>
    <sheetView tabSelected="1" workbookViewId="0">
      <selection activeCell="G23" sqref="G23:G24"/>
    </sheetView>
  </sheetViews>
  <sheetFormatPr defaultRowHeight="13.5" x14ac:dyDescent="0.15"/>
  <cols>
    <col min="2" max="2" width="10.625" customWidth="1"/>
    <col min="3" max="3" width="13.625" customWidth="1"/>
    <col min="4" max="4" width="10.625" customWidth="1"/>
    <col min="5" max="5" width="13.625" customWidth="1"/>
    <col min="6" max="6" width="10.625" customWidth="1"/>
    <col min="7" max="7" width="13.625" customWidth="1"/>
    <col min="8" max="8" width="10.625" customWidth="1"/>
    <col min="9" max="9" width="13.625" customWidth="1"/>
    <col min="10" max="10" width="10.625" customWidth="1"/>
    <col min="11" max="11" width="13.625" customWidth="1"/>
    <col min="12" max="12" width="10.625" customWidth="1"/>
    <col min="13" max="13" width="13.625" customWidth="1"/>
    <col min="14" max="14" width="10.625" customWidth="1"/>
    <col min="15" max="15" width="13.625" customWidth="1"/>
    <col min="16" max="16" width="10.625" customWidth="1"/>
    <col min="17" max="17" width="13.625" customWidth="1"/>
    <col min="18" max="18" width="10.625" customWidth="1"/>
    <col min="19" max="19" width="13.625" customWidth="1"/>
    <col min="20" max="20" width="10.625" customWidth="1"/>
    <col min="21" max="21" width="13.625" customWidth="1"/>
    <col min="22" max="22" width="10.625" customWidth="1"/>
    <col min="23" max="23" width="13.625" customWidth="1"/>
  </cols>
  <sheetData>
    <row r="1" spans="1:23" ht="39.75" customHeight="1" x14ac:dyDescent="0.1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</row>
    <row r="2" spans="1:23" x14ac:dyDescent="0.15">
      <c r="A2" s="4" t="s">
        <v>1</v>
      </c>
      <c r="B2" s="2">
        <v>5</v>
      </c>
      <c r="C2" s="2">
        <v>239.7</v>
      </c>
      <c r="D2" s="2">
        <v>2</v>
      </c>
      <c r="E2" s="2">
        <v>69.489999999999995</v>
      </c>
      <c r="F2" s="2">
        <v>3</v>
      </c>
      <c r="G2" s="2">
        <v>164.03</v>
      </c>
      <c r="H2" s="2">
        <v>12</v>
      </c>
      <c r="I2" s="2">
        <v>712.28</v>
      </c>
      <c r="J2" s="2">
        <v>0</v>
      </c>
      <c r="K2" s="2">
        <v>0</v>
      </c>
      <c r="L2" s="2">
        <v>3</v>
      </c>
      <c r="M2" s="2">
        <v>272.36</v>
      </c>
      <c r="N2" s="2">
        <v>1</v>
      </c>
      <c r="O2" s="2">
        <v>35</v>
      </c>
      <c r="P2" s="2">
        <v>0</v>
      </c>
      <c r="Q2" s="2">
        <v>0</v>
      </c>
      <c r="R2" s="2">
        <v>1</v>
      </c>
      <c r="S2" s="2">
        <v>60.99</v>
      </c>
      <c r="T2" s="2">
        <v>0</v>
      </c>
      <c r="U2" s="2">
        <v>0</v>
      </c>
      <c r="V2" s="2">
        <v>25</v>
      </c>
      <c r="W2" s="3">
        <v>1432.51</v>
      </c>
    </row>
    <row r="3" spans="1:23" x14ac:dyDescent="0.15">
      <c r="A3" s="4" t="s">
        <v>2</v>
      </c>
      <c r="B3" s="2">
        <v>5</v>
      </c>
      <c r="C3" s="2">
        <v>205.26</v>
      </c>
      <c r="D3" s="2">
        <v>2</v>
      </c>
      <c r="E3" s="2">
        <v>84.45</v>
      </c>
      <c r="F3" s="2">
        <v>4</v>
      </c>
      <c r="G3" s="2">
        <v>236.38</v>
      </c>
      <c r="H3" s="2">
        <v>11</v>
      </c>
      <c r="I3" s="2">
        <v>515.17999999999995</v>
      </c>
      <c r="J3" s="2">
        <v>0</v>
      </c>
      <c r="K3" s="2">
        <v>0</v>
      </c>
      <c r="L3" s="2">
        <v>4</v>
      </c>
      <c r="M3" s="2">
        <v>175.64</v>
      </c>
      <c r="N3" s="2">
        <v>1</v>
      </c>
      <c r="O3" s="2">
        <v>57.52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27</v>
      </c>
      <c r="W3" s="3">
        <v>1553.85</v>
      </c>
    </row>
    <row r="4" spans="1:23" x14ac:dyDescent="0.15">
      <c r="A4" s="4" t="s">
        <v>3</v>
      </c>
      <c r="B4" s="2">
        <v>4</v>
      </c>
      <c r="C4" s="2">
        <v>360.45</v>
      </c>
      <c r="D4" s="2">
        <v>2</v>
      </c>
      <c r="E4" s="2">
        <v>272.64999999999998</v>
      </c>
      <c r="F4" s="2">
        <v>2</v>
      </c>
      <c r="G4" s="2">
        <v>122.51</v>
      </c>
      <c r="H4" s="2">
        <v>12</v>
      </c>
      <c r="I4" s="2">
        <v>670.77</v>
      </c>
      <c r="J4" s="2">
        <v>0</v>
      </c>
      <c r="K4" s="2">
        <v>0</v>
      </c>
      <c r="L4" s="2">
        <v>5</v>
      </c>
      <c r="M4" s="2">
        <v>230.43</v>
      </c>
      <c r="N4" s="2">
        <v>2</v>
      </c>
      <c r="O4" s="2">
        <v>157.05000000000001</v>
      </c>
      <c r="P4" s="2">
        <v>0</v>
      </c>
      <c r="Q4" s="2">
        <v>0</v>
      </c>
      <c r="R4" s="2">
        <v>3</v>
      </c>
      <c r="S4" s="2">
        <v>154.91999999999999</v>
      </c>
      <c r="T4" s="2">
        <v>1</v>
      </c>
      <c r="U4" s="2">
        <v>108.79</v>
      </c>
      <c r="V4" s="2">
        <v>32</v>
      </c>
      <c r="W4" s="3">
        <v>2077.5700000000002</v>
      </c>
    </row>
    <row r="5" spans="1:23" x14ac:dyDescent="0.15">
      <c r="A5" s="4" t="s">
        <v>4</v>
      </c>
      <c r="B5" s="2">
        <f t="shared" ref="B5:W5" si="0">SUM(B2:B4)</f>
        <v>14</v>
      </c>
      <c r="C5" s="2">
        <f t="shared" si="0"/>
        <v>805.41</v>
      </c>
      <c r="D5" s="2">
        <f t="shared" si="0"/>
        <v>6</v>
      </c>
      <c r="E5" s="2">
        <f t="shared" si="0"/>
        <v>426.59</v>
      </c>
      <c r="F5" s="2">
        <f t="shared" si="0"/>
        <v>9</v>
      </c>
      <c r="G5" s="2">
        <f t="shared" si="0"/>
        <v>522.91999999999996</v>
      </c>
      <c r="H5" s="2">
        <f t="shared" si="0"/>
        <v>35</v>
      </c>
      <c r="I5" s="2">
        <f t="shared" si="0"/>
        <v>1898.23</v>
      </c>
      <c r="J5" s="2">
        <f t="shared" si="0"/>
        <v>0</v>
      </c>
      <c r="K5" s="2">
        <f t="shared" si="0"/>
        <v>0</v>
      </c>
      <c r="L5" s="2">
        <f t="shared" si="0"/>
        <v>12</v>
      </c>
      <c r="M5" s="2">
        <f t="shared" si="0"/>
        <v>678.43000000000006</v>
      </c>
      <c r="N5" s="2">
        <f t="shared" si="0"/>
        <v>4</v>
      </c>
      <c r="O5" s="2">
        <f t="shared" si="0"/>
        <v>249.57000000000002</v>
      </c>
      <c r="P5" s="2">
        <f t="shared" si="0"/>
        <v>0</v>
      </c>
      <c r="Q5" s="2">
        <f t="shared" si="0"/>
        <v>0</v>
      </c>
      <c r="R5" s="2">
        <f t="shared" si="0"/>
        <v>4</v>
      </c>
      <c r="S5" s="2">
        <f t="shared" si="0"/>
        <v>215.91</v>
      </c>
      <c r="T5" s="2">
        <f t="shared" si="0"/>
        <v>1</v>
      </c>
      <c r="U5" s="2">
        <f t="shared" si="0"/>
        <v>108.79</v>
      </c>
      <c r="V5" s="2">
        <f t="shared" si="0"/>
        <v>84</v>
      </c>
      <c r="W5" s="3">
        <f t="shared" si="0"/>
        <v>5063.93</v>
      </c>
    </row>
  </sheetData>
  <phoneticPr fontId="1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道路位置指定状況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2023-02-28T01:17:35Z</cp:lastPrinted>
  <dcterms:created xsi:type="dcterms:W3CDTF">2023-02-08T05:05:11Z</dcterms:created>
  <dcterms:modified xsi:type="dcterms:W3CDTF">2023-02-28T01:17:44Z</dcterms:modified>
</cp:coreProperties>
</file>