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G:\.shortcut-targets-by-id\1ou-tBlkfDMAy_t_rw43HXGSt9wax0ksd\NetComさが（C4S）\2020年度NetComさが\佐賀県オープンデータ\アップロード用データ\32\"/>
    </mc:Choice>
  </mc:AlternateContent>
  <xr:revisionPtr revIDLastSave="0" documentId="8_{120A1ACA-18FA-434C-819F-EF7FF7022D67}" xr6:coauthVersionLast="45" xr6:coauthVersionMax="45" xr10:uidLastSave="{00000000-0000-0000-0000-000000000000}"/>
  <bookViews>
    <workbookView xWindow="-110" yWindow="-110" windowWidth="19420" windowHeight="10420" tabRatio="782" activeTab="13" xr2:uid="{00000000-000D-0000-FFFF-FFFF00000000}"/>
  </bookViews>
  <sheets>
    <sheet name="3-1" sheetId="41" r:id="rId1"/>
    <sheet name="3-2" sheetId="42" r:id="rId2"/>
    <sheet name="3-3" sheetId="43" r:id="rId3"/>
    <sheet name="3-4 " sheetId="58" r:id="rId4"/>
    <sheet name="3-5(1)" sheetId="57" r:id="rId5"/>
    <sheet name="3-5(2)" sheetId="61" r:id="rId6"/>
    <sheet name="3-6 " sheetId="59" r:id="rId7"/>
    <sheet name="3-7 " sheetId="60" r:id="rId8"/>
    <sheet name="3-8 " sheetId="54" r:id="rId9"/>
    <sheet name="3-9(1)" sheetId="55" r:id="rId10"/>
    <sheet name="3-9(2)" sheetId="56" r:id="rId11"/>
    <sheet name="3-9(3)" sheetId="51" r:id="rId12"/>
    <sheet name="3-10 " sheetId="52" r:id="rId13"/>
    <sheet name="3-11 " sheetId="53" r:id="rId14"/>
  </sheets>
  <definedNames>
    <definedName name="_xlnm.Print_Area" localSheetId="12">'3-10 '!$A$1:$R$54</definedName>
    <definedName name="_xlnm.Print_Area" localSheetId="3">'3-4 '!$A$1:$H$47</definedName>
    <definedName name="_xlnm.Print_Area" localSheetId="10">'3-9(2)'!$A$1:$V$34</definedName>
    <definedName name="_xlnm.Print_Area" localSheetId="11">'3-9(3)'!$A$1:$AF$33</definedName>
    <definedName name="wrn.toukei." localSheetId="0" hidden="1">{#N/A,#N/A,FALSE,"312"}</definedName>
    <definedName name="wrn.toukei." localSheetId="12" hidden="1">{#N/A,#N/A,FALSE,"312"}</definedName>
    <definedName name="wrn.toukei." localSheetId="13"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localSheetId="6" hidden="1">{#N/A,#N/A,FALSE,"312"}</definedName>
    <definedName name="wrn.toukei." localSheetId="7" hidden="1">{#N/A,#N/A,FALSE,"312"}</definedName>
    <definedName name="wrn.toukei." localSheetId="8" hidden="1">{#N/A,#N/A,FALSE,"312"}</definedName>
    <definedName name="wrn.toukei." localSheetId="9" hidden="1">{#N/A,#N/A,FALSE,"312"}</definedName>
    <definedName name="wrn.toukei." localSheetId="10" hidden="1">{#N/A,#N/A,FALSE,"312"}</definedName>
    <definedName name="wrn.toukei." localSheetId="11" hidden="1">{#N/A,#N/A,FALSE,"312"}</definedName>
    <definedName name="wrn.toukei." hidden="1">{#N/A,#N/A,FALSE,"312"}</definedName>
  </definedNames>
  <calcPr calcId="191029"/>
</workbook>
</file>

<file path=xl/calcChain.xml><?xml version="1.0" encoding="utf-8"?>
<calcChain xmlns="http://schemas.openxmlformats.org/spreadsheetml/2006/main">
  <c r="AF9" i="51" l="1"/>
  <c r="L29" i="56"/>
  <c r="L28" i="56"/>
  <c r="L27" i="56"/>
  <c r="L26" i="56"/>
  <c r="L25" i="56"/>
  <c r="L24" i="56"/>
  <c r="L23" i="56"/>
  <c r="L22" i="56"/>
  <c r="L21" i="56"/>
  <c r="L20" i="56"/>
  <c r="L19" i="56"/>
  <c r="L18" i="56"/>
  <c r="L16" i="56"/>
  <c r="L15" i="56"/>
  <c r="L14" i="56"/>
  <c r="L13" i="56"/>
  <c r="L12" i="56"/>
  <c r="L10" i="56"/>
</calcChain>
</file>

<file path=xl/sharedStrings.xml><?xml version="1.0" encoding="utf-8"?>
<sst xmlns="http://schemas.openxmlformats.org/spreadsheetml/2006/main" count="1334" uniqueCount="783">
  <si>
    <t>－</t>
  </si>
  <si>
    <t xml:space="preserve">佐　      </t>
  </si>
  <si>
    <t xml:space="preserve">      賀</t>
  </si>
  <si>
    <t>気　　　　温</t>
  </si>
  <si>
    <t>平均</t>
  </si>
  <si>
    <t>降　水　量</t>
  </si>
  <si>
    <t>日降水量別日数</t>
  </si>
  <si>
    <t>風　　　速</t>
  </si>
  <si>
    <t>平　　　均</t>
  </si>
  <si>
    <t>雲量</t>
  </si>
  <si>
    <t>最　　大</t>
  </si>
  <si>
    <t>≧10mm</t>
  </si>
  <si>
    <t>≧30mm</t>
  </si>
  <si>
    <t>日照率</t>
  </si>
  <si>
    <t>日最高</t>
  </si>
  <si>
    <t>日最低</t>
  </si>
  <si>
    <t>最高</t>
  </si>
  <si>
    <t>最低</t>
  </si>
  <si>
    <t>10分比</t>
  </si>
  <si>
    <t>１日</t>
  </si>
  <si>
    <t>１時間</t>
  </si>
  <si>
    <t>風速</t>
  </si>
  <si>
    <t>風向</t>
  </si>
  <si>
    <t>℃</t>
  </si>
  <si>
    <t>%</t>
  </si>
  <si>
    <t>mm</t>
  </si>
  <si>
    <t>日</t>
  </si>
  <si>
    <t>m/s</t>
  </si>
  <si>
    <t>時間</t>
  </si>
  <si>
    <t>-</t>
  </si>
  <si>
    <t>南南東</t>
  </si>
  <si>
    <t>白　         　　石</t>
  </si>
  <si>
    <t>風　　速</t>
  </si>
  <si>
    <t>日最大</t>
  </si>
  <si>
    <t>平　均</t>
  </si>
  <si>
    <t>最　大</t>
  </si>
  <si>
    <t>日照時間</t>
  </si>
  <si>
    <t>伊　　　　　万　　　　　里</t>
  </si>
  <si>
    <t>資料:佐賀地方気象台</t>
  </si>
  <si>
    <t xml:space="preserve">  気   象   概   況</t>
  </si>
  <si>
    <t>最    大    風    速</t>
  </si>
  <si>
    <t xml:space="preserve">  最   大   瞬   間   風   速</t>
  </si>
  <si>
    <t xml:space="preserve">任 意 １ 時 間 最 大 降 水 量 </t>
  </si>
  <si>
    <t>最   低   気   圧</t>
  </si>
  <si>
    <t>台  風  名  称</t>
  </si>
  <si>
    <t xml:space="preserve">   起         （月日・</t>
  </si>
  <si>
    <t xml:space="preserve">   時         時分 ）</t>
  </si>
  <si>
    <t>降水量</t>
  </si>
  <si>
    <t>期間</t>
  </si>
  <si>
    <t>期日</t>
  </si>
  <si>
    <t>気圧</t>
  </si>
  <si>
    <t>1993年 6号</t>
  </si>
  <si>
    <t xml:space="preserve">  H  5. 7.30</t>
  </si>
  <si>
    <t>南東</t>
  </si>
  <si>
    <t>7.29～7.30</t>
  </si>
  <si>
    <t>23:20～00:20</t>
  </si>
  <si>
    <t>1994年29号</t>
  </si>
  <si>
    <t xml:space="preserve">  H  6.10.12</t>
  </si>
  <si>
    <t>南</t>
  </si>
  <si>
    <t>10.11～10.12</t>
  </si>
  <si>
    <t>1996年12号</t>
  </si>
  <si>
    <t xml:space="preserve">  H  8. 8.14</t>
  </si>
  <si>
    <t>北北東</t>
  </si>
  <si>
    <t>8.13～8.14</t>
  </si>
  <si>
    <t>12:05～13:05</t>
  </si>
  <si>
    <t>1997年19号</t>
  </si>
  <si>
    <t>北東</t>
  </si>
  <si>
    <t>9.14～9.17</t>
  </si>
  <si>
    <t>5:00～6:00</t>
  </si>
  <si>
    <t>1999年18号(ﾊﾞｰﾄﾞ)</t>
  </si>
  <si>
    <t>9.23～9.24</t>
  </si>
  <si>
    <t>5:27～6:27</t>
  </si>
  <si>
    <t>2000年14号</t>
  </si>
  <si>
    <t xml:space="preserve">  H 12. 9.16</t>
  </si>
  <si>
    <t>9.12～9.16</t>
  </si>
  <si>
    <t>6:23～7:23</t>
  </si>
  <si>
    <t>霜</t>
  </si>
  <si>
    <t>雪</t>
  </si>
  <si>
    <t>結     氷</t>
  </si>
  <si>
    <t>梅    雨</t>
  </si>
  <si>
    <t xml:space="preserve">  月 日</t>
  </si>
  <si>
    <t>3. 7</t>
  </si>
  <si>
    <t>12. 7</t>
  </si>
  <si>
    <t>3.21</t>
  </si>
  <si>
    <t>12.19</t>
  </si>
  <si>
    <t>2.29</t>
  </si>
  <si>
    <t>12. 8</t>
  </si>
  <si>
    <t>3.10</t>
  </si>
  <si>
    <t>11.24</t>
  </si>
  <si>
    <t>3.30</t>
  </si>
  <si>
    <t xml:space="preserve"> 1.13</t>
  </si>
  <si>
    <t>12.12</t>
  </si>
  <si>
    <t>11.21</t>
  </si>
  <si>
    <t>3. 8</t>
  </si>
  <si>
    <t>2.21</t>
  </si>
  <si>
    <t>12.15</t>
  </si>
  <si>
    <t>3. 9</t>
  </si>
  <si>
    <t>12.25</t>
  </si>
  <si>
    <t>1.29</t>
  </si>
  <si>
    <t>12.16</t>
  </si>
  <si>
    <t>11.19</t>
  </si>
  <si>
    <t>2.13</t>
  </si>
  <si>
    <t>12.10</t>
  </si>
  <si>
    <t>2.20</t>
  </si>
  <si>
    <t>2.11</t>
  </si>
  <si>
    <t>3.17</t>
  </si>
  <si>
    <t>3. 5</t>
  </si>
  <si>
    <t>12. 6</t>
  </si>
  <si>
    <t>12.30</t>
  </si>
  <si>
    <t>3. 6</t>
  </si>
  <si>
    <t>12. 5</t>
  </si>
  <si>
    <t>12. 4</t>
  </si>
  <si>
    <t>12. 2</t>
  </si>
  <si>
    <t>3.31</t>
  </si>
  <si>
    <t>12. 1</t>
  </si>
  <si>
    <t>2.18</t>
  </si>
  <si>
    <t>3. 4</t>
  </si>
  <si>
    <t>11. 1</t>
  </si>
  <si>
    <t>12. 3</t>
  </si>
  <si>
    <t>3.20</t>
  </si>
  <si>
    <t>3.23</t>
  </si>
  <si>
    <t xml:space="preserve"> 1. 7</t>
  </si>
  <si>
    <t>極　　　値</t>
    <rPh sb="4" eb="5">
      <t>チ</t>
    </rPh>
    <phoneticPr fontId="5"/>
  </si>
  <si>
    <t>合計</t>
    <rPh sb="0" eb="1">
      <t>ゴウ</t>
    </rPh>
    <rPh sb="1" eb="2">
      <t>ケイ</t>
    </rPh>
    <phoneticPr fontId="5"/>
  </si>
  <si>
    <t>平均</t>
    <rPh sb="0" eb="1">
      <t>ヒラ</t>
    </rPh>
    <rPh sb="1" eb="2">
      <t>タモツ</t>
    </rPh>
    <phoneticPr fontId="5"/>
  </si>
  <si>
    <t>平年値</t>
    <rPh sb="0" eb="3">
      <t>ヘイネンチ</t>
    </rPh>
    <phoneticPr fontId="5"/>
  </si>
  <si>
    <t>北</t>
    <rPh sb="0" eb="1">
      <t>キタ</t>
    </rPh>
    <phoneticPr fontId="5"/>
  </si>
  <si>
    <t>北東</t>
    <rPh sb="0" eb="2">
      <t>ホクトウ</t>
    </rPh>
    <phoneticPr fontId="5"/>
  </si>
  <si>
    <t>東北東</t>
    <rPh sb="0" eb="3">
      <t>トウホクトウ</t>
    </rPh>
    <phoneticPr fontId="5"/>
  </si>
  <si>
    <t>南</t>
    <rPh sb="0" eb="1">
      <t>ミナミ</t>
    </rPh>
    <phoneticPr fontId="5"/>
  </si>
  <si>
    <t>（注）　1)記号の説明</t>
    <rPh sb="1" eb="2">
      <t>チュウ</t>
    </rPh>
    <rPh sb="6" eb="8">
      <t>キゴウ</t>
    </rPh>
    <rPh sb="9" eb="11">
      <t>セツメイ</t>
    </rPh>
    <phoneticPr fontId="5"/>
  </si>
  <si>
    <t>合　計</t>
    <rPh sb="0" eb="1">
      <t>ゴウ</t>
    </rPh>
    <rPh sb="2" eb="3">
      <t>ケイ</t>
    </rPh>
    <phoneticPr fontId="5"/>
  </si>
  <si>
    <t>川　　　　　　　　　副</t>
    <rPh sb="0" eb="1">
      <t>カワ</t>
    </rPh>
    <rPh sb="10" eb="11">
      <t>フク</t>
    </rPh>
    <phoneticPr fontId="5"/>
  </si>
  <si>
    <t>※佐賀市（佐賀地方気象台）を中心として、台風の中心が300km以内に接近したもの。</t>
    <rPh sb="1" eb="4">
      <t>サガシ</t>
    </rPh>
    <rPh sb="5" eb="7">
      <t>サガ</t>
    </rPh>
    <rPh sb="7" eb="9">
      <t>チホウ</t>
    </rPh>
    <rPh sb="9" eb="11">
      <t>キショウ</t>
    </rPh>
    <rPh sb="11" eb="12">
      <t>ダイ</t>
    </rPh>
    <rPh sb="14" eb="16">
      <t>チュウシン</t>
    </rPh>
    <rPh sb="20" eb="22">
      <t>タイフウ</t>
    </rPh>
    <rPh sb="23" eb="25">
      <t>チュウシン</t>
    </rPh>
    <rPh sb="31" eb="33">
      <t>イナイ</t>
    </rPh>
    <rPh sb="34" eb="36">
      <t>セッキン</t>
    </rPh>
    <phoneticPr fontId="5"/>
  </si>
  <si>
    <t>2002年 7号</t>
    <rPh sb="4" eb="5">
      <t>ネン</t>
    </rPh>
    <rPh sb="7" eb="8">
      <t>ゴウ</t>
    </rPh>
    <phoneticPr fontId="5"/>
  </si>
  <si>
    <t>北北西</t>
    <rPh sb="0" eb="3">
      <t>ホクホクセイ</t>
    </rPh>
    <phoneticPr fontId="5"/>
  </si>
  <si>
    <t>2002年 9号</t>
    <rPh sb="4" eb="5">
      <t>ネン</t>
    </rPh>
    <rPh sb="7" eb="8">
      <t>ゴウ</t>
    </rPh>
    <phoneticPr fontId="5"/>
  </si>
  <si>
    <t>2002年11号</t>
    <rPh sb="4" eb="5">
      <t>ネン</t>
    </rPh>
    <rPh sb="7" eb="8">
      <t>ゴウ</t>
    </rPh>
    <phoneticPr fontId="5"/>
  </si>
  <si>
    <t>2002年15号</t>
    <rPh sb="4" eb="5">
      <t>ネン</t>
    </rPh>
    <rPh sb="7" eb="8">
      <t>ゴウ</t>
    </rPh>
    <phoneticPr fontId="5"/>
  </si>
  <si>
    <t>南南東</t>
    <rPh sb="0" eb="3">
      <t>ナンナントウ</t>
    </rPh>
    <phoneticPr fontId="5"/>
  </si>
  <si>
    <t>北北東</t>
    <rPh sb="0" eb="3">
      <t>ホクホクトウ</t>
    </rPh>
    <phoneticPr fontId="5"/>
  </si>
  <si>
    <t>資料：県港湾課</t>
  </si>
  <si>
    <t>合        計</t>
  </si>
  <si>
    <t>太良町</t>
  </si>
  <si>
    <t>大浦港</t>
  </si>
  <si>
    <t>鹿島市</t>
  </si>
  <si>
    <t>鹿島港</t>
  </si>
  <si>
    <t>白石町</t>
    <rPh sb="0" eb="3">
      <t>シロイシマチ</t>
    </rPh>
    <phoneticPr fontId="5"/>
  </si>
  <si>
    <t>小城市</t>
    <rPh sb="0" eb="2">
      <t>オギ</t>
    </rPh>
    <rPh sb="2" eb="3">
      <t>シ</t>
    </rPh>
    <phoneticPr fontId="5"/>
  </si>
  <si>
    <t>住ﾉ江港</t>
  </si>
  <si>
    <t>佐賀市</t>
    <rPh sb="0" eb="3">
      <t>サガシ</t>
    </rPh>
    <phoneticPr fontId="5"/>
  </si>
  <si>
    <t>諸富港</t>
  </si>
  <si>
    <t>〃</t>
  </si>
  <si>
    <t>星賀港</t>
  </si>
  <si>
    <t>伊万里市</t>
  </si>
  <si>
    <t>伊万里港</t>
  </si>
  <si>
    <t>仮屋港</t>
  </si>
  <si>
    <t>地　　　　方　　　　港　　　　湾</t>
  </si>
  <si>
    <t>重　　要　　港　　湾</t>
    <rPh sb="0" eb="1">
      <t>シゲル</t>
    </rPh>
    <rPh sb="3" eb="4">
      <t>ヨウ</t>
    </rPh>
    <rPh sb="6" eb="7">
      <t>ミナト</t>
    </rPh>
    <rPh sb="9" eb="10">
      <t>ワン</t>
    </rPh>
    <phoneticPr fontId="5"/>
  </si>
  <si>
    <t>呼子港</t>
  </si>
  <si>
    <t>唐津市</t>
  </si>
  <si>
    <t>唐津港</t>
  </si>
  <si>
    <t>港湾名</t>
    <rPh sb="1" eb="2">
      <t>ワン</t>
    </rPh>
    <phoneticPr fontId="5"/>
  </si>
  <si>
    <t>3-5　　港　　　　　　　　 湾</t>
    <rPh sb="5" eb="6">
      <t>ミナト</t>
    </rPh>
    <rPh sb="15" eb="16">
      <t>ワン</t>
    </rPh>
    <phoneticPr fontId="5"/>
  </si>
  <si>
    <t>資料：県農山漁村課</t>
    <rPh sb="4" eb="5">
      <t>ノウ</t>
    </rPh>
    <rPh sb="5" eb="6">
      <t>ヤマ</t>
    </rPh>
    <rPh sb="6" eb="8">
      <t>ギョソン</t>
    </rPh>
    <rPh sb="8" eb="9">
      <t>カ</t>
    </rPh>
    <phoneticPr fontId="5"/>
  </si>
  <si>
    <t>神埼市</t>
    <rPh sb="0" eb="2">
      <t>カンザキ</t>
    </rPh>
    <rPh sb="2" eb="3">
      <t>シ</t>
    </rPh>
    <phoneticPr fontId="5"/>
  </si>
  <si>
    <t>千歳</t>
  </si>
  <si>
    <t>大泊</t>
  </si>
  <si>
    <t>広江</t>
  </si>
  <si>
    <t>串浦</t>
  </si>
  <si>
    <t>3種 2,</t>
  </si>
  <si>
    <t>寺井津</t>
  </si>
  <si>
    <t>波戸</t>
  </si>
  <si>
    <t>飯田</t>
  </si>
  <si>
    <t>浜崎</t>
  </si>
  <si>
    <t>七浦</t>
  </si>
  <si>
    <t>相賀</t>
  </si>
  <si>
    <t>屋形石</t>
  </si>
  <si>
    <t>百貫</t>
  </si>
  <si>
    <t>高島</t>
  </si>
  <si>
    <t>加部島</t>
  </si>
  <si>
    <t>種</t>
  </si>
  <si>
    <t>太良町　</t>
  </si>
  <si>
    <t>道越</t>
  </si>
  <si>
    <t>小友</t>
  </si>
  <si>
    <t>白石町</t>
    <rPh sb="0" eb="2">
      <t>シロイシ</t>
    </rPh>
    <phoneticPr fontId="5"/>
  </si>
  <si>
    <t>廻里江</t>
  </si>
  <si>
    <t>向島</t>
  </si>
  <si>
    <t>戸ヶ里</t>
  </si>
  <si>
    <t>佐賀市</t>
  </si>
  <si>
    <t>佐嘉</t>
  </si>
  <si>
    <t>晴気</t>
  </si>
  <si>
    <t>浜</t>
  </si>
  <si>
    <t>駄竹</t>
  </si>
  <si>
    <t>波多津</t>
  </si>
  <si>
    <t>野崎</t>
  </si>
  <si>
    <t>京泊</t>
  </si>
  <si>
    <t>小川島</t>
  </si>
  <si>
    <t>糸岐</t>
  </si>
  <si>
    <t>唐津市</t>
    <rPh sb="0" eb="3">
      <t>カラツシ</t>
    </rPh>
    <phoneticPr fontId="5"/>
  </si>
  <si>
    <t>大浦</t>
  </si>
  <si>
    <t>神集島</t>
  </si>
  <si>
    <t>多良</t>
  </si>
  <si>
    <t>外津</t>
  </si>
  <si>
    <t>湊浜</t>
  </si>
  <si>
    <t>住ノ江</t>
  </si>
  <si>
    <t>玄海町</t>
  </si>
  <si>
    <t>仮屋</t>
  </si>
  <si>
    <t>名護屋</t>
  </si>
  <si>
    <t>白石町</t>
    <rPh sb="0" eb="3">
      <t>シロイシチョウ</t>
    </rPh>
    <phoneticPr fontId="5"/>
  </si>
  <si>
    <t>新有明</t>
    <rPh sb="0" eb="1">
      <t>シン</t>
    </rPh>
    <phoneticPr fontId="5"/>
  </si>
  <si>
    <t>馬渡島</t>
  </si>
  <si>
    <t>唐房</t>
  </si>
  <si>
    <t>小城市</t>
    <rPh sb="0" eb="3">
      <t>オギシ</t>
    </rPh>
    <phoneticPr fontId="5"/>
  </si>
  <si>
    <t>松島</t>
  </si>
  <si>
    <t>呼子</t>
  </si>
  <si>
    <t>福所江</t>
  </si>
  <si>
    <t>加唐島</t>
  </si>
  <si>
    <t>高串</t>
  </si>
  <si>
    <t>区分</t>
  </si>
  <si>
    <t>（注）　面積は、1k㎡以上の島しょと1k㎡未満の島しょでは調査時点が異なる。</t>
    <rPh sb="1" eb="2">
      <t>チュウ</t>
    </rPh>
    <phoneticPr fontId="5"/>
  </si>
  <si>
    <t>合　    　　計</t>
  </si>
  <si>
    <t>小　　川　　島</t>
  </si>
  <si>
    <t>松　　　　　島</t>
  </si>
  <si>
    <t>馬　　渡　　島</t>
  </si>
  <si>
    <t>加　　唐　　島</t>
  </si>
  <si>
    <t>向　　　　　島</t>
  </si>
  <si>
    <t>高　　　　　島</t>
  </si>
  <si>
    <t>神　　集　　島</t>
  </si>
  <si>
    <t>　　 　　　人</t>
  </si>
  <si>
    <t>　　 　　　　人</t>
  </si>
  <si>
    <t>　　　 　　　人　　　　　　　</t>
  </si>
  <si>
    <t>　　　　　 世帯</t>
  </si>
  <si>
    <t xml:space="preserve">      　　  k㎡</t>
  </si>
  <si>
    <t>　　　女</t>
  </si>
  <si>
    <t>　　　男</t>
  </si>
  <si>
    <t>　　総　　数</t>
  </si>
  <si>
    <t>人　　　　    　　　口</t>
  </si>
  <si>
    <t>世帯数</t>
  </si>
  <si>
    <t>面積</t>
  </si>
  <si>
    <t>所属市町</t>
  </si>
  <si>
    <t>離　　　島</t>
  </si>
  <si>
    <t>　　　端数処理により、計が合わない場合がある。</t>
    <rPh sb="3" eb="5">
      <t>ハスウ</t>
    </rPh>
    <rPh sb="5" eb="7">
      <t>ショリ</t>
    </rPh>
    <rPh sb="11" eb="12">
      <t>ケイ</t>
    </rPh>
    <rPh sb="13" eb="14">
      <t>ア</t>
    </rPh>
    <rPh sb="17" eb="19">
      <t>バアイ</t>
    </rPh>
    <phoneticPr fontId="5"/>
  </si>
  <si>
    <t>　　　用悪水路、ため池、保安林、学校用地及び神社・寺院などの境内など）を除く。</t>
    <rPh sb="6" eb="7">
      <t>ミチ</t>
    </rPh>
    <rPh sb="10" eb="11">
      <t>イケ</t>
    </rPh>
    <phoneticPr fontId="5"/>
  </si>
  <si>
    <t>白石町</t>
  </si>
  <si>
    <t>江北町</t>
  </si>
  <si>
    <t>大町町</t>
  </si>
  <si>
    <t>有田町</t>
  </si>
  <si>
    <t>基山町</t>
  </si>
  <si>
    <t>武雄市</t>
  </si>
  <si>
    <t>多久市</t>
  </si>
  <si>
    <t>鳥栖市</t>
  </si>
  <si>
    <t>郡部</t>
  </si>
  <si>
    <t>市部</t>
  </si>
  <si>
    <t>その他</t>
  </si>
  <si>
    <t>原　野</t>
  </si>
  <si>
    <t>山　林</t>
  </si>
  <si>
    <t>宅　地</t>
  </si>
  <si>
    <t>畑</t>
  </si>
  <si>
    <t>田</t>
  </si>
  <si>
    <t>総　数</t>
  </si>
  <si>
    <t>（単位：ha）</t>
  </si>
  <si>
    <t>各年1月1日現在</t>
  </si>
  <si>
    <t>3-1　位　　　　　　　　　　　　　 置</t>
    <phoneticPr fontId="5"/>
  </si>
  <si>
    <t xml:space="preserve">  本県は、九州の北西に位置し、東は福岡県に、西は長崎県に接し、北は玄界灘に、南は有明海に面している。</t>
  </si>
  <si>
    <t>方　　　　　　位</t>
  </si>
  <si>
    <t>経 度 ま た は 緯 度</t>
  </si>
  <si>
    <t>地                     名</t>
  </si>
  <si>
    <t>東　　　　　　端</t>
  </si>
  <si>
    <t>東　　経　　１３０°３２′３３″</t>
    <phoneticPr fontId="5"/>
  </si>
  <si>
    <t>　　　　鳥栖市飯田町</t>
  </si>
  <si>
    <t>西　　　　　　端</t>
  </si>
  <si>
    <t>東　　経　　１２９°４４′１３″</t>
    <phoneticPr fontId="5"/>
  </si>
  <si>
    <t>　　　　唐津市鎮西町馬渡島尾崎沖合の大瀬</t>
    <rPh sb="10" eb="13">
      <t>まだら</t>
    </rPh>
    <phoneticPr fontId="15" type="Hiragana" alignment="center"/>
  </si>
  <si>
    <t xml:space="preserve">    南　　　　　　端　　</t>
  </si>
  <si>
    <t>北　　緯　　　３２°５７′０２″</t>
    <phoneticPr fontId="5"/>
  </si>
  <si>
    <t>　　　　藤津郡太良町竹崎</t>
  </si>
  <si>
    <t>北            端</t>
  </si>
  <si>
    <t>北　　緯　　　３３°３７′０９″</t>
    <phoneticPr fontId="5"/>
  </si>
  <si>
    <t>　　　　唐津市鎮西町加唐島のエヌヲノ鼻</t>
    <rPh sb="10" eb="12">
      <t>かから</t>
    </rPh>
    <phoneticPr fontId="15" type="Hiragana" alignment="center"/>
  </si>
  <si>
    <t>資料：国土交通省国土地理院九州地方測量部</t>
    <rPh sb="0" eb="2">
      <t>シリョウ</t>
    </rPh>
    <rPh sb="3" eb="5">
      <t>コクド</t>
    </rPh>
    <rPh sb="5" eb="8">
      <t>コウツウショウ</t>
    </rPh>
    <rPh sb="8" eb="10">
      <t>コクド</t>
    </rPh>
    <rPh sb="10" eb="12">
      <t>チリ</t>
    </rPh>
    <rPh sb="12" eb="13">
      <t>イン</t>
    </rPh>
    <rPh sb="13" eb="15">
      <t>キュウシュウ</t>
    </rPh>
    <rPh sb="15" eb="17">
      <t>チホウ</t>
    </rPh>
    <rPh sb="17" eb="19">
      <t>ソクリョウ</t>
    </rPh>
    <rPh sb="19" eb="20">
      <t>ブ</t>
    </rPh>
    <phoneticPr fontId="5"/>
  </si>
  <si>
    <t>3-2  地　　　　           　　　　勢</t>
    <phoneticPr fontId="5"/>
  </si>
  <si>
    <t xml:space="preserve">  本県を地形、地質的に見ると、次の３地域に大別することができる。</t>
  </si>
  <si>
    <t>　第一は、県の東北部を占めている天山-脊振山塊地域で、いわゆる筑紫山地の西半分を構成するものである。地質的には、３地域中もっ</t>
    <phoneticPr fontId="5"/>
  </si>
  <si>
    <t>とも古いもので、山塊の大部分は中生代のかこう岩類からなっているが、山塊の南部は、それより古い蛇紋岩とか、古生代の結晶片岩類</t>
  </si>
  <si>
    <t>からなっている。この山塊の西縁は、だいたい、ＪＲ九州唐津線の走る谷とされている。</t>
  </si>
  <si>
    <t>　第二は、第一の山塊の西側ないし西南側にある丘陵地帯で、長崎県の北部地域に続いている。第一の地域に比べて、起伏量がはるかに</t>
  </si>
  <si>
    <t>小さい。地質的には、第三紀の地層と、それを貫いている玄武岩・安山岩・流紋岩などの火山岩類からなっている。この地域の北の部分、</t>
  </si>
  <si>
    <t>すなわち、東松浦半島では、玄武岩が流出して溶岩台地をつくり、高所でも200ｍを越える所はほとんどなく、いわゆる、上場（うわば）</t>
  </si>
  <si>
    <t>台地を形成し、玄界灘につきでている。</t>
  </si>
  <si>
    <t>　この地域の南の部分は多良岳で、佐賀・長崎の両県にまたがっていて、大部分が安山岩質の岩石から構成されており、頂上は数峰に分</t>
  </si>
  <si>
    <t>かれて複雑な火山地形を呈している。また、有田町付近には流紋岩が分布しているが、有田の泉山をはじめ、古来さかんに採掘されてい</t>
  </si>
  <si>
    <t>る陶石は、この流紋岩から変わったものである。</t>
  </si>
  <si>
    <t>　第三は、県南部を占める佐賀平野で、いわゆる筑紫平野の西半分をなす穀倉地帯である。平野の北山麓端部には洪積世の段丘礫層が発</t>
  </si>
  <si>
    <t>達しているが、平野の大部分は低平な沖積平野である。佐賀・福岡両県の県境を流れる筑後川や、西部山地から東部の平野に流れる六角</t>
  </si>
  <si>
    <t>川等は、典型的な蛇行をなして有明海に注いでいる。</t>
  </si>
  <si>
    <t>　有明海は、潮汐の高低（干満）差が６ｍ以上にも及ぶ泥浜で、干潮時には沿岸に広大な干潟が出現する。この地形を利用して古来より</t>
    <rPh sb="19" eb="21">
      <t>イジョウ</t>
    </rPh>
    <phoneticPr fontId="5"/>
  </si>
  <si>
    <t>干拓事業が行われてきた。</t>
    <phoneticPr fontId="5"/>
  </si>
  <si>
    <t>　玄界灘沿岸は、唐津湾・伊万里湾をはじめとする大小の湾入のほか、七ツ釜の海食洞もあり、又、唐津湾内には白砂青松の虹の松原等</t>
    <rPh sb="37" eb="38">
      <t>ショク</t>
    </rPh>
    <phoneticPr fontId="5"/>
  </si>
  <si>
    <t>もあって、この付近は海岸美に富み、玄海国定公園の一部になっている。</t>
  </si>
  <si>
    <t>3-3　主       要       山       岳</t>
    <phoneticPr fontId="5"/>
  </si>
  <si>
    <t>計測点は三角点。（※は標高点における計測）</t>
    <rPh sb="0" eb="2">
      <t>ケイソク</t>
    </rPh>
    <rPh sb="2" eb="3">
      <t>テン</t>
    </rPh>
    <rPh sb="4" eb="7">
      <t>サンカクテン</t>
    </rPh>
    <rPh sb="11" eb="13">
      <t>ヒョウコウ</t>
    </rPh>
    <rPh sb="13" eb="14">
      <t>テン</t>
    </rPh>
    <rPh sb="18" eb="20">
      <t>ケイソク</t>
    </rPh>
    <phoneticPr fontId="5"/>
  </si>
  <si>
    <t>山      岳</t>
  </si>
  <si>
    <t>標   高</t>
  </si>
  <si>
    <t>所      在      地</t>
  </si>
  <si>
    <t>山     岳</t>
  </si>
  <si>
    <t>標　  高</t>
  </si>
  <si>
    <t>所 　　在　　  地</t>
  </si>
  <si>
    <t>ｍ</t>
  </si>
  <si>
    <t>経ヶ岳</t>
    <phoneticPr fontId="5"/>
  </si>
  <si>
    <t>　鹿島市</t>
  </si>
  <si>
    <t>彦岳</t>
    <phoneticPr fontId="5"/>
  </si>
  <si>
    <t>　佐賀市</t>
    <rPh sb="1" eb="3">
      <t>サガ</t>
    </rPh>
    <rPh sb="3" eb="4">
      <t>シ</t>
    </rPh>
    <phoneticPr fontId="5"/>
  </si>
  <si>
    <t>　藤津郡太良町</t>
  </si>
  <si>
    <t>　小城市</t>
    <rPh sb="1" eb="4">
      <t>オギシ</t>
    </rPh>
    <phoneticPr fontId="5"/>
  </si>
  <si>
    <t>脊振山</t>
    <phoneticPr fontId="5"/>
  </si>
  <si>
    <t>　神埼市</t>
    <rPh sb="3" eb="4">
      <t>シ</t>
    </rPh>
    <phoneticPr fontId="5"/>
  </si>
  <si>
    <t>※</t>
    <phoneticPr fontId="5"/>
  </si>
  <si>
    <t>一ノ宮岳</t>
    <phoneticPr fontId="5"/>
  </si>
  <si>
    <t>天山</t>
    <phoneticPr fontId="5"/>
  </si>
  <si>
    <t>　佐賀市</t>
    <rPh sb="1" eb="4">
      <t>サガシ</t>
    </rPh>
    <phoneticPr fontId="5"/>
  </si>
  <si>
    <t>国見岳</t>
    <phoneticPr fontId="5"/>
  </si>
  <si>
    <t>　嬉野市</t>
    <rPh sb="1" eb="3">
      <t>ウレシノ</t>
    </rPh>
    <rPh sb="3" eb="4">
      <t>シ</t>
    </rPh>
    <phoneticPr fontId="5"/>
  </si>
  <si>
    <t>　唐津市</t>
    <rPh sb="1" eb="4">
      <t>カラツシ</t>
    </rPh>
    <phoneticPr fontId="5"/>
  </si>
  <si>
    <t>浮嶽</t>
    <rPh sb="1" eb="2">
      <t>ダケ</t>
    </rPh>
    <phoneticPr fontId="5"/>
  </si>
  <si>
    <t>　多久市</t>
    <rPh sb="1" eb="3">
      <t>タク</t>
    </rPh>
    <rPh sb="3" eb="4">
      <t>シ</t>
    </rPh>
    <phoneticPr fontId="5"/>
  </si>
  <si>
    <t>　小城市</t>
    <rPh sb="1" eb="3">
      <t>オギ</t>
    </rPh>
    <phoneticPr fontId="5"/>
  </si>
  <si>
    <t>白石山</t>
    <phoneticPr fontId="5"/>
  </si>
  <si>
    <t>　佐賀市</t>
    <rPh sb="3" eb="4">
      <t>シ</t>
    </rPh>
    <phoneticPr fontId="5"/>
  </si>
  <si>
    <t>※</t>
    <phoneticPr fontId="5"/>
  </si>
  <si>
    <t>多良岳</t>
    <phoneticPr fontId="5"/>
  </si>
  <si>
    <t xml:space="preserve">  藤津郡太良町</t>
  </si>
  <si>
    <t>国見山</t>
    <rPh sb="0" eb="1">
      <t>クニ</t>
    </rPh>
    <rPh sb="1" eb="2">
      <t>ミ</t>
    </rPh>
    <rPh sb="2" eb="3">
      <t>ヤマ</t>
    </rPh>
    <phoneticPr fontId="5"/>
  </si>
  <si>
    <t xml:space="preserve">  伊万里市</t>
    <rPh sb="2" eb="6">
      <t>イマリシ</t>
    </rPh>
    <phoneticPr fontId="5"/>
  </si>
  <si>
    <t>井原山</t>
    <phoneticPr fontId="5"/>
  </si>
  <si>
    <t>八幡岳</t>
    <phoneticPr fontId="5"/>
  </si>
  <si>
    <t>　武雄市</t>
  </si>
  <si>
    <t>金山</t>
    <phoneticPr fontId="5"/>
  </si>
  <si>
    <t>椿山</t>
    <phoneticPr fontId="5"/>
  </si>
  <si>
    <t>雷山</t>
    <phoneticPr fontId="5"/>
  </si>
  <si>
    <t>羽金山</t>
    <phoneticPr fontId="5"/>
  </si>
  <si>
    <t>石谷山</t>
    <phoneticPr fontId="5"/>
  </si>
  <si>
    <t xml:space="preserve">  鳥栖市</t>
    <phoneticPr fontId="5"/>
  </si>
  <si>
    <t xml:space="preserve">  三養基郡みやき町</t>
    <rPh sb="2" eb="6">
      <t>ミヤキグン</t>
    </rPh>
    <rPh sb="9" eb="10">
      <t>チョウ</t>
    </rPh>
    <phoneticPr fontId="5"/>
  </si>
  <si>
    <t>作礼山</t>
    <phoneticPr fontId="5"/>
  </si>
  <si>
    <t>女岳</t>
    <phoneticPr fontId="5"/>
  </si>
  <si>
    <t>黒木岳</t>
    <phoneticPr fontId="5"/>
  </si>
  <si>
    <t>帆柱岳</t>
    <phoneticPr fontId="5"/>
  </si>
  <si>
    <t>蛤岳</t>
    <phoneticPr fontId="5"/>
  </si>
  <si>
    <t xml:space="preserve">  神埼郡吉野ヶ里町</t>
    <rPh sb="5" eb="9">
      <t>ヨシノガリ</t>
    </rPh>
    <rPh sb="9" eb="10">
      <t>マチ</t>
    </rPh>
    <phoneticPr fontId="5"/>
  </si>
  <si>
    <t>亀岳</t>
    <phoneticPr fontId="5"/>
  </si>
  <si>
    <t>九千部山</t>
    <phoneticPr fontId="5"/>
  </si>
  <si>
    <t xml:space="preserve">  鳥栖市</t>
  </si>
  <si>
    <t xml:space="preserve"> 資料：国土交通省国土地理院九州地方測量部</t>
    <rPh sb="4" eb="6">
      <t>コクド</t>
    </rPh>
    <rPh sb="6" eb="8">
      <t>コウツウ</t>
    </rPh>
    <rPh sb="13" eb="14">
      <t>イン</t>
    </rPh>
    <phoneticPr fontId="5"/>
  </si>
  <si>
    <t>各年7月1日現在</t>
  </si>
  <si>
    <t>　　　　　（単位：％、円／㎡）</t>
    <phoneticPr fontId="5"/>
  </si>
  <si>
    <t>市  　町</t>
    <rPh sb="0" eb="1">
      <t>シ</t>
    </rPh>
    <rPh sb="4" eb="5">
      <t>マチ</t>
    </rPh>
    <phoneticPr fontId="5"/>
  </si>
  <si>
    <t>全　用　途</t>
    <rPh sb="0" eb="1">
      <t>ゼン</t>
    </rPh>
    <rPh sb="2" eb="3">
      <t>ヨウ</t>
    </rPh>
    <rPh sb="4" eb="5">
      <t>ト</t>
    </rPh>
    <phoneticPr fontId="5"/>
  </si>
  <si>
    <t>住　宅　地</t>
    <rPh sb="0" eb="1">
      <t>ジュウ</t>
    </rPh>
    <rPh sb="2" eb="3">
      <t>タク</t>
    </rPh>
    <rPh sb="4" eb="5">
      <t>チ</t>
    </rPh>
    <phoneticPr fontId="5"/>
  </si>
  <si>
    <t>商　業　地</t>
    <rPh sb="0" eb="1">
      <t>ショウ</t>
    </rPh>
    <rPh sb="2" eb="3">
      <t>ギョウ</t>
    </rPh>
    <rPh sb="4" eb="5">
      <t>チ</t>
    </rPh>
    <phoneticPr fontId="5"/>
  </si>
  <si>
    <t>工　業　地</t>
    <rPh sb="0" eb="1">
      <t>コウ</t>
    </rPh>
    <rPh sb="2" eb="3">
      <t>ギョウ</t>
    </rPh>
    <rPh sb="4" eb="5">
      <t>チ</t>
    </rPh>
    <phoneticPr fontId="5"/>
  </si>
  <si>
    <t>市　町</t>
    <phoneticPr fontId="5"/>
  </si>
  <si>
    <t>平均変動率</t>
    <rPh sb="0" eb="2">
      <t>ヘイキン</t>
    </rPh>
    <rPh sb="2" eb="5">
      <t>ヘンドウリツ</t>
    </rPh>
    <phoneticPr fontId="5"/>
  </si>
  <si>
    <t>平均価格</t>
    <rPh sb="0" eb="2">
      <t>ヘイキン</t>
    </rPh>
    <rPh sb="2" eb="4">
      <t>カカク</t>
    </rPh>
    <phoneticPr fontId="5"/>
  </si>
  <si>
    <t>総計</t>
    <rPh sb="0" eb="2">
      <t>ソウケイ</t>
    </rPh>
    <phoneticPr fontId="5"/>
  </si>
  <si>
    <t>嬉野市</t>
    <rPh sb="0" eb="2">
      <t>ウレシノ</t>
    </rPh>
    <rPh sb="2" eb="3">
      <t>シ</t>
    </rPh>
    <phoneticPr fontId="5"/>
  </si>
  <si>
    <t>吉野ヶ里町</t>
    <rPh sb="0" eb="4">
      <t>ヨシノガリ</t>
    </rPh>
    <rPh sb="4" eb="5">
      <t>マチ</t>
    </rPh>
    <phoneticPr fontId="5"/>
  </si>
  <si>
    <t>上峰町</t>
  </si>
  <si>
    <t>みやき町</t>
    <rPh sb="3" eb="4">
      <t>マチ</t>
    </rPh>
    <phoneticPr fontId="5"/>
  </si>
  <si>
    <t>資料：県土地対策課「地価調査基準地価格調書」</t>
    <rPh sb="4" eb="6">
      <t>トチ</t>
    </rPh>
    <rPh sb="6" eb="8">
      <t>タイサク</t>
    </rPh>
    <phoneticPr fontId="5"/>
  </si>
  <si>
    <t>(注)平均変動率は、継続基準地による平均である。</t>
    <rPh sb="1" eb="2">
      <t>チュウ</t>
    </rPh>
    <rPh sb="3" eb="5">
      <t>ヘイキン</t>
    </rPh>
    <rPh sb="5" eb="8">
      <t>ヘンドウリツ</t>
    </rPh>
    <rPh sb="10" eb="12">
      <t>ケイゾク</t>
    </rPh>
    <rPh sb="12" eb="14">
      <t>キジュン</t>
    </rPh>
    <rPh sb="14" eb="15">
      <t>チ</t>
    </rPh>
    <rPh sb="18" eb="20">
      <t>ヘイキン</t>
    </rPh>
    <phoneticPr fontId="5"/>
  </si>
  <si>
    <t>河　　　川</t>
  </si>
  <si>
    <t xml:space="preserve">  総延長</t>
  </si>
  <si>
    <t>　　　　ｍ</t>
  </si>
  <si>
    <t>　　　　 ｍ</t>
  </si>
  <si>
    <t>嘉 　瀬 　川</t>
  </si>
  <si>
    <t>有   田   川</t>
  </si>
  <si>
    <t>中        川</t>
  </si>
  <si>
    <t>鹿   島   川</t>
  </si>
  <si>
    <t>松　 浦　 川</t>
  </si>
  <si>
    <t>徳 須 恵  川</t>
  </si>
  <si>
    <t>大   木   川</t>
  </si>
  <si>
    <t>馬   場   川</t>
  </si>
  <si>
    <t>六　 角 　川</t>
  </si>
  <si>
    <t>玉   島   川</t>
  </si>
  <si>
    <t>吉   田   川</t>
  </si>
  <si>
    <t>井   柳   川</t>
  </si>
  <si>
    <t>城　 原　 川</t>
  </si>
  <si>
    <t>寒   水   川</t>
  </si>
  <si>
    <t>鳥   海   川</t>
  </si>
  <si>
    <t>浜        川</t>
  </si>
  <si>
    <t>牛　 津　 川</t>
  </si>
  <si>
    <t>秋   光   川</t>
  </si>
  <si>
    <t>沼        川</t>
  </si>
  <si>
    <t>佐 賀 江  川</t>
  </si>
  <si>
    <t>塩　 田　 川</t>
  </si>
  <si>
    <t>切   通   川</t>
  </si>
  <si>
    <t>安   良   川</t>
  </si>
  <si>
    <t>西佐賀導水路</t>
  </si>
  <si>
    <t>厳　 木 　川</t>
  </si>
  <si>
    <t>巨   勢   川</t>
  </si>
  <si>
    <t>多   良   川</t>
  </si>
  <si>
    <t>多 布 施  川</t>
  </si>
  <si>
    <t>田 　手　 川</t>
  </si>
  <si>
    <t>東佐賀導水路</t>
  </si>
  <si>
    <t>行 合 野  川</t>
  </si>
  <si>
    <t>資料：県河川砂防課</t>
  </si>
  <si>
    <t>北</t>
    <rPh sb="0" eb="1">
      <t>キタ</t>
    </rPh>
    <phoneticPr fontId="12"/>
  </si>
  <si>
    <t>資料：佐賀地方気象台</t>
    <rPh sb="0" eb="2">
      <t>シリョウ</t>
    </rPh>
    <rPh sb="3" eb="5">
      <t>サガ</t>
    </rPh>
    <rPh sb="5" eb="7">
      <t>チホウ</t>
    </rPh>
    <rPh sb="7" eb="10">
      <t>キショウダイ</t>
    </rPh>
    <phoneticPr fontId="12"/>
  </si>
  <si>
    <t>　　　　　-：統計しない、または統計値なし。)：準正常値。統計を求める資料数が80％以上。]：資料不足値。統計を求める資料数が80％未満。</t>
    <rPh sb="7" eb="9">
      <t>トウケイ</t>
    </rPh>
    <rPh sb="16" eb="19">
      <t>トウケイチ</t>
    </rPh>
    <phoneticPr fontId="5"/>
  </si>
  <si>
    <r>
      <t xml:space="preserve">　　現      象  </t>
    </r>
    <r>
      <rPr>
        <sz val="12"/>
        <rFont val="ＭＳ 明朝"/>
        <family val="1"/>
        <charset val="128"/>
      </rPr>
      <t/>
    </r>
    <phoneticPr fontId="5"/>
  </si>
  <si>
    <t>2. 8</t>
  </si>
  <si>
    <t>12.20</t>
  </si>
  <si>
    <t>（注）霜、雪、結氷は寒候年（前年８月から当年７月まで）の値、梅雨は年の値。</t>
    <rPh sb="1" eb="2">
      <t>チュウ</t>
    </rPh>
    <rPh sb="3" eb="4">
      <t>シモ</t>
    </rPh>
    <rPh sb="5" eb="6">
      <t>ユキ</t>
    </rPh>
    <rPh sb="7" eb="9">
      <t>ケッピョウ</t>
    </rPh>
    <rPh sb="10" eb="13">
      <t>カンコウネン</t>
    </rPh>
    <rPh sb="14" eb="16">
      <t>ゼンネン</t>
    </rPh>
    <rPh sb="17" eb="18">
      <t>ツキ</t>
    </rPh>
    <rPh sb="20" eb="22">
      <t>トウネン</t>
    </rPh>
    <rPh sb="23" eb="24">
      <t>ツキ</t>
    </rPh>
    <rPh sb="28" eb="29">
      <t>アタイ</t>
    </rPh>
    <rPh sb="30" eb="32">
      <t>ツユ</t>
    </rPh>
    <rPh sb="33" eb="34">
      <t>トシ</t>
    </rPh>
    <rPh sb="35" eb="36">
      <t>アタイ</t>
    </rPh>
    <phoneticPr fontId="5"/>
  </si>
  <si>
    <t xml:space="preserve"> 2012年16号</t>
    <rPh sb="5" eb="6">
      <t>ネン</t>
    </rPh>
    <rPh sb="8" eb="9">
      <t>ゴウ</t>
    </rPh>
    <phoneticPr fontId="12"/>
  </si>
  <si>
    <t>小城市</t>
    <rPh sb="0" eb="2">
      <t>オギ</t>
    </rPh>
    <phoneticPr fontId="4"/>
  </si>
  <si>
    <t>嬉野市</t>
    <rPh sb="0" eb="2">
      <t>ウレシノ</t>
    </rPh>
    <phoneticPr fontId="4"/>
  </si>
  <si>
    <t>神埼市</t>
    <rPh sb="0" eb="2">
      <t>カンザキ</t>
    </rPh>
    <rPh sb="2" eb="3">
      <t>シ</t>
    </rPh>
    <phoneticPr fontId="3"/>
  </si>
  <si>
    <t>神埼郡</t>
    <rPh sb="0" eb="3">
      <t>カンザキグン</t>
    </rPh>
    <phoneticPr fontId="2"/>
  </si>
  <si>
    <t>吉野ヶ里町</t>
    <rPh sb="0" eb="4">
      <t>ヨシノガリ</t>
    </rPh>
    <phoneticPr fontId="4"/>
  </si>
  <si>
    <t>三養基郡</t>
    <rPh sb="0" eb="4">
      <t>ミヤキグン</t>
    </rPh>
    <phoneticPr fontId="2"/>
  </si>
  <si>
    <t>みやき町</t>
  </si>
  <si>
    <t>東松浦郡</t>
    <rPh sb="0" eb="3">
      <t>ヒガシマツウラ</t>
    </rPh>
    <rPh sb="3" eb="4">
      <t>グン</t>
    </rPh>
    <phoneticPr fontId="2"/>
  </si>
  <si>
    <t>西松浦郡</t>
    <rPh sb="0" eb="4">
      <t>ニシマツウラグン</t>
    </rPh>
    <phoneticPr fontId="2"/>
  </si>
  <si>
    <t>杵島郡</t>
    <rPh sb="0" eb="3">
      <t>キシマグン</t>
    </rPh>
    <phoneticPr fontId="2"/>
  </si>
  <si>
    <t>藤津郡</t>
    <rPh sb="0" eb="3">
      <t>フジツグン</t>
    </rPh>
    <phoneticPr fontId="2"/>
  </si>
  <si>
    <t>16方位</t>
    <rPh sb="2" eb="4">
      <t>ホウイ</t>
    </rPh>
    <phoneticPr fontId="12"/>
  </si>
  <si>
    <t>日平均</t>
    <rPh sb="0" eb="1">
      <t>ヒ</t>
    </rPh>
    <phoneticPr fontId="5"/>
  </si>
  <si>
    <t>最高</t>
    <phoneticPr fontId="5"/>
  </si>
  <si>
    <t>嬉　　　　　　　　　　野</t>
    <rPh sb="0" eb="1">
      <t>ウレ</t>
    </rPh>
    <rPh sb="11" eb="12">
      <t>ノ</t>
    </rPh>
    <phoneticPr fontId="5"/>
  </si>
  <si>
    <t>日最高</t>
    <rPh sb="0" eb="1">
      <t>ヒ</t>
    </rPh>
    <phoneticPr fontId="5"/>
  </si>
  <si>
    <t>日最低</t>
    <rPh sb="0" eb="1">
      <t>ヒ</t>
    </rPh>
    <phoneticPr fontId="5"/>
  </si>
  <si>
    <t xml:space="preserve"> 2010年 4号</t>
    <rPh sb="5" eb="6">
      <t>ネン</t>
    </rPh>
    <rPh sb="8" eb="9">
      <t>ゴウ</t>
    </rPh>
    <phoneticPr fontId="5"/>
  </si>
  <si>
    <t xml:space="preserve"> 2010年 9号</t>
    <rPh sb="5" eb="6">
      <t>ネン</t>
    </rPh>
    <rPh sb="8" eb="9">
      <t>ゴウ</t>
    </rPh>
    <phoneticPr fontId="5"/>
  </si>
  <si>
    <t xml:space="preserve"> 2011年 2号</t>
    <rPh sb="5" eb="6">
      <t>ネン</t>
    </rPh>
    <rPh sb="8" eb="9">
      <t>ゴウ</t>
    </rPh>
    <phoneticPr fontId="5"/>
  </si>
  <si>
    <t xml:space="preserve"> 2011年 6号</t>
    <rPh sb="5" eb="6">
      <t>ネン</t>
    </rPh>
    <rPh sb="8" eb="9">
      <t>ゴウ</t>
    </rPh>
    <phoneticPr fontId="5"/>
  </si>
  <si>
    <t xml:space="preserve"> 2013年 4号</t>
    <rPh sb="5" eb="6">
      <t>ネン</t>
    </rPh>
    <rPh sb="8" eb="9">
      <t>ゴウ</t>
    </rPh>
    <phoneticPr fontId="1"/>
  </si>
  <si>
    <t>東北東</t>
    <rPh sb="0" eb="1">
      <t>ヒガシ</t>
    </rPh>
    <rPh sb="1" eb="3">
      <t>ホクトウ</t>
    </rPh>
    <phoneticPr fontId="1"/>
  </si>
  <si>
    <t>北東</t>
    <rPh sb="0" eb="2">
      <t>ホクトウ</t>
    </rPh>
    <phoneticPr fontId="1"/>
  </si>
  <si>
    <t xml:space="preserve"> 2013年17号</t>
    <rPh sb="5" eb="6">
      <t>ネン</t>
    </rPh>
    <rPh sb="8" eb="9">
      <t>ゴウ</t>
    </rPh>
    <phoneticPr fontId="1"/>
  </si>
  <si>
    <t>9. 4</t>
  </si>
  <si>
    <t>01:54～02:54</t>
  </si>
  <si>
    <t xml:space="preserve"> 2013年24号</t>
    <rPh sb="5" eb="6">
      <t>ネン</t>
    </rPh>
    <rPh sb="8" eb="9">
      <t>ゴウ</t>
    </rPh>
    <phoneticPr fontId="1"/>
  </si>
  <si>
    <t>南南東</t>
    <rPh sb="0" eb="3">
      <t>ナンナントウ</t>
    </rPh>
    <phoneticPr fontId="1"/>
  </si>
  <si>
    <t>10. 8</t>
  </si>
  <si>
    <t>15:15～16:15</t>
  </si>
  <si>
    <t>3.22</t>
  </si>
  <si>
    <t>12.23</t>
  </si>
  <si>
    <t>( )内は内数で県管理分（地方交付税対象分）である。</t>
    <rPh sb="5" eb="6">
      <t>ウチ</t>
    </rPh>
    <rPh sb="6" eb="7">
      <t>スウ</t>
    </rPh>
    <rPh sb="13" eb="15">
      <t>チホウ</t>
    </rPh>
    <rPh sb="15" eb="18">
      <t>コウフゼイ</t>
    </rPh>
    <rPh sb="18" eb="20">
      <t>タイショウ</t>
    </rPh>
    <rPh sb="20" eb="21">
      <t>ブン</t>
    </rPh>
    <phoneticPr fontId="5"/>
  </si>
  <si>
    <t>（注）市町の土地課税台帳及び土地補充課税台帳に登録された土地のうち、課税対象外の土地（官、公有地、公共用地、墳墓地、公共用水路、</t>
    <rPh sb="1" eb="2">
      <t>チュウ</t>
    </rPh>
    <phoneticPr fontId="5"/>
  </si>
  <si>
    <t>　  平成25年以降の地価調査については、これまで準工業地域内、市街化調整区域内として用途分類していた地点を、住宅地、商業地、工業地に再分類した数値である。</t>
    <rPh sb="3" eb="5">
      <t>ヘイセイ</t>
    </rPh>
    <rPh sb="7" eb="8">
      <t>ネン</t>
    </rPh>
    <rPh sb="8" eb="10">
      <t>イコウ</t>
    </rPh>
    <rPh sb="11" eb="13">
      <t>チカ</t>
    </rPh>
    <rPh sb="13" eb="15">
      <t>チョウサ</t>
    </rPh>
    <rPh sb="25" eb="26">
      <t>ジュン</t>
    </rPh>
    <rPh sb="26" eb="28">
      <t>コウギョウ</t>
    </rPh>
    <rPh sb="28" eb="30">
      <t>チイキ</t>
    </rPh>
    <rPh sb="30" eb="31">
      <t>ナイ</t>
    </rPh>
    <rPh sb="32" eb="35">
      <t>シガイカ</t>
    </rPh>
    <rPh sb="35" eb="37">
      <t>チョウセイ</t>
    </rPh>
    <rPh sb="37" eb="40">
      <t>クイキナイ</t>
    </rPh>
    <rPh sb="43" eb="45">
      <t>ヨウト</t>
    </rPh>
    <rPh sb="45" eb="47">
      <t>ブンルイ</t>
    </rPh>
    <rPh sb="51" eb="53">
      <t>チテン</t>
    </rPh>
    <rPh sb="55" eb="57">
      <t>ジュウタク</t>
    </rPh>
    <rPh sb="57" eb="58">
      <t>チ</t>
    </rPh>
    <rPh sb="59" eb="62">
      <t>ショウギョウチ</t>
    </rPh>
    <rPh sb="63" eb="66">
      <t>コウギョウチ</t>
    </rPh>
    <rPh sb="67" eb="70">
      <t>サイブンルイ</t>
    </rPh>
    <rPh sb="72" eb="74">
      <t>スウチ</t>
    </rPh>
    <phoneticPr fontId="12"/>
  </si>
  <si>
    <t>3-9　気　　　　象　 　</t>
    <phoneticPr fontId="5"/>
  </si>
  <si>
    <t>相　対　湿　度</t>
    <phoneticPr fontId="5"/>
  </si>
  <si>
    <t>年・月</t>
    <phoneticPr fontId="5"/>
  </si>
  <si>
    <t>平均</t>
    <phoneticPr fontId="5"/>
  </si>
  <si>
    <t>最小</t>
    <phoneticPr fontId="5"/>
  </si>
  <si>
    <t>≧1mm</t>
    <phoneticPr fontId="5"/>
  </si>
  <si>
    <t>日照時間</t>
    <phoneticPr fontId="5"/>
  </si>
  <si>
    <t>北</t>
  </si>
  <si>
    <t xml:space="preserve">唐　      　津　 </t>
    <phoneticPr fontId="12"/>
  </si>
  <si>
    <t>降 水 量</t>
    <phoneticPr fontId="5"/>
  </si>
  <si>
    <t>日最高</t>
    <phoneticPr fontId="5"/>
  </si>
  <si>
    <t>日最低</t>
    <phoneticPr fontId="5"/>
  </si>
  <si>
    <t>最低</t>
    <phoneticPr fontId="5"/>
  </si>
  <si>
    <t xml:space="preserve">  総    降    水    量</t>
    <phoneticPr fontId="12"/>
  </si>
  <si>
    <t>hPa</t>
    <phoneticPr fontId="5"/>
  </si>
  <si>
    <t xml:space="preserve">  H  9. 9.14～17</t>
    <phoneticPr fontId="5"/>
  </si>
  <si>
    <t xml:space="preserve">  H 11. 9.23～24</t>
    <phoneticPr fontId="5"/>
  </si>
  <si>
    <t xml:space="preserve">  H 14. 7.15～16</t>
    <phoneticPr fontId="5"/>
  </si>
  <si>
    <t>－</t>
    <phoneticPr fontId="5"/>
  </si>
  <si>
    <t xml:space="preserve">  H 14. 7.26～26</t>
    <phoneticPr fontId="5"/>
  </si>
  <si>
    <t>南東</t>
    <rPh sb="0" eb="2">
      <t>ナントウ</t>
    </rPh>
    <phoneticPr fontId="1"/>
  </si>
  <si>
    <t>7. 9</t>
  </si>
  <si>
    <t>04:43～05:43</t>
  </si>
  <si>
    <t xml:space="preserve"> 2014年11号</t>
    <rPh sb="5" eb="6">
      <t>ネン</t>
    </rPh>
    <rPh sb="8" eb="9">
      <t>ゴウ</t>
    </rPh>
    <phoneticPr fontId="1"/>
  </si>
  <si>
    <t>8. 9</t>
  </si>
  <si>
    <t xml:space="preserve"> 2014年19号</t>
    <rPh sb="5" eb="6">
      <t>ネン</t>
    </rPh>
    <rPh sb="8" eb="9">
      <t>ゴウ</t>
    </rPh>
    <phoneticPr fontId="1"/>
  </si>
  <si>
    <t>北</t>
    <rPh sb="0" eb="1">
      <t>キタ</t>
    </rPh>
    <phoneticPr fontId="1"/>
  </si>
  <si>
    <t>10.12～10.13</t>
  </si>
  <si>
    <t>06:59～07:59</t>
  </si>
  <si>
    <t>3-11　主      な      季       節　</t>
    <phoneticPr fontId="5"/>
  </si>
  <si>
    <t xml:space="preserve">年  </t>
    <phoneticPr fontId="5"/>
  </si>
  <si>
    <t>初　霜</t>
    <phoneticPr fontId="5"/>
  </si>
  <si>
    <t>終　霜</t>
    <phoneticPr fontId="5"/>
  </si>
  <si>
    <t>初　雪</t>
    <phoneticPr fontId="5"/>
  </si>
  <si>
    <t>終　雪</t>
    <phoneticPr fontId="5"/>
  </si>
  <si>
    <t>初 結 氷</t>
    <phoneticPr fontId="5"/>
  </si>
  <si>
    <t>終 結 氷</t>
    <phoneticPr fontId="5"/>
  </si>
  <si>
    <t>入　り</t>
    <phoneticPr fontId="5"/>
  </si>
  <si>
    <t>明　け</t>
    <phoneticPr fontId="5"/>
  </si>
  <si>
    <t xml:space="preserve">  月 日</t>
    <phoneticPr fontId="5"/>
  </si>
  <si>
    <t>4. 5</t>
  </si>
  <si>
    <t>12. 9</t>
  </si>
  <si>
    <t xml:space="preserve"> </t>
    <phoneticPr fontId="5"/>
  </si>
  <si>
    <t>漁 港 名</t>
  </si>
  <si>
    <t>所 在 地</t>
  </si>
  <si>
    <t>破瀬ノ浦</t>
  </si>
  <si>
    <t>2種10</t>
  </si>
  <si>
    <t>3-4　主　　 　要　　 　河　　　 川</t>
  </si>
  <si>
    <t xml:space="preserve"> 　筑 後 川（県内分）</t>
  </si>
  <si>
    <t>年　次
市　町</t>
    <phoneticPr fontId="5"/>
  </si>
  <si>
    <t xml:space="preserve">    　26　</t>
    <phoneticPr fontId="12"/>
  </si>
  <si>
    <t>－</t>
    <phoneticPr fontId="12"/>
  </si>
  <si>
    <t xml:space="preserve"> 57 500 </t>
  </si>
  <si>
    <t xml:space="preserve"> 20 100 </t>
  </si>
  <si>
    <t xml:space="preserve"> 12 784 </t>
  </si>
  <si>
    <t xml:space="preserve"> 10 695 </t>
  </si>
  <si>
    <t xml:space="preserve"> 45 250 </t>
  </si>
  <si>
    <t xml:space="preserve"> 19 300 </t>
  </si>
  <si>
    <t xml:space="preserve"> 12 470 </t>
  </si>
  <si>
    <t xml:space="preserve"> 10 250 </t>
  </si>
  <si>
    <t xml:space="preserve"> 43 515 </t>
  </si>
  <si>
    <t xml:space="preserve"> 16 310 </t>
  </si>
  <si>
    <t xml:space="preserve"> 11 696 </t>
  </si>
  <si>
    <t xml:space="preserve"> 10 240 </t>
  </si>
  <si>
    <t xml:space="preserve"> 29 660 </t>
  </si>
  <si>
    <t xml:space="preserve"> 14 885 </t>
  </si>
  <si>
    <t xml:space="preserve"> 11 550 </t>
  </si>
  <si>
    <t xml:space="preserve"> 10 214 </t>
  </si>
  <si>
    <t xml:space="preserve"> 27 004 </t>
  </si>
  <si>
    <t xml:space="preserve"> 14 300 </t>
  </si>
  <si>
    <t xml:space="preserve"> 11 500 </t>
  </si>
  <si>
    <t xml:space="preserve"> 10 069 </t>
  </si>
  <si>
    <t xml:space="preserve"> 26 135 </t>
  </si>
  <si>
    <t xml:space="preserve"> 13 750 </t>
  </si>
  <si>
    <t xml:space="preserve"> 10 920 </t>
  </si>
  <si>
    <t xml:space="preserve"> 22 500 </t>
  </si>
  <si>
    <t xml:space="preserve"> 13 200 </t>
  </si>
  <si>
    <t xml:space="preserve"> 10 840 </t>
  </si>
  <si>
    <t xml:space="preserve"> 21 035 </t>
  </si>
  <si>
    <t xml:space="preserve"> 10 747 </t>
  </si>
  <si>
    <t>（注）長さは流路延長（左・右両岸延長の計の1/2)</t>
  </si>
  <si>
    <t>北北東</t>
    <rPh sb="0" eb="3">
      <t>ホクホクトウ</t>
    </rPh>
    <phoneticPr fontId="12"/>
  </si>
  <si>
    <t>-</t>
    <phoneticPr fontId="12"/>
  </si>
  <si>
    <t xml:space="preserve"> 2015年12号</t>
    <rPh sb="5" eb="6">
      <t>ネン</t>
    </rPh>
    <rPh sb="8" eb="9">
      <t>ゴウ</t>
    </rPh>
    <phoneticPr fontId="1"/>
  </si>
  <si>
    <t xml:space="preserve"> 2015年15号</t>
    <rPh sb="5" eb="6">
      <t>ネン</t>
    </rPh>
    <rPh sb="8" eb="9">
      <t>ゴウ</t>
    </rPh>
    <phoneticPr fontId="1"/>
  </si>
  <si>
    <t>南東</t>
    <rPh sb="0" eb="2">
      <t>ナントウ</t>
    </rPh>
    <phoneticPr fontId="12"/>
  </si>
  <si>
    <t>南南東</t>
    <rPh sb="0" eb="3">
      <t>ナンナントウ</t>
    </rPh>
    <phoneticPr fontId="12"/>
  </si>
  <si>
    <t>3-6  主　 　な　 　島　　し　　ょ</t>
    <phoneticPr fontId="5"/>
  </si>
  <si>
    <t xml:space="preserve">    　27　</t>
    <phoneticPr fontId="12"/>
  </si>
  <si>
    <t>唐　津　市</t>
  </si>
  <si>
    <t>外かく
施設延長</t>
  </si>
  <si>
    <t>11.20</t>
    <phoneticPr fontId="12"/>
  </si>
  <si>
    <t>12. 4</t>
    <phoneticPr fontId="12"/>
  </si>
  <si>
    <t>資料：県税政課</t>
    <rPh sb="4" eb="6">
      <t>ゼイセイ</t>
    </rPh>
    <rPh sb="6" eb="7">
      <t>カ</t>
    </rPh>
    <phoneticPr fontId="12"/>
  </si>
  <si>
    <t xml:space="preserve"> 2014年 8号</t>
    <rPh sb="5" eb="6">
      <t>ネン</t>
    </rPh>
    <rPh sb="8" eb="9">
      <t>ゴウ</t>
    </rPh>
    <phoneticPr fontId="1"/>
  </si>
  <si>
    <t xml:space="preserve">  9 800 </t>
    <phoneticPr fontId="12"/>
  </si>
  <si>
    <t xml:space="preserve">  9 500 </t>
    <phoneticPr fontId="12"/>
  </si>
  <si>
    <t xml:space="preserve">  9 500 </t>
    <phoneticPr fontId="12"/>
  </si>
  <si>
    <t>芦刈</t>
    <rPh sb="0" eb="1">
      <t>アシ</t>
    </rPh>
    <rPh sb="1" eb="2">
      <t>カリ</t>
    </rPh>
    <phoneticPr fontId="12"/>
  </si>
  <si>
    <t>小城市</t>
    <rPh sb="0" eb="3">
      <t>オギシ</t>
    </rPh>
    <phoneticPr fontId="12"/>
  </si>
  <si>
    <t xml:space="preserve">    　28　</t>
    <phoneticPr fontId="12"/>
  </si>
  <si>
    <t>　　    2)平年値：30年間の平均値。西暦年の1位が1になる10年ごとに更新する（統計期間1981年～2010年　統計年数30年）。　　　</t>
    <phoneticPr fontId="5"/>
  </si>
  <si>
    <t xml:space="preserve">        3)唐津地域気象観測所は平成22年2月25日から観測開始、観測期間が短いため、平年値は求められない。</t>
    <rPh sb="51" eb="52">
      <t>モト</t>
    </rPh>
    <phoneticPr fontId="12"/>
  </si>
  <si>
    <t xml:space="preserve">        3)川副地域気象観測所は、統計期間は2003年～2010年の観測値より平年値を算出。日照時間の観測は行っていない。</t>
    <phoneticPr fontId="12"/>
  </si>
  <si>
    <t>9. 5</t>
  </si>
  <si>
    <t>9. 3～ 9. 5</t>
  </si>
  <si>
    <t>9. 3</t>
  </si>
  <si>
    <t>9.19～ 9.20</t>
  </si>
  <si>
    <t>10. 5</t>
  </si>
  <si>
    <t xml:space="preserve"> 2016年12号</t>
    <rPh sb="5" eb="6">
      <t>ネン</t>
    </rPh>
    <rPh sb="8" eb="9">
      <t>ゴウ</t>
    </rPh>
    <phoneticPr fontId="1"/>
  </si>
  <si>
    <t xml:space="preserve"> 2016年16号</t>
    <rPh sb="5" eb="6">
      <t>ネン</t>
    </rPh>
    <rPh sb="8" eb="9">
      <t>ゴウ</t>
    </rPh>
    <phoneticPr fontId="1"/>
  </si>
  <si>
    <t xml:space="preserve"> 2016年18号</t>
    <rPh sb="5" eb="6">
      <t>ネン</t>
    </rPh>
    <rPh sb="8" eb="9">
      <t>ゴウ</t>
    </rPh>
    <phoneticPr fontId="1"/>
  </si>
  <si>
    <t>梅    雨</t>
    <phoneticPr fontId="12"/>
  </si>
  <si>
    <t>7.13頃</t>
  </si>
  <si>
    <t>6.13頃</t>
  </si>
  <si>
    <t>7.23頃</t>
  </si>
  <si>
    <t>6. 8頃</t>
  </si>
  <si>
    <t>7.19頃</t>
  </si>
  <si>
    <t>5.28頃</t>
  </si>
  <si>
    <t>7. 6頃</t>
  </si>
  <si>
    <t>6. 1頃</t>
  </si>
  <si>
    <t>8. 3頃</t>
  </si>
  <si>
    <t>6. 3頃</t>
  </si>
  <si>
    <t>8. 4頃</t>
  </si>
  <si>
    <t>6. 2頃</t>
  </si>
  <si>
    <t>7.22頃</t>
  </si>
  <si>
    <t>6.12頃</t>
  </si>
  <si>
    <t>7.17頃</t>
  </si>
  <si>
    <t>5.26頃</t>
  </si>
  <si>
    <t>5.21頃</t>
  </si>
  <si>
    <t>7. 8頃</t>
  </si>
  <si>
    <t>5.30頃</t>
  </si>
  <si>
    <t>6.10頃</t>
  </si>
  <si>
    <t>7.21頃</t>
  </si>
  <si>
    <t>5.27頃</t>
  </si>
  <si>
    <t>6. 9頃</t>
  </si>
  <si>
    <t>7.31頃</t>
  </si>
  <si>
    <t>7.20頃</t>
  </si>
  <si>
    <t>5.29頃</t>
  </si>
  <si>
    <t>7.11頃</t>
  </si>
  <si>
    <t>7.29頃</t>
  </si>
  <si>
    <t>6. 4頃</t>
  </si>
  <si>
    <t>7.18頃</t>
  </si>
  <si>
    <t>7.26頃</t>
  </si>
  <si>
    <t>6.20頃</t>
  </si>
  <si>
    <t>平年値</t>
    <rPh sb="0" eb="3">
      <t>ヘイネンチ</t>
    </rPh>
    <phoneticPr fontId="12"/>
  </si>
  <si>
    <t>6. 5頃</t>
  </si>
  <si>
    <t>資料：県さが創生推進課、統計分析課</t>
    <rPh sb="6" eb="8">
      <t>ソウセイ</t>
    </rPh>
    <rPh sb="8" eb="10">
      <t>スイシン</t>
    </rPh>
    <phoneticPr fontId="12"/>
  </si>
  <si>
    <t>3-8  用 途 別 地 価 平 均 価 格 及 び 対 前 年 平 均 変 動 率 －市町－（平成29～30年）</t>
    <rPh sb="23" eb="24">
      <t>オヨ</t>
    </rPh>
    <rPh sb="27" eb="28">
      <t>タイ</t>
    </rPh>
    <rPh sb="29" eb="30">
      <t>マエ</t>
    </rPh>
    <rPh sb="31" eb="32">
      <t>トシ</t>
    </rPh>
    <rPh sb="33" eb="34">
      <t>ヒラ</t>
    </rPh>
    <rPh sb="35" eb="36">
      <t>タモツ</t>
    </rPh>
    <rPh sb="37" eb="38">
      <t>ヘン</t>
    </rPh>
    <rPh sb="39" eb="40">
      <t>ドウ</t>
    </rPh>
    <rPh sb="41" eb="42">
      <t>リツ</t>
    </rPh>
    <phoneticPr fontId="5"/>
  </si>
  <si>
    <t>30年</t>
    <rPh sb="2" eb="3">
      <t>ネン</t>
    </rPh>
    <phoneticPr fontId="5"/>
  </si>
  <si>
    <t>平成
29年</t>
    <rPh sb="0" eb="2">
      <t>ヘイセイ</t>
    </rPh>
    <rPh sb="5" eb="6">
      <t>ネン</t>
    </rPh>
    <phoneticPr fontId="5"/>
  </si>
  <si>
    <t>(16 112)</t>
    <phoneticPr fontId="12"/>
  </si>
  <si>
    <t>(3 917)</t>
    <phoneticPr fontId="12"/>
  </si>
  <si>
    <t>(2 255)</t>
    <phoneticPr fontId="12"/>
  </si>
  <si>
    <t>(34 982)</t>
    <phoneticPr fontId="12"/>
  </si>
  <si>
    <t>(1 152)</t>
    <phoneticPr fontId="12"/>
  </si>
  <si>
    <t xml:space="preserve">   （0）
   720</t>
    <phoneticPr fontId="12"/>
  </si>
  <si>
    <t>(5 370)</t>
    <phoneticPr fontId="12"/>
  </si>
  <si>
    <t>(3 059)</t>
    <phoneticPr fontId="12"/>
  </si>
  <si>
    <t>(4 414)</t>
    <phoneticPr fontId="12"/>
  </si>
  <si>
    <t>(71 261)</t>
    <phoneticPr fontId="12"/>
  </si>
  <si>
    <r>
      <t xml:space="preserve">(1) 港 湾 </t>
    </r>
    <r>
      <rPr>
        <sz val="8"/>
        <rFont val="ＭＳ 明朝"/>
        <family val="1"/>
        <charset val="128"/>
      </rPr>
      <t>平成29年度末現在(単位：ｍ)</t>
    </r>
    <rPh sb="4" eb="5">
      <t>ミナト</t>
    </rPh>
    <rPh sb="6" eb="7">
      <t>ワン</t>
    </rPh>
    <rPh sb="18" eb="20">
      <t>タンイ</t>
    </rPh>
    <phoneticPr fontId="5"/>
  </si>
  <si>
    <t>離島振興法による離島である（平成30年4月1日現在）。 世帯数及び人口は「国勢調査による」（平成27年10月1日現在）。</t>
    <rPh sb="37" eb="39">
      <t>コクセイ</t>
    </rPh>
    <rPh sb="39" eb="41">
      <t>チョウサ</t>
    </rPh>
    <rPh sb="56" eb="58">
      <t>ゲンザイ</t>
    </rPh>
    <phoneticPr fontId="5"/>
  </si>
  <si>
    <t>3-7　民　有　地　面　積－市町－（平成25～29年）</t>
    <phoneticPr fontId="5"/>
  </si>
  <si>
    <t xml:space="preserve"> 平成 25 年</t>
    <phoneticPr fontId="12"/>
  </si>
  <si>
    <t xml:space="preserve">    　29　</t>
    <phoneticPr fontId="12"/>
  </si>
  <si>
    <t>年・月</t>
    <phoneticPr fontId="5"/>
  </si>
  <si>
    <t xml:space="preserve"> 平成26年</t>
    <rPh sb="0" eb="1">
      <t>ネン</t>
    </rPh>
    <phoneticPr fontId="5"/>
  </si>
  <si>
    <t>平成26年</t>
    <rPh sb="0" eb="1">
      <t>ヘイセイ</t>
    </rPh>
    <rPh sb="3" eb="4">
      <t>ネン</t>
    </rPh>
    <phoneticPr fontId="5"/>
  </si>
  <si>
    <t xml:space="preserve"> 27</t>
    <phoneticPr fontId="12"/>
  </si>
  <si>
    <t xml:space="preserve">    27</t>
    <phoneticPr fontId="12"/>
  </si>
  <si>
    <t xml:space="preserve"> 28</t>
    <phoneticPr fontId="12"/>
  </si>
  <si>
    <t xml:space="preserve">    28</t>
    <phoneticPr fontId="12"/>
  </si>
  <si>
    <t xml:space="preserve"> 29</t>
    <phoneticPr fontId="12"/>
  </si>
  <si>
    <t xml:space="preserve">    29</t>
    <phoneticPr fontId="12"/>
  </si>
  <si>
    <t xml:space="preserve"> 30</t>
    <phoneticPr fontId="12"/>
  </si>
  <si>
    <t xml:space="preserve">    30</t>
    <phoneticPr fontId="12"/>
  </si>
  <si>
    <t>　30年1月</t>
    <phoneticPr fontId="5"/>
  </si>
  <si>
    <t>2.6 )</t>
  </si>
  <si>
    <t>12.5 )</t>
  </si>
  <si>
    <t>西</t>
  </si>
  <si>
    <t xml:space="preserve"> 30年1月</t>
    <phoneticPr fontId="5"/>
  </si>
  <si>
    <t xml:space="preserve"> 2</t>
    <phoneticPr fontId="12"/>
  </si>
  <si>
    <t xml:space="preserve">     2</t>
    <phoneticPr fontId="12"/>
  </si>
  <si>
    <t xml:space="preserve"> 3</t>
    <phoneticPr fontId="12"/>
  </si>
  <si>
    <t xml:space="preserve"> 3</t>
    <phoneticPr fontId="12"/>
  </si>
  <si>
    <t>北北西</t>
  </si>
  <si>
    <t xml:space="preserve">     3</t>
    <phoneticPr fontId="12"/>
  </si>
  <si>
    <t xml:space="preserve"> 4</t>
    <phoneticPr fontId="12"/>
  </si>
  <si>
    <t>西北西</t>
  </si>
  <si>
    <t xml:space="preserve">     4</t>
    <phoneticPr fontId="12"/>
  </si>
  <si>
    <t xml:space="preserve"> 5</t>
    <phoneticPr fontId="12"/>
  </si>
  <si>
    <t>東北東</t>
  </si>
  <si>
    <t xml:space="preserve">     5</t>
    <phoneticPr fontId="12"/>
  </si>
  <si>
    <t xml:space="preserve"> 6</t>
    <phoneticPr fontId="12"/>
  </si>
  <si>
    <t xml:space="preserve">     6</t>
    <phoneticPr fontId="12"/>
  </si>
  <si>
    <t xml:space="preserve"> 7</t>
    <phoneticPr fontId="12"/>
  </si>
  <si>
    <t xml:space="preserve">     7</t>
    <phoneticPr fontId="12"/>
  </si>
  <si>
    <t xml:space="preserve">     8</t>
    <phoneticPr fontId="12"/>
  </si>
  <si>
    <t xml:space="preserve">     9</t>
    <phoneticPr fontId="12"/>
  </si>
  <si>
    <t xml:space="preserve">    10</t>
    <phoneticPr fontId="12"/>
  </si>
  <si>
    <t xml:space="preserve">    11</t>
    <phoneticPr fontId="12"/>
  </si>
  <si>
    <t xml:space="preserve">    12</t>
    <phoneticPr fontId="12"/>
  </si>
  <si>
    <r>
      <t xml:space="preserve">　観　　    測　　    表 </t>
    </r>
    <r>
      <rPr>
        <sz val="12"/>
        <rFont val="ＭＳ 明朝"/>
        <family val="1"/>
        <charset val="128"/>
      </rPr>
      <t>(平成26～30年)</t>
    </r>
    <phoneticPr fontId="5"/>
  </si>
  <si>
    <t xml:space="preserve"> 平成26年</t>
    <rPh sb="1" eb="3">
      <t>ヘイセイ</t>
    </rPh>
    <rPh sb="5" eb="6">
      <t>ネン</t>
    </rPh>
    <phoneticPr fontId="12"/>
  </si>
  <si>
    <t xml:space="preserve"> 30年1月</t>
    <phoneticPr fontId="12"/>
  </si>
  <si>
    <t xml:space="preserve">  27</t>
    <phoneticPr fontId="12"/>
  </si>
  <si>
    <t xml:space="preserve">  28</t>
    <phoneticPr fontId="12"/>
  </si>
  <si>
    <t xml:space="preserve">  29</t>
    <phoneticPr fontId="12"/>
  </si>
  <si>
    <t xml:space="preserve">  30</t>
    <phoneticPr fontId="12"/>
  </si>
  <si>
    <t xml:space="preserve"> 8</t>
    <phoneticPr fontId="12"/>
  </si>
  <si>
    <t xml:space="preserve"> 9</t>
    <phoneticPr fontId="12"/>
  </si>
  <si>
    <t>10</t>
    <phoneticPr fontId="12"/>
  </si>
  <si>
    <t xml:space="preserve">3-10    主   要   台   風   </t>
    <phoneticPr fontId="5"/>
  </si>
  <si>
    <t>7.15～7.15</t>
    <phoneticPr fontId="5"/>
  </si>
  <si>
    <t>－</t>
    <phoneticPr fontId="5"/>
  </si>
  <si>
    <t>7.25～7.26</t>
    <phoneticPr fontId="5"/>
  </si>
  <si>
    <t>18:47～19:47</t>
    <phoneticPr fontId="5"/>
  </si>
  <si>
    <t xml:space="preserve">  H 14. 7.27～27</t>
    <phoneticPr fontId="5"/>
  </si>
  <si>
    <t xml:space="preserve">  H 14. 8.31～31</t>
    <phoneticPr fontId="5"/>
  </si>
  <si>
    <t>8.30～9.1</t>
    <phoneticPr fontId="5"/>
  </si>
  <si>
    <t>16:26～17:26</t>
    <phoneticPr fontId="5"/>
  </si>
  <si>
    <t>9. 7</t>
    <phoneticPr fontId="5"/>
  </si>
  <si>
    <t>　H 22. 8.11</t>
    <phoneticPr fontId="5"/>
  </si>
  <si>
    <t>8. 9～ 8.11</t>
    <phoneticPr fontId="12"/>
  </si>
  <si>
    <t>8.11</t>
    <phoneticPr fontId="5"/>
  </si>
  <si>
    <t>12:57～13:57</t>
    <phoneticPr fontId="5"/>
  </si>
  <si>
    <t>　H 22. 9. 6～ 9. 7</t>
    <phoneticPr fontId="5"/>
  </si>
  <si>
    <t>9. 5～ 9. 8</t>
    <phoneticPr fontId="5"/>
  </si>
  <si>
    <t>22:35～23:35</t>
    <phoneticPr fontId="5"/>
  </si>
  <si>
    <t>　H 23. 5.29</t>
    <phoneticPr fontId="5"/>
  </si>
  <si>
    <t>5.29</t>
    <phoneticPr fontId="5"/>
  </si>
  <si>
    <t>09:13～10:13</t>
    <phoneticPr fontId="5"/>
  </si>
  <si>
    <t>　H 23. 7.19</t>
    <phoneticPr fontId="5"/>
  </si>
  <si>
    <t>7.19</t>
    <phoneticPr fontId="5"/>
  </si>
  <si>
    <t>983.7</t>
    <phoneticPr fontId="12"/>
  </si>
  <si>
    <t xml:space="preserve">  H 24. 9.17</t>
    <phoneticPr fontId="12"/>
  </si>
  <si>
    <t>9.16～ 9.17</t>
    <phoneticPr fontId="12"/>
  </si>
  <si>
    <t>9. 2</t>
    <phoneticPr fontId="12"/>
  </si>
  <si>
    <t>09:10～10:10</t>
    <phoneticPr fontId="12"/>
  </si>
  <si>
    <t xml:space="preserve">  H 25. 6.21</t>
    <phoneticPr fontId="12"/>
  </si>
  <si>
    <t>6.21</t>
    <phoneticPr fontId="12"/>
  </si>
  <si>
    <t>06:25～07:25</t>
    <phoneticPr fontId="12"/>
  </si>
  <si>
    <t xml:space="preserve">  H 25. 9. 4</t>
    <phoneticPr fontId="12"/>
  </si>
  <si>
    <t>9. 2～ 9. 4</t>
    <phoneticPr fontId="12"/>
  </si>
  <si>
    <t xml:space="preserve">  H 25.10. 8～10. 9</t>
    <phoneticPr fontId="12"/>
  </si>
  <si>
    <t>10. 8～10. 9</t>
    <phoneticPr fontId="12"/>
  </si>
  <si>
    <t xml:space="preserve">  H 26. 7. 9～ 7.10</t>
    <phoneticPr fontId="12"/>
  </si>
  <si>
    <t>7. 9～ 7.10</t>
    <phoneticPr fontId="12"/>
  </si>
  <si>
    <t>7.10</t>
    <phoneticPr fontId="12"/>
  </si>
  <si>
    <t xml:space="preserve">  H 26. 8. 9～ 8.10</t>
    <phoneticPr fontId="12"/>
  </si>
  <si>
    <t>8. 9</t>
    <phoneticPr fontId="12"/>
  </si>
  <si>
    <t>8. 9～ 8.10</t>
    <phoneticPr fontId="12"/>
  </si>
  <si>
    <t xml:space="preserve">  H 26.10.13</t>
    <phoneticPr fontId="12"/>
  </si>
  <si>
    <t xml:space="preserve">  H 27. 7.26</t>
    <phoneticPr fontId="12"/>
  </si>
  <si>
    <t>7.26～7.27</t>
    <phoneticPr fontId="12"/>
  </si>
  <si>
    <t>23:29～00:29</t>
    <phoneticPr fontId="12"/>
  </si>
  <si>
    <t xml:space="preserve">  H 27. 8.24～ 8.25</t>
    <phoneticPr fontId="12"/>
  </si>
  <si>
    <t>8.24～8.26</t>
    <phoneticPr fontId="12"/>
  </si>
  <si>
    <t>05:50～06:50</t>
    <phoneticPr fontId="12"/>
  </si>
  <si>
    <t xml:space="preserve">  H 28. 9.3～ 9.5</t>
    <phoneticPr fontId="12"/>
  </si>
  <si>
    <t>9. 5</t>
    <phoneticPr fontId="12"/>
  </si>
  <si>
    <t>02:00～03:00</t>
    <phoneticPr fontId="12"/>
  </si>
  <si>
    <t xml:space="preserve">  H 28. 9.19～ 9.20</t>
    <phoneticPr fontId="12"/>
  </si>
  <si>
    <t>9.20</t>
    <phoneticPr fontId="12"/>
  </si>
  <si>
    <t>23:30～00:30</t>
    <phoneticPr fontId="12"/>
  </si>
  <si>
    <t xml:space="preserve">  H 28. 10.5</t>
    <phoneticPr fontId="12"/>
  </si>
  <si>
    <t>05:01～06:01</t>
    <phoneticPr fontId="12"/>
  </si>
  <si>
    <t xml:space="preserve"> 2017年 3号</t>
    <rPh sb="5" eb="6">
      <t>ネン</t>
    </rPh>
    <rPh sb="8" eb="9">
      <t>ゴウ</t>
    </rPh>
    <phoneticPr fontId="12"/>
  </si>
  <si>
    <t xml:space="preserve">  H 29. 7. 4</t>
    <phoneticPr fontId="12"/>
  </si>
  <si>
    <t>7. 4</t>
    <phoneticPr fontId="12"/>
  </si>
  <si>
    <t>北東</t>
    <rPh sb="0" eb="2">
      <t>ホクトウ</t>
    </rPh>
    <phoneticPr fontId="12"/>
  </si>
  <si>
    <t>7. 4</t>
    <phoneticPr fontId="12"/>
  </si>
  <si>
    <t>05:34～06:34</t>
    <phoneticPr fontId="12"/>
  </si>
  <si>
    <t>7. 4</t>
  </si>
  <si>
    <t xml:space="preserve"> 2017年 5号</t>
    <rPh sb="5" eb="6">
      <t>ネン</t>
    </rPh>
    <rPh sb="8" eb="9">
      <t>ゴウ</t>
    </rPh>
    <phoneticPr fontId="12"/>
  </si>
  <si>
    <t xml:space="preserve">  H 29. 8. 6～ 8. 7</t>
    <phoneticPr fontId="12"/>
  </si>
  <si>
    <t>8. 6</t>
    <phoneticPr fontId="12"/>
  </si>
  <si>
    <t>8. 6～ 8. 7</t>
    <phoneticPr fontId="12"/>
  </si>
  <si>
    <t>8. 7</t>
    <phoneticPr fontId="12"/>
  </si>
  <si>
    <t xml:space="preserve"> 2017年18号</t>
    <rPh sb="5" eb="6">
      <t>ネン</t>
    </rPh>
    <rPh sb="8" eb="9">
      <t>ゴウ</t>
    </rPh>
    <phoneticPr fontId="12"/>
  </si>
  <si>
    <t xml:space="preserve">  H 29. 9.17</t>
    <phoneticPr fontId="12"/>
  </si>
  <si>
    <t>北</t>
    <phoneticPr fontId="12"/>
  </si>
  <si>
    <t>09:50～10:50</t>
    <phoneticPr fontId="12"/>
  </si>
  <si>
    <t xml:space="preserve"> 2017年22号</t>
    <rPh sb="5" eb="6">
      <t>ネン</t>
    </rPh>
    <rPh sb="8" eb="9">
      <t>ゴウ</t>
    </rPh>
    <phoneticPr fontId="12"/>
  </si>
  <si>
    <t xml:space="preserve">  H 29.10.29</t>
    <phoneticPr fontId="12"/>
  </si>
  <si>
    <t>東北東</t>
    <phoneticPr fontId="12"/>
  </si>
  <si>
    <t>10.28～10.29</t>
    <phoneticPr fontId="12"/>
  </si>
  <si>
    <t>18:42～19:42</t>
    <phoneticPr fontId="12"/>
  </si>
  <si>
    <t xml:space="preserve"> 2018年 7号</t>
    <rPh sb="5" eb="6">
      <t>ネン</t>
    </rPh>
    <rPh sb="8" eb="9">
      <t>ゴウ</t>
    </rPh>
    <phoneticPr fontId="12"/>
  </si>
  <si>
    <t xml:space="preserve">  H 30. 7. 3～ 7. 4</t>
    <phoneticPr fontId="12"/>
  </si>
  <si>
    <t>南</t>
    <rPh sb="0" eb="1">
      <t>ミナミ</t>
    </rPh>
    <phoneticPr fontId="12"/>
  </si>
  <si>
    <t xml:space="preserve"> 7. 3</t>
  </si>
  <si>
    <t>17:12</t>
    <phoneticPr fontId="12"/>
  </si>
  <si>
    <t xml:space="preserve"> 7. 3～ 7. 4</t>
  </si>
  <si>
    <t>13:05～14:05</t>
    <phoneticPr fontId="12"/>
  </si>
  <si>
    <t xml:space="preserve"> 2018年12号</t>
    <rPh sb="5" eb="6">
      <t>ネン</t>
    </rPh>
    <rPh sb="8" eb="9">
      <t>ゴウ</t>
    </rPh>
    <phoneticPr fontId="12"/>
  </si>
  <si>
    <t xml:space="preserve">  H 30. 7.29～ 7.30</t>
    <phoneticPr fontId="12"/>
  </si>
  <si>
    <t>東</t>
    <phoneticPr fontId="12"/>
  </si>
  <si>
    <t>7.30</t>
    <phoneticPr fontId="12"/>
  </si>
  <si>
    <t>北</t>
    <phoneticPr fontId="12"/>
  </si>
  <si>
    <t>7.29</t>
    <phoneticPr fontId="12"/>
  </si>
  <si>
    <t>17:49～18:49</t>
    <phoneticPr fontId="12"/>
  </si>
  <si>
    <t>　　〃</t>
    <phoneticPr fontId="12"/>
  </si>
  <si>
    <t xml:space="preserve">  H 30. 7.31～ 8. 1</t>
    <phoneticPr fontId="12"/>
  </si>
  <si>
    <t>東北東</t>
    <phoneticPr fontId="12"/>
  </si>
  <si>
    <t>東南東</t>
    <rPh sb="0" eb="3">
      <t>トウナントウ</t>
    </rPh>
    <phoneticPr fontId="12"/>
  </si>
  <si>
    <t>8. 1</t>
  </si>
  <si>
    <t>8. 1</t>
    <phoneticPr fontId="12"/>
  </si>
  <si>
    <t>15:34～16:34</t>
    <phoneticPr fontId="12"/>
  </si>
  <si>
    <t xml:space="preserve"> 2018年15号</t>
    <rPh sb="5" eb="6">
      <t>ネン</t>
    </rPh>
    <rPh sb="8" eb="9">
      <t>ゴウ</t>
    </rPh>
    <phoneticPr fontId="12"/>
  </si>
  <si>
    <t xml:space="preserve">  H 30. 8.14～ 8.15</t>
    <phoneticPr fontId="12"/>
  </si>
  <si>
    <t>07:42～08:42</t>
    <phoneticPr fontId="12"/>
  </si>
  <si>
    <t xml:space="preserve"> 2018年24号</t>
    <rPh sb="5" eb="6">
      <t>ネン</t>
    </rPh>
    <rPh sb="8" eb="9">
      <t>ゴウ</t>
    </rPh>
    <phoneticPr fontId="12"/>
  </si>
  <si>
    <t xml:space="preserve">  H 30. 9.30</t>
    <phoneticPr fontId="12"/>
  </si>
  <si>
    <t>9.30</t>
    <phoneticPr fontId="12"/>
  </si>
  <si>
    <t>9.29～ 9.30</t>
    <phoneticPr fontId="12"/>
  </si>
  <si>
    <t>00:15～01:15</t>
    <phoneticPr fontId="12"/>
  </si>
  <si>
    <t xml:space="preserve"> 2018年25号</t>
    <rPh sb="5" eb="6">
      <t>ネン</t>
    </rPh>
    <rPh sb="8" eb="9">
      <t>ゴウ</t>
    </rPh>
    <phoneticPr fontId="12"/>
  </si>
  <si>
    <t xml:space="preserve">  H 30.10. 6</t>
    <phoneticPr fontId="12"/>
  </si>
  <si>
    <t>10. 6</t>
  </si>
  <si>
    <t>10. 4～10. 6</t>
    <phoneticPr fontId="12"/>
  </si>
  <si>
    <t>10. 5</t>
    <phoneticPr fontId="12"/>
  </si>
  <si>
    <t>00:29～01:29</t>
    <phoneticPr fontId="12"/>
  </si>
  <si>
    <t>3. 1</t>
    <phoneticPr fontId="12"/>
  </si>
  <si>
    <t>12. 5</t>
    <phoneticPr fontId="12"/>
  </si>
  <si>
    <t>6. 5頃</t>
    <rPh sb="4" eb="5">
      <t>ゴロ</t>
    </rPh>
    <phoneticPr fontId="12"/>
  </si>
  <si>
    <t>7. 9頃</t>
    <rPh sb="4" eb="5">
      <t>ゴロ</t>
    </rPh>
    <phoneticPr fontId="12"/>
  </si>
  <si>
    <t>1種34,</t>
    <phoneticPr fontId="12"/>
  </si>
  <si>
    <t>計 46</t>
    <phoneticPr fontId="12"/>
  </si>
  <si>
    <r>
      <t>(2) 漁　港　　</t>
    </r>
    <r>
      <rPr>
        <sz val="8"/>
        <rFont val="ＭＳ 明朝"/>
        <family val="1"/>
        <charset val="128"/>
      </rPr>
      <t>平成30年12月末現在</t>
    </r>
    <rPh sb="16" eb="17">
      <t>ツキ</t>
    </rPh>
    <phoneticPr fontId="12"/>
  </si>
  <si>
    <t xml:space="preserve">  30年1月</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</si>
</sst>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0_ "/>
    <numFmt numFmtId="177" formatCode="0.0_ "/>
    <numFmt numFmtId="178" formatCode="0.0_);[Red]\(0.0\)"/>
    <numFmt numFmtId="179" formatCode="0.00_ "/>
    <numFmt numFmtId="180" formatCode="#\ ###\ ###"/>
    <numFmt numFmtId="181" formatCode="0.0"/>
    <numFmt numFmtId="182" formatCode="#\ ###\ ###.0"/>
    <numFmt numFmtId="183" formatCode="#\ ?/2"/>
    <numFmt numFmtId="184" formatCode="#\ ###\ ###\ "/>
    <numFmt numFmtId="185" formatCode="#\ ##0"/>
    <numFmt numFmtId="186" formatCode="#\ ###"/>
    <numFmt numFmtId="187" formatCode="0.0;&quot;△ &quot;0.0"/>
    <numFmt numFmtId="188" formatCode="#\ ###\ ###.0\ "/>
    <numFmt numFmtId="189" formatCode="0_);\(0\)"/>
    <numFmt numFmtId="190" formatCode="0.0_);\(0.0\)"/>
    <numFmt numFmtId="191" formatCode="&quot;平成 &quot;0&quot; 年  &quot;"/>
    <numFmt numFmtId="192" formatCode="\ m\.d;@"/>
    <numFmt numFmtId="193" formatCode="\ m\.\ d;@"/>
  </numFmts>
  <fonts count="24">
    <font>
      <sz val="11"/>
      <name val="ＭＳ Ｐゴシック"/>
      <family val="3"/>
      <charset val="128"/>
    </font>
    <font>
      <sz val="11"/>
      <name val="ＭＳ Ｐゴシック"/>
      <family val="3"/>
      <charset val="128"/>
    </font>
    <font>
      <u/>
      <sz val="10"/>
      <color indexed="12"/>
      <name val="ＭＳ 明朝"/>
      <family val="1"/>
      <charset val="128"/>
    </font>
    <font>
      <sz val="10"/>
      <name val="ＭＳ 明朝"/>
      <family val="1"/>
      <charset val="128"/>
    </font>
    <font>
      <u/>
      <sz val="10"/>
      <color indexed="36"/>
      <name val="ＭＳ 明朝"/>
      <family val="1"/>
      <charset val="128"/>
    </font>
    <font>
      <sz val="6"/>
      <name val="ＭＳ Ｐ明朝"/>
      <family val="1"/>
      <charset val="128"/>
    </font>
    <font>
      <sz val="14"/>
      <name val="ＭＳ 明朝"/>
      <family val="1"/>
      <charset val="128"/>
    </font>
    <font>
      <sz val="9"/>
      <name val="ＭＳ 明朝"/>
      <family val="1"/>
      <charset val="128"/>
    </font>
    <font>
      <sz val="8"/>
      <name val="ＭＳ 明朝"/>
      <family val="1"/>
      <charset val="128"/>
    </font>
    <font>
      <sz val="12"/>
      <name val="ＭＳ 明朝"/>
      <family val="1"/>
      <charset val="128"/>
    </font>
    <font>
      <sz val="10"/>
      <name val="ＭＳ ゴシック"/>
      <family val="3"/>
      <charset val="128"/>
    </font>
    <font>
      <sz val="9"/>
      <name val="ＭＳ ゴシック"/>
      <family val="3"/>
      <charset val="128"/>
    </font>
    <font>
      <sz val="6"/>
      <name val="ＭＳ Ｐゴシック"/>
      <family val="3"/>
      <charset val="128"/>
    </font>
    <font>
      <sz val="10"/>
      <name val="Arial Unicode MS"/>
      <family val="3"/>
      <charset val="128"/>
    </font>
    <font>
      <sz val="6"/>
      <name val="ＭＳ 明朝"/>
      <family val="1"/>
      <charset val="128"/>
    </font>
    <font>
      <sz val="8"/>
      <name val="ＭＳ Ｐ明朝"/>
      <family val="1"/>
      <charset val="128"/>
    </font>
    <font>
      <sz val="8.5"/>
      <name val="ＭＳ 明朝"/>
      <family val="1"/>
      <charset val="128"/>
    </font>
    <font>
      <sz val="16"/>
      <name val="ＭＳ 明朝"/>
      <family val="1"/>
      <charset val="128"/>
    </font>
    <font>
      <sz val="9"/>
      <name val="ＭＳ Ｐゴシック"/>
      <family val="3"/>
      <charset val="128"/>
    </font>
    <font>
      <sz val="11"/>
      <name val="ＭＳ 明朝"/>
      <family val="1"/>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9"/>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6">
    <border>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double">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double">
        <color indexed="64"/>
      </right>
      <top/>
      <bottom/>
      <diagonal/>
    </border>
    <border>
      <left style="double">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double">
        <color indexed="64"/>
      </left>
      <right style="thin">
        <color indexed="64"/>
      </right>
      <top/>
      <bottom/>
      <diagonal/>
    </border>
    <border>
      <left style="double">
        <color indexed="64"/>
      </left>
      <right style="thin">
        <color indexed="64"/>
      </right>
      <top style="medium">
        <color indexed="64"/>
      </top>
      <bottom style="thin">
        <color indexed="64"/>
      </bottom>
      <diagonal/>
    </border>
    <border>
      <left/>
      <right style="double">
        <color indexed="64"/>
      </right>
      <top/>
      <bottom style="thin">
        <color indexed="64"/>
      </bottom>
      <diagonal/>
    </border>
    <border>
      <left style="thin">
        <color indexed="64"/>
      </left>
      <right/>
      <top/>
      <bottom style="thin">
        <color indexed="64"/>
      </bottom>
      <diagonal/>
    </border>
    <border>
      <left style="double">
        <color indexed="64"/>
      </left>
      <right/>
      <top style="thin">
        <color indexed="64"/>
      </top>
      <bottom/>
      <diagonal/>
    </border>
    <border>
      <left style="double">
        <color indexed="64"/>
      </left>
      <right style="thin">
        <color indexed="64"/>
      </right>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11">
    <xf numFmtId="0" fontId="0" fillId="0" borderId="0"/>
    <xf numFmtId="0" fontId="21" fillId="0" borderId="0" applyNumberFormat="0" applyFill="0" applyBorder="0" applyAlignment="0" applyProtection="0">
      <alignment vertical="top"/>
      <protection locked="0"/>
    </xf>
    <xf numFmtId="0" fontId="2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96">
    <xf numFmtId="0" fontId="0" fillId="0" borderId="0" xfId="0"/>
    <xf numFmtId="0" fontId="3" fillId="0" borderId="0" xfId="9" applyFont="1" applyFill="1"/>
    <xf numFmtId="0" fontId="7" fillId="0" borderId="0" xfId="9" applyFont="1" applyFill="1"/>
    <xf numFmtId="0" fontId="8" fillId="0" borderId="0" xfId="9" applyFont="1" applyFill="1"/>
    <xf numFmtId="0" fontId="7" fillId="0" borderId="1" xfId="9" applyFont="1" applyFill="1" applyBorder="1"/>
    <xf numFmtId="0" fontId="7" fillId="0" borderId="2" xfId="9" applyFont="1" applyFill="1" applyBorder="1"/>
    <xf numFmtId="0" fontId="7" fillId="0" borderId="3" xfId="9" applyFont="1" applyFill="1" applyBorder="1"/>
    <xf numFmtId="0" fontId="7" fillId="0" borderId="3" xfId="9" applyFont="1" applyFill="1" applyBorder="1" applyAlignment="1">
      <alignment vertical="center"/>
    </xf>
    <xf numFmtId="0" fontId="7" fillId="0" borderId="4" xfId="9" applyFont="1" applyFill="1" applyBorder="1" applyAlignment="1">
      <alignment horizontal="center" vertical="center"/>
    </xf>
    <xf numFmtId="0" fontId="6" fillId="2" borderId="0" xfId="9" applyFont="1" applyFill="1" applyAlignment="1">
      <alignment horizontal="centerContinuous" vertical="top"/>
    </xf>
    <xf numFmtId="0" fontId="3" fillId="2" borderId="0" xfId="9" applyFont="1" applyFill="1" applyAlignment="1">
      <alignment horizontal="centerContinuous"/>
    </xf>
    <xf numFmtId="0" fontId="3" fillId="2" borderId="0" xfId="9" applyFont="1" applyFill="1"/>
    <xf numFmtId="0" fontId="8" fillId="2" borderId="0" xfId="9" applyFont="1" applyFill="1" applyAlignment="1">
      <alignment vertical="center"/>
    </xf>
    <xf numFmtId="0" fontId="8" fillId="2" borderId="0" xfId="9" applyFont="1" applyFill="1" applyBorder="1" applyAlignment="1">
      <alignment vertical="center"/>
    </xf>
    <xf numFmtId="0" fontId="7" fillId="2" borderId="4" xfId="9" applyFont="1" applyFill="1" applyBorder="1" applyAlignment="1">
      <alignment horizontal="center" vertical="center"/>
    </xf>
    <xf numFmtId="0" fontId="7" fillId="2" borderId="5" xfId="9" applyFont="1" applyFill="1" applyBorder="1" applyAlignment="1">
      <alignment horizontal="center" vertical="center"/>
    </xf>
    <xf numFmtId="0" fontId="7" fillId="2" borderId="6" xfId="9" applyFont="1" applyFill="1" applyBorder="1" applyAlignment="1">
      <alignment horizontal="center" vertical="center"/>
    </xf>
    <xf numFmtId="0" fontId="7" fillId="2" borderId="0" xfId="9" applyFont="1" applyFill="1"/>
    <xf numFmtId="0" fontId="7" fillId="2" borderId="7" xfId="9" applyFont="1" applyFill="1" applyBorder="1"/>
    <xf numFmtId="0" fontId="7" fillId="2" borderId="3" xfId="9" applyFont="1" applyFill="1" applyBorder="1"/>
    <xf numFmtId="0" fontId="7" fillId="0" borderId="7" xfId="9" applyFont="1" applyFill="1" applyBorder="1"/>
    <xf numFmtId="0" fontId="7" fillId="0" borderId="8" xfId="9" applyFont="1" applyFill="1" applyBorder="1"/>
    <xf numFmtId="0" fontId="6" fillId="2" borderId="0" xfId="9" applyFont="1" applyFill="1" applyAlignment="1">
      <alignment horizontal="centerContinuous" vertical="center"/>
    </xf>
    <xf numFmtId="0" fontId="3" fillId="0" borderId="0" xfId="9" applyFont="1" applyFill="1" applyAlignment="1"/>
    <xf numFmtId="0" fontId="3" fillId="2" borderId="0" xfId="9" applyFont="1" applyFill="1" applyAlignment="1"/>
    <xf numFmtId="0" fontId="8" fillId="0" borderId="0" xfId="9" applyFont="1" applyFill="1" applyAlignment="1"/>
    <xf numFmtId="0" fontId="16" fillId="0" borderId="0" xfId="9" applyFont="1" applyFill="1" applyAlignment="1"/>
    <xf numFmtId="0" fontId="8" fillId="0" borderId="0" xfId="9" applyFont="1" applyFill="1" applyAlignment="1">
      <alignment horizontal="distributed"/>
    </xf>
    <xf numFmtId="0" fontId="8" fillId="0" borderId="0" xfId="9" applyFont="1" applyFill="1" applyAlignment="1">
      <alignment horizontal="left"/>
    </xf>
    <xf numFmtId="0" fontId="16" fillId="0" borderId="0" xfId="9" applyFont="1" applyFill="1" applyAlignment="1">
      <alignment horizontal="left"/>
    </xf>
    <xf numFmtId="0" fontId="16" fillId="0" borderId="0" xfId="9" applyFont="1" applyFill="1"/>
    <xf numFmtId="0" fontId="6" fillId="0" borderId="0" xfId="9" applyFont="1" applyFill="1" applyAlignment="1">
      <alignment horizontal="centerContinuous" vertical="center"/>
    </xf>
    <xf numFmtId="0" fontId="3" fillId="0" borderId="0" xfId="9" applyFont="1" applyFill="1" applyAlignment="1">
      <alignment horizontal="centerContinuous"/>
    </xf>
    <xf numFmtId="0" fontId="7" fillId="2" borderId="0" xfId="9" quotePrefix="1" applyFont="1" applyFill="1" applyAlignment="1">
      <alignment horizontal="right"/>
    </xf>
    <xf numFmtId="0" fontId="3" fillId="2" borderId="4" xfId="9" applyFont="1" applyFill="1" applyBorder="1"/>
    <xf numFmtId="0" fontId="7" fillId="2" borderId="9" xfId="9" applyFont="1" applyFill="1" applyBorder="1" applyAlignment="1">
      <alignment horizontal="center" vertical="center"/>
    </xf>
    <xf numFmtId="0" fontId="7" fillId="2" borderId="10" xfId="9" applyFont="1" applyFill="1" applyBorder="1" applyAlignment="1">
      <alignment horizontal="center" vertical="center"/>
    </xf>
    <xf numFmtId="0" fontId="7" fillId="2" borderId="11" xfId="9" applyFont="1" applyFill="1" applyBorder="1" applyAlignment="1">
      <alignment horizontal="center" vertical="center"/>
    </xf>
    <xf numFmtId="0" fontId="7" fillId="2" borderId="10" xfId="9" applyFont="1" applyFill="1" applyBorder="1" applyAlignment="1">
      <alignment vertical="center"/>
    </xf>
    <xf numFmtId="0" fontId="7" fillId="2" borderId="12" xfId="9" applyFont="1" applyFill="1" applyBorder="1" applyAlignment="1">
      <alignment horizontal="center" vertical="center"/>
    </xf>
    <xf numFmtId="0" fontId="7" fillId="2" borderId="13" xfId="9" applyFont="1" applyFill="1" applyBorder="1" applyAlignment="1">
      <alignment horizontal="center" vertical="center"/>
    </xf>
    <xf numFmtId="0" fontId="7" fillId="2" borderId="0" xfId="9" applyFont="1" applyFill="1" applyBorder="1" applyAlignment="1">
      <alignment horizontal="distributed" vertical="center" justifyLastLine="1"/>
    </xf>
    <xf numFmtId="180" fontId="7" fillId="0" borderId="7" xfId="9" applyNumberFormat="1" applyFont="1" applyFill="1" applyBorder="1" applyAlignment="1">
      <alignment horizontal="right" vertical="center"/>
    </xf>
    <xf numFmtId="0" fontId="3" fillId="0" borderId="0" xfId="9" applyFont="1" applyFill="1" applyBorder="1"/>
    <xf numFmtId="0" fontId="7" fillId="0" borderId="14" xfId="9" applyFont="1" applyFill="1" applyBorder="1" applyAlignment="1">
      <alignment vertical="center"/>
    </xf>
    <xf numFmtId="0" fontId="7" fillId="0" borderId="0" xfId="9" applyFont="1" applyFill="1" applyBorder="1" applyAlignment="1">
      <alignment vertical="center"/>
    </xf>
    <xf numFmtId="0" fontId="7" fillId="0" borderId="0" xfId="9" applyFont="1" applyFill="1" applyBorder="1" applyAlignment="1">
      <alignment horizontal="distributed" vertical="center"/>
    </xf>
    <xf numFmtId="0" fontId="3" fillId="0" borderId="3" xfId="9" applyFont="1" applyFill="1" applyBorder="1" applyAlignment="1">
      <alignment horizontal="center" vertical="center"/>
    </xf>
    <xf numFmtId="180" fontId="7" fillId="0" borderId="0" xfId="9" applyNumberFormat="1" applyFont="1" applyFill="1" applyBorder="1" applyAlignment="1">
      <alignment horizontal="right" vertical="center"/>
    </xf>
    <xf numFmtId="0" fontId="3" fillId="2" borderId="0" xfId="9" applyFont="1" applyFill="1" applyBorder="1"/>
    <xf numFmtId="0" fontId="7" fillId="2" borderId="0" xfId="9" applyFont="1" applyFill="1" applyBorder="1" applyAlignment="1">
      <alignment vertical="center"/>
    </xf>
    <xf numFmtId="0" fontId="7" fillId="2" borderId="0" xfId="9" applyFont="1" applyFill="1" applyAlignment="1">
      <alignment horizontal="distributed" vertical="center"/>
    </xf>
    <xf numFmtId="0" fontId="3" fillId="0" borderId="0" xfId="9" applyFont="1" applyFill="1" applyBorder="1" applyAlignment="1">
      <alignment horizontal="distributed" vertical="center"/>
    </xf>
    <xf numFmtId="180" fontId="3" fillId="0" borderId="0" xfId="9" applyNumberFormat="1" applyFont="1" applyFill="1" applyBorder="1" applyAlignment="1">
      <alignment horizontal="right" vertical="center"/>
    </xf>
    <xf numFmtId="0" fontId="3" fillId="2" borderId="0" xfId="9" applyFont="1" applyFill="1" applyAlignment="1">
      <alignment horizontal="distributed" vertical="center"/>
    </xf>
    <xf numFmtId="0" fontId="3" fillId="0" borderId="7" xfId="9" applyFont="1" applyFill="1" applyBorder="1" applyAlignment="1">
      <alignment horizontal="right" vertical="center"/>
    </xf>
    <xf numFmtId="0" fontId="3" fillId="0" borderId="0" xfId="9" applyFont="1" applyFill="1" applyBorder="1" applyAlignment="1">
      <alignment vertical="center"/>
    </xf>
    <xf numFmtId="0" fontId="3" fillId="0" borderId="14" xfId="9" applyFont="1" applyFill="1" applyBorder="1" applyAlignment="1">
      <alignment vertical="center"/>
    </xf>
    <xf numFmtId="0" fontId="3" fillId="0" borderId="3" xfId="9" applyFont="1" applyFill="1" applyBorder="1" applyAlignment="1">
      <alignment vertical="center"/>
    </xf>
    <xf numFmtId="180" fontId="3" fillId="0" borderId="0" xfId="9" applyNumberFormat="1" applyFont="1" applyFill="1" applyAlignment="1">
      <alignment horizontal="right" vertical="center"/>
    </xf>
    <xf numFmtId="0" fontId="3" fillId="2" borderId="0" xfId="9" applyFont="1" applyFill="1" applyAlignment="1">
      <alignment vertical="center"/>
    </xf>
    <xf numFmtId="0" fontId="3" fillId="0" borderId="0" xfId="9" applyFont="1" applyFill="1" applyAlignment="1">
      <alignment horizontal="right"/>
    </xf>
    <xf numFmtId="0" fontId="7" fillId="2" borderId="0" xfId="9" applyFont="1" applyFill="1" applyAlignment="1">
      <alignment vertical="center"/>
    </xf>
    <xf numFmtId="0" fontId="7" fillId="2" borderId="0" xfId="9" applyFont="1" applyFill="1" applyBorder="1"/>
    <xf numFmtId="0" fontId="3" fillId="2" borderId="0" xfId="9" applyFont="1" applyFill="1" applyBorder="1" applyAlignment="1">
      <alignment horizontal="center" vertical="center"/>
    </xf>
    <xf numFmtId="180" fontId="7" fillId="0" borderId="0" xfId="9" applyNumberFormat="1" applyFont="1" applyFill="1" applyAlignment="1">
      <alignment horizontal="right" vertical="center"/>
    </xf>
    <xf numFmtId="180" fontId="7" fillId="0" borderId="7" xfId="9" applyNumberFormat="1" applyFont="1" applyFill="1" applyBorder="1" applyAlignment="1">
      <alignment vertical="center"/>
    </xf>
    <xf numFmtId="0" fontId="3" fillId="2" borderId="0" xfId="9" applyFont="1" applyFill="1" applyAlignment="1">
      <alignment horizontal="right"/>
    </xf>
    <xf numFmtId="0" fontId="7" fillId="0" borderId="3" xfId="9" applyFont="1" applyFill="1" applyBorder="1" applyAlignment="1">
      <alignment horizontal="center" vertical="center"/>
    </xf>
    <xf numFmtId="0" fontId="7" fillId="2" borderId="0" xfId="9" applyFont="1" applyFill="1" applyBorder="1" applyAlignment="1">
      <alignment horizontal="center"/>
    </xf>
    <xf numFmtId="180" fontId="3" fillId="0" borderId="0" xfId="9" applyNumberFormat="1" applyFont="1" applyFill="1" applyAlignment="1">
      <alignment vertical="center"/>
    </xf>
    <xf numFmtId="180" fontId="7" fillId="0" borderId="0" xfId="9" applyNumberFormat="1" applyFont="1" applyFill="1" applyAlignment="1">
      <alignment vertical="center"/>
    </xf>
    <xf numFmtId="0" fontId="3" fillId="2" borderId="3" xfId="9" applyFont="1" applyFill="1" applyBorder="1"/>
    <xf numFmtId="0" fontId="3" fillId="0" borderId="14" xfId="9" applyFont="1" applyFill="1" applyBorder="1"/>
    <xf numFmtId="0" fontId="3" fillId="2" borderId="1" xfId="9" applyFont="1" applyFill="1" applyBorder="1"/>
    <xf numFmtId="0" fontId="7" fillId="2" borderId="1" xfId="9" applyFont="1" applyFill="1" applyBorder="1" applyAlignment="1">
      <alignment horizontal="distributed" vertical="center"/>
    </xf>
    <xf numFmtId="0" fontId="7" fillId="2" borderId="1" xfId="9" applyFont="1" applyFill="1" applyBorder="1"/>
    <xf numFmtId="180" fontId="7" fillId="0" borderId="8" xfId="9" applyNumberFormat="1" applyFont="1" applyFill="1" applyBorder="1" applyAlignment="1">
      <alignment vertical="center"/>
    </xf>
    <xf numFmtId="0" fontId="7" fillId="0" borderId="1" xfId="9" applyFont="1" applyFill="1" applyBorder="1" applyAlignment="1">
      <alignment vertical="center"/>
    </xf>
    <xf numFmtId="0" fontId="7" fillId="0" borderId="15" xfId="9" applyFont="1" applyFill="1" applyBorder="1" applyAlignment="1">
      <alignment vertical="center"/>
    </xf>
    <xf numFmtId="0" fontId="7" fillId="0" borderId="1" xfId="9" applyFont="1" applyFill="1" applyBorder="1" applyAlignment="1">
      <alignment horizontal="distributed" vertical="center"/>
    </xf>
    <xf numFmtId="0" fontId="7" fillId="0" borderId="2" xfId="9" applyFont="1" applyFill="1" applyBorder="1" applyAlignment="1">
      <alignment vertical="center"/>
    </xf>
    <xf numFmtId="180" fontId="7" fillId="0" borderId="1" xfId="9" applyNumberFormat="1" applyFont="1" applyFill="1" applyBorder="1" applyAlignment="1">
      <alignment vertical="center"/>
    </xf>
    <xf numFmtId="0" fontId="7" fillId="2" borderId="1" xfId="9" applyFont="1" applyFill="1" applyBorder="1" applyAlignment="1">
      <alignment vertical="center"/>
    </xf>
    <xf numFmtId="0" fontId="3" fillId="2" borderId="16" xfId="9" quotePrefix="1" applyFont="1" applyFill="1" applyBorder="1" applyAlignment="1"/>
    <xf numFmtId="0" fontId="6" fillId="0" borderId="0" xfId="5" applyFont="1" applyFill="1"/>
    <xf numFmtId="0" fontId="6" fillId="0" borderId="0" xfId="5" applyFont="1" applyFill="1" applyAlignment="1">
      <alignment horizontal="centerContinuous"/>
    </xf>
    <xf numFmtId="0" fontId="3" fillId="0" borderId="0" xfId="5" applyFont="1" applyFill="1"/>
    <xf numFmtId="0" fontId="3" fillId="0" borderId="0" xfId="5" applyFont="1" applyFill="1" applyAlignment="1">
      <alignment horizontal="centerContinuous"/>
    </xf>
    <xf numFmtId="0" fontId="17" fillId="0" borderId="0" xfId="5" applyFont="1" applyFill="1" applyAlignment="1">
      <alignment horizontal="centerContinuous"/>
    </xf>
    <xf numFmtId="0" fontId="7" fillId="0" borderId="1" xfId="5" applyFont="1" applyFill="1" applyBorder="1"/>
    <xf numFmtId="0" fontId="7" fillId="0" borderId="0" xfId="5" applyFont="1" applyFill="1"/>
    <xf numFmtId="0" fontId="7" fillId="0" borderId="0" xfId="5" applyFont="1" applyFill="1" applyAlignment="1">
      <alignment vertical="center"/>
    </xf>
    <xf numFmtId="0" fontId="7" fillId="0" borderId="0" xfId="5" applyFont="1" applyFill="1" applyAlignment="1">
      <alignment horizontal="right" vertical="center"/>
    </xf>
    <xf numFmtId="0" fontId="7" fillId="0" borderId="17" xfId="5" applyFont="1" applyFill="1" applyBorder="1" applyAlignment="1">
      <alignment horizontal="distributed" vertical="center" justifyLastLine="1"/>
    </xf>
    <xf numFmtId="0" fontId="7" fillId="0" borderId="17" xfId="5" applyFont="1" applyFill="1" applyBorder="1" applyAlignment="1">
      <alignment horizontal="distributed" vertical="center" wrapText="1" justifyLastLine="1"/>
    </xf>
    <xf numFmtId="0" fontId="11" fillId="0" borderId="0" xfId="5" applyFont="1" applyFill="1"/>
    <xf numFmtId="0" fontId="11" fillId="0" borderId="3" xfId="5" applyFont="1" applyFill="1" applyBorder="1" applyAlignment="1">
      <alignment horizontal="distributed"/>
    </xf>
    <xf numFmtId="187" fontId="11" fillId="0" borderId="0" xfId="5" applyNumberFormat="1" applyFont="1" applyFill="1"/>
    <xf numFmtId="185" fontId="11" fillId="0" borderId="0" xfId="5" applyNumberFormat="1" applyFont="1" applyFill="1"/>
    <xf numFmtId="180" fontId="11" fillId="0" borderId="0" xfId="5" applyNumberFormat="1" applyFont="1" applyFill="1" applyAlignment="1">
      <alignment horizontal="right"/>
    </xf>
    <xf numFmtId="0" fontId="11" fillId="0" borderId="7" xfId="5" applyFont="1" applyFill="1" applyBorder="1" applyAlignment="1">
      <alignment horizontal="distributed"/>
    </xf>
    <xf numFmtId="0" fontId="10" fillId="0" borderId="3" xfId="5" applyFont="1" applyFill="1" applyBorder="1"/>
    <xf numFmtId="187" fontId="11" fillId="0" borderId="0" xfId="5" applyNumberFormat="1" applyFont="1" applyFill="1" applyAlignment="1">
      <alignment horizontal="right"/>
    </xf>
    <xf numFmtId="0" fontId="10" fillId="0" borderId="7" xfId="5" applyFont="1" applyFill="1" applyBorder="1"/>
    <xf numFmtId="0" fontId="7" fillId="0" borderId="3" xfId="5" applyFont="1" applyFill="1" applyBorder="1" applyAlignment="1">
      <alignment horizontal="distributed"/>
    </xf>
    <xf numFmtId="187" fontId="7" fillId="0" borderId="0" xfId="5" applyNumberFormat="1" applyFont="1" applyFill="1" applyAlignment="1">
      <alignment horizontal="right"/>
    </xf>
    <xf numFmtId="180" fontId="7" fillId="0" borderId="0" xfId="5" applyNumberFormat="1" applyFont="1" applyFill="1" applyAlignment="1">
      <alignment horizontal="right"/>
    </xf>
    <xf numFmtId="0" fontId="7" fillId="0" borderId="7" xfId="5" applyFont="1" applyFill="1" applyBorder="1" applyAlignment="1">
      <alignment horizontal="distributed"/>
    </xf>
    <xf numFmtId="187" fontId="7" fillId="0" borderId="0" xfId="5" applyNumberFormat="1" applyFont="1" applyFill="1" applyBorder="1" applyAlignment="1">
      <alignment horizontal="right"/>
    </xf>
    <xf numFmtId="180" fontId="7" fillId="0" borderId="0" xfId="5" applyNumberFormat="1" applyFont="1" applyFill="1" applyBorder="1" applyAlignment="1">
      <alignment horizontal="right"/>
    </xf>
    <xf numFmtId="0" fontId="7" fillId="0" borderId="2" xfId="5" applyFont="1" applyFill="1" applyBorder="1" applyAlignment="1">
      <alignment horizontal="distributed"/>
    </xf>
    <xf numFmtId="187" fontId="7" fillId="0" borderId="1" xfId="5" applyNumberFormat="1" applyFont="1" applyFill="1" applyBorder="1" applyAlignment="1">
      <alignment horizontal="right"/>
    </xf>
    <xf numFmtId="180" fontId="7" fillId="0" borderId="1" xfId="5" applyNumberFormat="1" applyFont="1" applyFill="1" applyBorder="1" applyAlignment="1">
      <alignment horizontal="right"/>
    </xf>
    <xf numFmtId="0" fontId="7" fillId="0" borderId="8" xfId="5" applyFont="1" applyFill="1" applyBorder="1" applyAlignment="1">
      <alignment horizontal="distributed"/>
    </xf>
    <xf numFmtId="0" fontId="8" fillId="0" borderId="0" xfId="5" applyFont="1" applyFill="1"/>
    <xf numFmtId="180" fontId="3" fillId="0" borderId="0" xfId="5" applyNumberFormat="1" applyFont="1" applyFill="1"/>
    <xf numFmtId="0" fontId="7" fillId="0" borderId="9" xfId="9" applyFont="1" applyFill="1" applyBorder="1" applyAlignment="1">
      <alignment vertical="center"/>
    </xf>
    <xf numFmtId="0" fontId="7" fillId="0" borderId="6" xfId="9" applyFont="1" applyFill="1" applyBorder="1" applyAlignment="1">
      <alignment vertical="center"/>
    </xf>
    <xf numFmtId="0" fontId="7" fillId="0" borderId="0" xfId="9" applyFont="1" applyFill="1" applyBorder="1"/>
    <xf numFmtId="0" fontId="7" fillId="0" borderId="18" xfId="9" applyFont="1" applyFill="1" applyBorder="1"/>
    <xf numFmtId="0" fontId="7" fillId="0" borderId="14" xfId="9" applyFont="1" applyFill="1" applyBorder="1"/>
    <xf numFmtId="0" fontId="7" fillId="0" borderId="0" xfId="9" applyFont="1" applyFill="1" applyBorder="1" applyAlignment="1">
      <alignment horizontal="right"/>
    </xf>
    <xf numFmtId="0" fontId="7" fillId="0" borderId="0" xfId="9" applyFont="1" applyFill="1" applyBorder="1" applyAlignment="1">
      <alignment horizontal="centerContinuous" vertical="center"/>
    </xf>
    <xf numFmtId="0" fontId="7" fillId="0" borderId="18" xfId="9" applyFont="1" applyFill="1" applyBorder="1" applyAlignment="1">
      <alignment horizontal="centerContinuous" vertical="center"/>
    </xf>
    <xf numFmtId="184" fontId="7" fillId="2" borderId="0" xfId="9" applyNumberFormat="1" applyFont="1" applyFill="1" applyBorder="1" applyAlignment="1">
      <alignment vertical="center"/>
    </xf>
    <xf numFmtId="0" fontId="7" fillId="0" borderId="1" xfId="9" applyFont="1" applyFill="1" applyBorder="1" applyAlignment="1">
      <alignment horizontal="centerContinuous" vertical="center"/>
    </xf>
    <xf numFmtId="0" fontId="7" fillId="0" borderId="15" xfId="9" applyFont="1" applyFill="1" applyBorder="1" applyAlignment="1">
      <alignment horizontal="centerContinuous" vertical="center"/>
    </xf>
    <xf numFmtId="0" fontId="7" fillId="0" borderId="0" xfId="9" applyFont="1" applyFill="1" applyAlignment="1">
      <alignment horizontal="right"/>
    </xf>
    <xf numFmtId="184" fontId="7" fillId="0" borderId="0" xfId="9" applyNumberFormat="1" applyFont="1" applyFill="1" applyBorder="1" applyAlignment="1">
      <alignment vertical="center"/>
    </xf>
    <xf numFmtId="184" fontId="7" fillId="0" borderId="14" xfId="9" applyNumberFormat="1" applyFont="1" applyFill="1" applyBorder="1" applyAlignment="1">
      <alignment vertical="center"/>
    </xf>
    <xf numFmtId="184" fontId="7" fillId="0" borderId="19" xfId="9" applyNumberFormat="1" applyFont="1" applyFill="1" applyBorder="1" applyAlignment="1">
      <alignment vertical="center"/>
    </xf>
    <xf numFmtId="184" fontId="7" fillId="0" borderId="1" xfId="9" applyNumberFormat="1" applyFont="1" applyFill="1" applyBorder="1" applyAlignment="1">
      <alignment vertical="center"/>
    </xf>
    <xf numFmtId="183" fontId="8" fillId="0" borderId="0" xfId="9" applyNumberFormat="1" applyFont="1" applyFill="1"/>
    <xf numFmtId="0" fontId="7" fillId="0" borderId="0" xfId="9" applyNumberFormat="1" applyFont="1" applyFill="1" applyBorder="1"/>
    <xf numFmtId="0" fontId="7" fillId="2" borderId="0" xfId="9" applyFont="1" applyFill="1" applyBorder="1" applyAlignment="1">
      <alignment horizontal="centerContinuous" vertical="center"/>
    </xf>
    <xf numFmtId="0" fontId="3" fillId="3" borderId="0" xfId="9" applyFont="1" applyFill="1"/>
    <xf numFmtId="0" fontId="3" fillId="3" borderId="0" xfId="3" applyFont="1" applyFill="1"/>
    <xf numFmtId="0" fontId="3" fillId="3" borderId="0" xfId="3" applyFont="1" applyFill="1" applyBorder="1"/>
    <xf numFmtId="0" fontId="7" fillId="3" borderId="0" xfId="3" applyFont="1" applyFill="1"/>
    <xf numFmtId="0" fontId="14" fillId="3" borderId="0" xfId="3" applyFont="1" applyFill="1"/>
    <xf numFmtId="0" fontId="10" fillId="3" borderId="0" xfId="3" applyFont="1" applyFill="1"/>
    <xf numFmtId="179" fontId="7" fillId="3" borderId="0" xfId="3" applyNumberFormat="1" applyFont="1" applyFill="1"/>
    <xf numFmtId="0" fontId="11" fillId="0" borderId="17" xfId="5" applyFont="1" applyFill="1" applyBorder="1" applyAlignment="1">
      <alignment horizontal="distributed" vertical="center" justifyLastLine="1"/>
    </xf>
    <xf numFmtId="0" fontId="3" fillId="3" borderId="0" xfId="6" applyFont="1" applyFill="1"/>
    <xf numFmtId="177" fontId="22" fillId="3" borderId="0" xfId="0" applyNumberFormat="1" applyFont="1" applyFill="1" applyAlignment="1">
      <alignment vertical="center"/>
    </xf>
    <xf numFmtId="189" fontId="1" fillId="3" borderId="0" xfId="0" applyNumberFormat="1" applyFont="1" applyFill="1" applyAlignment="1">
      <alignment vertical="center"/>
    </xf>
    <xf numFmtId="190" fontId="1" fillId="3" borderId="0" xfId="0" applyNumberFormat="1" applyFont="1" applyFill="1" applyAlignment="1">
      <alignment vertical="center"/>
    </xf>
    <xf numFmtId="0" fontId="7" fillId="3" borderId="0" xfId="6" applyFont="1" applyFill="1" applyAlignment="1">
      <alignment vertical="center"/>
    </xf>
    <xf numFmtId="0" fontId="7" fillId="3" borderId="0" xfId="6" applyFont="1" applyFill="1"/>
    <xf numFmtId="0" fontId="11" fillId="3" borderId="0" xfId="6" applyFont="1" applyFill="1"/>
    <xf numFmtId="177" fontId="3" fillId="3" borderId="0" xfId="6" applyNumberFormat="1" applyFont="1" applyFill="1"/>
    <xf numFmtId="189" fontId="18" fillId="3" borderId="0" xfId="0" applyNumberFormat="1" applyFont="1" applyFill="1" applyAlignment="1">
      <alignment vertical="center"/>
    </xf>
    <xf numFmtId="0" fontId="3" fillId="3" borderId="0" xfId="6" applyFont="1" applyFill="1" applyAlignment="1">
      <alignment horizontal="center"/>
    </xf>
    <xf numFmtId="0" fontId="3" fillId="3" borderId="0" xfId="6" applyFont="1" applyFill="1" applyAlignment="1">
      <alignment vertical="center"/>
    </xf>
    <xf numFmtId="0" fontId="10" fillId="3" borderId="0" xfId="6" applyFont="1" applyFill="1"/>
    <xf numFmtId="0" fontId="3" fillId="3" borderId="0" xfId="7" applyFont="1" applyFill="1"/>
    <xf numFmtId="0" fontId="6" fillId="3" borderId="0" xfId="7" applyFont="1" applyFill="1" applyAlignment="1">
      <alignment horizontal="left"/>
    </xf>
    <xf numFmtId="0" fontId="6" fillId="3" borderId="0" xfId="7" applyFont="1" applyFill="1" applyAlignment="1">
      <alignment horizontal="right"/>
    </xf>
    <xf numFmtId="0" fontId="6" fillId="3" borderId="0" xfId="7" applyFont="1" applyFill="1"/>
    <xf numFmtId="0" fontId="8" fillId="3" borderId="0" xfId="7" applyFont="1" applyFill="1"/>
    <xf numFmtId="0" fontId="3" fillId="3" borderId="1" xfId="7" applyFont="1" applyFill="1" applyBorder="1"/>
    <xf numFmtId="0" fontId="7" fillId="3" borderId="16" xfId="7" applyFont="1" applyFill="1" applyBorder="1"/>
    <xf numFmtId="0" fontId="7" fillId="3" borderId="20" xfId="7" applyFont="1" applyFill="1" applyBorder="1" applyAlignment="1">
      <alignment horizontal="centerContinuous"/>
    </xf>
    <xf numFmtId="0" fontId="7" fillId="3" borderId="4" xfId="7" applyFont="1" applyFill="1" applyBorder="1" applyAlignment="1">
      <alignment horizontal="centerContinuous" vertical="center"/>
    </xf>
    <xf numFmtId="0" fontId="7" fillId="3" borderId="5" xfId="7" applyFont="1" applyFill="1" applyBorder="1" applyAlignment="1">
      <alignment horizontal="centerContinuous" vertical="center"/>
    </xf>
    <xf numFmtId="0" fontId="7" fillId="3" borderId="6" xfId="7" applyFont="1" applyFill="1" applyBorder="1" applyAlignment="1">
      <alignment horizontal="centerContinuous" vertical="center"/>
    </xf>
    <xf numFmtId="0" fontId="7" fillId="3" borderId="21" xfId="7" quotePrefix="1" applyFont="1" applyFill="1" applyBorder="1" applyAlignment="1">
      <alignment horizontal="centerContinuous"/>
    </xf>
    <xf numFmtId="0" fontId="7" fillId="3" borderId="5" xfId="7" applyFont="1" applyFill="1" applyBorder="1" applyAlignment="1">
      <alignment horizontal="centerContinuous"/>
    </xf>
    <xf numFmtId="0" fontId="7" fillId="3" borderId="6" xfId="7" quotePrefix="1" applyFont="1" applyFill="1" applyBorder="1" applyAlignment="1">
      <alignment horizontal="centerContinuous"/>
    </xf>
    <xf numFmtId="0" fontId="7" fillId="3" borderId="4" xfId="7" applyFont="1" applyFill="1" applyBorder="1" applyAlignment="1">
      <alignment horizontal="centerContinuous"/>
    </xf>
    <xf numFmtId="0" fontId="7" fillId="3" borderId="6" xfId="7" applyFont="1" applyFill="1" applyBorder="1" applyAlignment="1">
      <alignment horizontal="centerContinuous"/>
    </xf>
    <xf numFmtId="0" fontId="7" fillId="3" borderId="0" xfId="7" applyFont="1" applyFill="1"/>
    <xf numFmtId="0" fontId="7" fillId="3" borderId="22" xfId="7" applyFont="1" applyFill="1" applyBorder="1" applyAlignment="1">
      <alignment horizontal="centerContinuous" vertical="top"/>
    </xf>
    <xf numFmtId="0" fontId="7" fillId="3" borderId="22" xfId="7" quotePrefix="1" applyFont="1" applyFill="1" applyBorder="1" applyAlignment="1">
      <alignment horizontal="centerContinuous" vertical="top"/>
    </xf>
    <xf numFmtId="0" fontId="7" fillId="3" borderId="17" xfId="7" applyFont="1" applyFill="1" applyBorder="1" applyAlignment="1">
      <alignment horizontal="distributed" vertical="center" justifyLastLine="1"/>
    </xf>
    <xf numFmtId="0" fontId="7" fillId="3" borderId="23" xfId="7" quotePrefix="1" applyFont="1" applyFill="1" applyBorder="1" applyAlignment="1">
      <alignment horizontal="right" wrapText="1"/>
    </xf>
    <xf numFmtId="0" fontId="7" fillId="3" borderId="24" xfId="7" quotePrefix="1" applyFont="1" applyFill="1" applyBorder="1" applyAlignment="1">
      <alignment horizontal="center" wrapText="1"/>
    </xf>
    <xf numFmtId="0" fontId="7" fillId="3" borderId="0" xfId="7" applyFont="1" applyFill="1" applyBorder="1"/>
    <xf numFmtId="0" fontId="7" fillId="3" borderId="13" xfId="7" applyFont="1" applyFill="1" applyBorder="1"/>
    <xf numFmtId="0" fontId="7" fillId="3" borderId="0" xfId="7" applyFont="1" applyFill="1" applyAlignment="1">
      <alignment horizontal="right"/>
    </xf>
    <xf numFmtId="0" fontId="7" fillId="3" borderId="0" xfId="7" applyFont="1" applyFill="1" applyBorder="1" applyAlignment="1">
      <alignment horizontal="right"/>
    </xf>
    <xf numFmtId="0" fontId="7" fillId="3" borderId="0" xfId="7" applyNumberFormat="1" applyFont="1" applyFill="1" applyAlignment="1">
      <alignment horizontal="right"/>
    </xf>
    <xf numFmtId="0" fontId="7" fillId="3" borderId="0" xfId="7" quotePrefix="1" applyFont="1" applyFill="1" applyAlignment="1">
      <alignment horizontal="right"/>
    </xf>
    <xf numFmtId="0" fontId="7" fillId="3" borderId="0" xfId="7" quotePrefix="1" applyFont="1" applyFill="1" applyBorder="1" applyAlignment="1">
      <alignment horizontal="left"/>
    </xf>
    <xf numFmtId="0" fontId="7" fillId="3" borderId="3" xfId="7" quotePrefix="1" applyFont="1" applyFill="1" applyBorder="1" applyAlignment="1">
      <alignment horizontal="left"/>
    </xf>
    <xf numFmtId="181" fontId="7" fillId="3" borderId="0" xfId="7" applyNumberFormat="1" applyFont="1" applyFill="1"/>
    <xf numFmtId="181" fontId="7" fillId="3" borderId="0" xfId="7" applyNumberFormat="1" applyFont="1" applyFill="1" applyAlignment="1">
      <alignment horizontal="center"/>
    </xf>
    <xf numFmtId="2" fontId="7" fillId="3" borderId="0" xfId="7" applyNumberFormat="1" applyFont="1" applyFill="1"/>
    <xf numFmtId="20" fontId="7" fillId="3" borderId="0" xfId="7" applyNumberFormat="1" applyFont="1" applyFill="1"/>
    <xf numFmtId="0" fontId="7" fillId="3" borderId="0" xfId="7" applyNumberFormat="1" applyFont="1" applyFill="1"/>
    <xf numFmtId="49" fontId="7" fillId="3" borderId="0" xfId="7" quotePrefix="1" applyNumberFormat="1" applyFont="1" applyFill="1" applyAlignment="1">
      <alignment horizontal="center"/>
    </xf>
    <xf numFmtId="2" fontId="7" fillId="3" borderId="0" xfId="7" applyNumberFormat="1" applyFont="1" applyFill="1" applyAlignment="1">
      <alignment horizontal="center"/>
    </xf>
    <xf numFmtId="0" fontId="7" fillId="3" borderId="0" xfId="7" quotePrefix="1" applyNumberFormat="1" applyFont="1" applyFill="1" applyAlignment="1">
      <alignment horizontal="center"/>
    </xf>
    <xf numFmtId="49" fontId="7" fillId="3" borderId="0" xfId="7" quotePrefix="1" applyNumberFormat="1" applyFont="1" applyFill="1" applyAlignment="1">
      <alignment horizontal="left"/>
    </xf>
    <xf numFmtId="0" fontId="7" fillId="3" borderId="0" xfId="7" applyFont="1" applyFill="1" applyAlignment="1">
      <alignment horizontal="center"/>
    </xf>
    <xf numFmtId="181" fontId="7" fillId="3" borderId="0" xfId="7" quotePrefix="1" applyNumberFormat="1" applyFont="1" applyFill="1" applyAlignment="1">
      <alignment horizontal="center"/>
    </xf>
    <xf numFmtId="20" fontId="7" fillId="3" borderId="0" xfId="7" applyNumberFormat="1" applyFont="1" applyFill="1" applyAlignment="1">
      <alignment horizontal="right"/>
    </xf>
    <xf numFmtId="181" fontId="7" fillId="3" borderId="0" xfId="7" applyNumberFormat="1" applyFont="1" applyFill="1" applyBorder="1"/>
    <xf numFmtId="181" fontId="7" fillId="3" borderId="0" xfId="7" applyNumberFormat="1" applyFont="1" applyFill="1" applyBorder="1" applyAlignment="1">
      <alignment horizontal="center"/>
    </xf>
    <xf numFmtId="20" fontId="7" fillId="3" borderId="0" xfId="7" applyNumberFormat="1" applyFont="1" applyFill="1" applyBorder="1"/>
    <xf numFmtId="0" fontId="7" fillId="3" borderId="0" xfId="7" applyNumberFormat="1" applyFont="1" applyFill="1" applyBorder="1"/>
    <xf numFmtId="181" fontId="7" fillId="3" borderId="0" xfId="7" quotePrefix="1" applyNumberFormat="1" applyFont="1" applyFill="1" applyBorder="1" applyAlignment="1">
      <alignment horizontal="center"/>
    </xf>
    <xf numFmtId="2" fontId="7" fillId="3" borderId="0" xfId="7" applyNumberFormat="1" applyFont="1" applyFill="1" applyBorder="1" applyAlignment="1">
      <alignment horizontal="center"/>
    </xf>
    <xf numFmtId="178" fontId="7" fillId="3" borderId="0" xfId="7" applyNumberFormat="1" applyFont="1" applyFill="1" applyBorder="1"/>
    <xf numFmtId="49" fontId="7" fillId="3" borderId="0" xfId="7" applyNumberFormat="1" applyFont="1" applyFill="1" applyBorder="1" applyAlignment="1">
      <alignment horizontal="right"/>
    </xf>
    <xf numFmtId="20" fontId="7" fillId="3" borderId="0" xfId="7" applyNumberFormat="1" applyFont="1" applyFill="1" applyBorder="1" applyAlignment="1">
      <alignment horizontal="right"/>
    </xf>
    <xf numFmtId="0" fontId="7" fillId="3" borderId="0" xfId="7" applyFont="1" applyFill="1" applyBorder="1" applyAlignment="1">
      <alignment horizontal="left"/>
    </xf>
    <xf numFmtId="0" fontId="7" fillId="3" borderId="25" xfId="7" applyFont="1" applyFill="1" applyBorder="1"/>
    <xf numFmtId="0" fontId="7" fillId="3" borderId="3" xfId="7" quotePrefix="1" applyFont="1" applyFill="1" applyBorder="1"/>
    <xf numFmtId="0" fontId="7" fillId="3" borderId="0" xfId="7" applyFont="1" applyFill="1" applyBorder="1" applyAlignment="1">
      <alignment horizontal="center"/>
    </xf>
    <xf numFmtId="0" fontId="7" fillId="3" borderId="3" xfId="7" applyFont="1" applyFill="1" applyBorder="1"/>
    <xf numFmtId="178" fontId="7" fillId="3" borderId="0" xfId="7" applyNumberFormat="1" applyFont="1" applyFill="1" applyBorder="1" applyAlignment="1">
      <alignment horizontal="right"/>
    </xf>
    <xf numFmtId="178" fontId="7" fillId="3" borderId="7" xfId="7" applyNumberFormat="1" applyFont="1" applyFill="1" applyBorder="1"/>
    <xf numFmtId="57" fontId="7" fillId="3" borderId="3" xfId="7" applyNumberFormat="1" applyFont="1" applyFill="1" applyBorder="1"/>
    <xf numFmtId="182" fontId="7" fillId="3" borderId="0" xfId="7" applyNumberFormat="1" applyFont="1" applyFill="1" applyBorder="1" applyAlignment="1">
      <alignment horizontal="right"/>
    </xf>
    <xf numFmtId="20" fontId="7" fillId="3" borderId="0" xfId="7" applyNumberFormat="1" applyFont="1" applyFill="1" applyBorder="1" applyAlignment="1">
      <alignment horizontal="center"/>
    </xf>
    <xf numFmtId="0" fontId="7" fillId="3" borderId="10" xfId="6" applyFont="1" applyFill="1" applyBorder="1"/>
    <xf numFmtId="177" fontId="3" fillId="3" borderId="10" xfId="6" applyNumberFormat="1" applyFont="1" applyFill="1" applyBorder="1"/>
    <xf numFmtId="177" fontId="8" fillId="3" borderId="0" xfId="6" applyNumberFormat="1" applyFont="1" applyFill="1"/>
    <xf numFmtId="177" fontId="3" fillId="3" borderId="0" xfId="6" applyNumberFormat="1" applyFont="1" applyFill="1" applyBorder="1"/>
    <xf numFmtId="0" fontId="3" fillId="3" borderId="0" xfId="7" applyFont="1" applyFill="1" applyBorder="1"/>
    <xf numFmtId="0" fontId="3" fillId="3" borderId="0" xfId="8" applyFont="1" applyFill="1"/>
    <xf numFmtId="0" fontId="7" fillId="3" borderId="0" xfId="8" applyFont="1" applyFill="1" applyAlignment="1">
      <alignment vertical="center"/>
    </xf>
    <xf numFmtId="0" fontId="7" fillId="3" borderId="0" xfId="8" applyFont="1" applyFill="1"/>
    <xf numFmtId="0" fontId="3" fillId="3" borderId="0" xfId="8" applyFont="1" applyFill="1" applyBorder="1"/>
    <xf numFmtId="0" fontId="13" fillId="3" borderId="0" xfId="0" applyFont="1" applyFill="1"/>
    <xf numFmtId="0" fontId="3" fillId="3" borderId="0" xfId="9" applyFont="1" applyFill="1" applyAlignment="1">
      <alignment horizontal="left"/>
    </xf>
    <xf numFmtId="0" fontId="7" fillId="3" borderId="20" xfId="9" applyFont="1" applyFill="1" applyBorder="1" applyAlignment="1">
      <alignment horizontal="center" vertical="center"/>
    </xf>
    <xf numFmtId="0" fontId="7" fillId="3" borderId="6" xfId="9" applyFont="1" applyFill="1" applyBorder="1" applyAlignment="1">
      <alignment horizontal="distributed" vertical="center"/>
    </xf>
    <xf numFmtId="0" fontId="7" fillId="3" borderId="0" xfId="9" applyFont="1" applyFill="1" applyBorder="1" applyAlignment="1">
      <alignment horizontal="distributed"/>
    </xf>
    <xf numFmtId="0" fontId="7" fillId="3" borderId="26" xfId="9" applyFont="1" applyFill="1" applyBorder="1"/>
    <xf numFmtId="0" fontId="7" fillId="3" borderId="10" xfId="9" applyFont="1" applyFill="1" applyBorder="1" applyAlignment="1">
      <alignment horizontal="distributed" justifyLastLine="1"/>
    </xf>
    <xf numFmtId="0" fontId="7" fillId="3" borderId="0" xfId="9" applyFont="1" applyFill="1" applyBorder="1" applyAlignment="1">
      <alignment horizontal="distributed" justifyLastLine="1"/>
    </xf>
    <xf numFmtId="0" fontId="7" fillId="3" borderId="0" xfId="9" applyFont="1" applyFill="1" applyAlignment="1">
      <alignment horizontal="distributed" justifyLastLine="1"/>
    </xf>
    <xf numFmtId="0" fontId="7" fillId="3" borderId="27" xfId="9" applyFont="1" applyFill="1" applyBorder="1" applyAlignment="1">
      <alignment horizontal="center" vertical="center"/>
    </xf>
    <xf numFmtId="0" fontId="7" fillId="3" borderId="3" xfId="9" applyFont="1" applyFill="1" applyBorder="1" applyAlignment="1">
      <alignment horizontal="center"/>
    </xf>
    <xf numFmtId="0" fontId="7" fillId="3" borderId="14" xfId="9" applyFont="1" applyFill="1" applyBorder="1" applyAlignment="1">
      <alignment horizontal="distributed" justifyLastLine="1"/>
    </xf>
    <xf numFmtId="0" fontId="7" fillId="3" borderId="3" xfId="9" applyFont="1" applyFill="1" applyBorder="1"/>
    <xf numFmtId="0" fontId="7" fillId="3" borderId="22" xfId="9" applyFont="1" applyFill="1" applyBorder="1" applyAlignment="1">
      <alignment horizontal="distributed" justifyLastLine="1"/>
    </xf>
    <xf numFmtId="0" fontId="7" fillId="3" borderId="28" xfId="9" applyFont="1" applyFill="1" applyBorder="1" applyAlignment="1">
      <alignment horizontal="distributed" justifyLastLine="1"/>
    </xf>
    <xf numFmtId="0" fontId="7" fillId="3" borderId="0" xfId="9" quotePrefix="1" applyFont="1" applyFill="1" applyAlignment="1">
      <alignment horizontal="distributed" justifyLastLine="1"/>
    </xf>
    <xf numFmtId="0" fontId="7" fillId="3" borderId="7" xfId="9" applyFont="1" applyFill="1" applyBorder="1" applyAlignment="1">
      <alignment horizontal="distributed" justifyLastLine="1"/>
    </xf>
    <xf numFmtId="0" fontId="7" fillId="3" borderId="26" xfId="9" applyFont="1" applyFill="1" applyBorder="1" applyAlignment="1">
      <alignment horizontal="center"/>
    </xf>
    <xf numFmtId="0" fontId="7" fillId="3" borderId="3" xfId="9" applyFont="1" applyFill="1" applyBorder="1" applyAlignment="1">
      <alignment vertical="center"/>
    </xf>
    <xf numFmtId="0" fontId="7" fillId="3" borderId="26" xfId="9" applyFont="1" applyFill="1" applyBorder="1" applyAlignment="1">
      <alignment vertical="center"/>
    </xf>
    <xf numFmtId="0" fontId="7" fillId="3" borderId="26" xfId="9" applyFont="1" applyFill="1" applyBorder="1" applyAlignment="1">
      <alignment horizontal="center" vertical="center"/>
    </xf>
    <xf numFmtId="0" fontId="7" fillId="3" borderId="0" xfId="9" applyFont="1" applyFill="1" applyAlignment="1">
      <alignment horizontal="distributed"/>
    </xf>
    <xf numFmtId="0" fontId="7" fillId="3" borderId="0" xfId="9" quotePrefix="1" applyFont="1" applyFill="1" applyAlignment="1">
      <alignment horizontal="distributed"/>
    </xf>
    <xf numFmtId="0" fontId="7" fillId="3" borderId="0" xfId="9" quotePrefix="1" applyFont="1" applyFill="1" applyBorder="1" applyAlignment="1">
      <alignment horizontal="distributed"/>
    </xf>
    <xf numFmtId="0" fontId="7" fillId="3" borderId="29" xfId="9" applyFont="1" applyFill="1" applyBorder="1"/>
    <xf numFmtId="0" fontId="7" fillId="3" borderId="22" xfId="9" applyFont="1" applyFill="1" applyBorder="1"/>
    <xf numFmtId="0" fontId="11" fillId="3" borderId="30" xfId="9" applyFont="1" applyFill="1" applyBorder="1"/>
    <xf numFmtId="0" fontId="11" fillId="3" borderId="0" xfId="9" applyFont="1" applyFill="1"/>
    <xf numFmtId="0" fontId="11" fillId="3" borderId="18" xfId="9" applyFont="1" applyFill="1" applyBorder="1"/>
    <xf numFmtId="0" fontId="11" fillId="3" borderId="0" xfId="9" quotePrefix="1" applyFont="1" applyFill="1" applyAlignment="1">
      <alignment horizontal="right"/>
    </xf>
    <xf numFmtId="0" fontId="11" fillId="3" borderId="0" xfId="9" quotePrefix="1" applyFont="1" applyFill="1" applyBorder="1" applyAlignment="1">
      <alignment horizontal="right"/>
    </xf>
    <xf numFmtId="0" fontId="11" fillId="3" borderId="0" xfId="9" applyFont="1" applyFill="1" applyBorder="1"/>
    <xf numFmtId="0" fontId="7" fillId="3" borderId="1" xfId="9" applyFont="1" applyFill="1" applyBorder="1" applyAlignment="1">
      <alignment horizontal="distributed" justifyLastLine="1"/>
    </xf>
    <xf numFmtId="0" fontId="7" fillId="3" borderId="31" xfId="9" applyFont="1" applyFill="1" applyBorder="1"/>
    <xf numFmtId="0" fontId="7" fillId="3" borderId="8" xfId="9" applyFont="1" applyFill="1" applyBorder="1" applyAlignment="1">
      <alignment horizontal="distributed" justifyLastLine="1"/>
    </xf>
    <xf numFmtId="0" fontId="7" fillId="3" borderId="19" xfId="9" applyFont="1" applyFill="1" applyBorder="1" applyAlignment="1">
      <alignment horizontal="distributed" justifyLastLine="1"/>
    </xf>
    <xf numFmtId="0" fontId="11" fillId="3" borderId="15" xfId="9" applyFont="1" applyFill="1" applyBorder="1"/>
    <xf numFmtId="0" fontId="11" fillId="3" borderId="1" xfId="9" applyFont="1" applyFill="1" applyBorder="1"/>
    <xf numFmtId="0" fontId="0" fillId="3" borderId="0" xfId="0" applyFont="1" applyFill="1"/>
    <xf numFmtId="0" fontId="6" fillId="3" borderId="0" xfId="4" applyFont="1" applyFill="1"/>
    <xf numFmtId="0" fontId="3" fillId="3" borderId="0" xfId="4" applyFont="1" applyFill="1"/>
    <xf numFmtId="0" fontId="7" fillId="3" borderId="0" xfId="4" applyFont="1" applyFill="1"/>
    <xf numFmtId="0" fontId="11" fillId="3" borderId="0" xfId="4" applyFont="1" applyFill="1"/>
    <xf numFmtId="187" fontId="11" fillId="3" borderId="0" xfId="5" applyNumberFormat="1" applyFont="1" applyFill="1"/>
    <xf numFmtId="187" fontId="11" fillId="3" borderId="0" xfId="5" applyNumberFormat="1" applyFont="1" applyFill="1" applyAlignment="1">
      <alignment horizontal="right"/>
    </xf>
    <xf numFmtId="187" fontId="7" fillId="3" borderId="0" xfId="5" applyNumberFormat="1" applyFont="1" applyFill="1" applyAlignment="1">
      <alignment horizontal="right"/>
    </xf>
    <xf numFmtId="187" fontId="7" fillId="3" borderId="0" xfId="5" applyNumberFormat="1" applyFont="1" applyFill="1" applyBorder="1" applyAlignment="1">
      <alignment horizontal="right"/>
    </xf>
    <xf numFmtId="187" fontId="7" fillId="3" borderId="1" xfId="5" applyNumberFormat="1" applyFont="1" applyFill="1" applyBorder="1" applyAlignment="1">
      <alignment horizontal="right"/>
    </xf>
    <xf numFmtId="0" fontId="7" fillId="3" borderId="0" xfId="10" applyFont="1" applyFill="1" applyAlignment="1">
      <alignment horizontal="right"/>
    </xf>
    <xf numFmtId="187" fontId="7" fillId="3" borderId="0" xfId="10" applyNumberFormat="1" applyFont="1" applyFill="1" applyAlignment="1">
      <alignment horizontal="right"/>
    </xf>
    <xf numFmtId="0" fontId="7" fillId="3" borderId="0" xfId="10" applyFont="1" applyFill="1" applyBorder="1" applyAlignment="1">
      <alignment horizontal="right"/>
    </xf>
    <xf numFmtId="0" fontId="7" fillId="3" borderId="1" xfId="10" applyFont="1" applyFill="1" applyBorder="1" applyAlignment="1">
      <alignment horizontal="right"/>
    </xf>
    <xf numFmtId="0" fontId="11" fillId="3" borderId="17" xfId="5" applyFont="1" applyFill="1" applyBorder="1" applyAlignment="1">
      <alignment horizontal="distributed" vertical="center" justifyLastLine="1"/>
    </xf>
    <xf numFmtId="185" fontId="11" fillId="3" borderId="0" xfId="5" applyNumberFormat="1" applyFont="1" applyFill="1"/>
    <xf numFmtId="0" fontId="11" fillId="3" borderId="0" xfId="5" applyFont="1" applyFill="1"/>
    <xf numFmtId="180" fontId="11" fillId="3" borderId="0" xfId="5" applyNumberFormat="1" applyFont="1" applyFill="1" applyAlignment="1">
      <alignment horizontal="right"/>
    </xf>
    <xf numFmtId="180" fontId="7" fillId="3" borderId="0" xfId="5" applyNumberFormat="1" applyFont="1" applyFill="1" applyAlignment="1">
      <alignment horizontal="right"/>
    </xf>
    <xf numFmtId="180" fontId="7" fillId="3" borderId="0" xfId="5" applyNumberFormat="1" applyFont="1" applyFill="1" applyBorder="1" applyAlignment="1">
      <alignment horizontal="right"/>
    </xf>
    <xf numFmtId="180" fontId="7" fillId="3" borderId="1" xfId="5" applyNumberFormat="1" applyFont="1" applyFill="1" applyBorder="1" applyAlignment="1">
      <alignment horizontal="right"/>
    </xf>
    <xf numFmtId="0" fontId="7" fillId="3" borderId="17" xfId="5" applyFont="1" applyFill="1" applyBorder="1" applyAlignment="1">
      <alignment horizontal="distributed" vertical="center" justifyLastLine="1"/>
    </xf>
    <xf numFmtId="0" fontId="7" fillId="3" borderId="17" xfId="5" applyFont="1" applyFill="1" applyBorder="1" applyAlignment="1">
      <alignment horizontal="distributed" vertical="center" wrapText="1" justifyLastLine="1"/>
    </xf>
    <xf numFmtId="0" fontId="10" fillId="3" borderId="0" xfId="5" applyFont="1" applyFill="1"/>
    <xf numFmtId="0" fontId="7" fillId="3" borderId="0" xfId="9" applyFont="1" applyFill="1"/>
    <xf numFmtId="0" fontId="6" fillId="3" borderId="0" xfId="9" applyFont="1" applyFill="1" applyAlignment="1">
      <alignment horizontal="centerContinuous"/>
    </xf>
    <xf numFmtId="0" fontId="6" fillId="3" borderId="0" xfId="9" applyFont="1" applyFill="1"/>
    <xf numFmtId="0" fontId="3" fillId="3" borderId="0" xfId="9" applyFont="1" applyFill="1"/>
    <xf numFmtId="0" fontId="6" fillId="3" borderId="0" xfId="9" applyFont="1" applyFill="1" applyAlignment="1">
      <alignment vertical="center"/>
    </xf>
    <xf numFmtId="0" fontId="6" fillId="0" borderId="0" xfId="4" applyFont="1" applyFill="1" applyAlignment="1">
      <alignment horizontal="centerContinuous" vertical="center"/>
    </xf>
    <xf numFmtId="0" fontId="6" fillId="0" borderId="0" xfId="4" applyFont="1" applyFill="1" applyAlignment="1">
      <alignment horizontal="centerContinuous"/>
    </xf>
    <xf numFmtId="0" fontId="3" fillId="0" borderId="0" xfId="4" applyFont="1" applyFill="1" applyAlignment="1">
      <alignment horizontal="centerContinuous"/>
    </xf>
    <xf numFmtId="0" fontId="7" fillId="0" borderId="0" xfId="4" applyFont="1" applyFill="1"/>
    <xf numFmtId="0" fontId="7" fillId="0" borderId="0" xfId="4" applyFont="1" applyFill="1" applyAlignment="1">
      <alignment horizontal="right"/>
    </xf>
    <xf numFmtId="0" fontId="7" fillId="0" borderId="4" xfId="4" applyFont="1" applyFill="1" applyBorder="1" applyAlignment="1">
      <alignment horizontal="distributed" vertical="center" wrapText="1"/>
    </xf>
    <xf numFmtId="0" fontId="7" fillId="0" borderId="6" xfId="4" applyFont="1" applyFill="1" applyBorder="1" applyAlignment="1">
      <alignment horizontal="center" vertical="center"/>
    </xf>
    <xf numFmtId="180" fontId="11" fillId="0" borderId="0" xfId="4" applyNumberFormat="1" applyFont="1" applyFill="1"/>
    <xf numFmtId="0" fontId="11" fillId="0" borderId="3" xfId="4" applyFont="1" applyFill="1" applyBorder="1"/>
    <xf numFmtId="0" fontId="11" fillId="0" borderId="3" xfId="4" applyFont="1" applyFill="1" applyBorder="1" applyAlignment="1">
      <alignment horizontal="distributed"/>
    </xf>
    <xf numFmtId="0" fontId="7" fillId="0" borderId="3" xfId="4" applyFont="1" applyFill="1" applyBorder="1" applyAlignment="1">
      <alignment horizontal="distributed"/>
    </xf>
    <xf numFmtId="180" fontId="7" fillId="0" borderId="0" xfId="4" applyNumberFormat="1" applyFont="1" applyFill="1"/>
    <xf numFmtId="0" fontId="7" fillId="0" borderId="2" xfId="4" applyFont="1" applyFill="1" applyBorder="1" applyAlignment="1">
      <alignment horizontal="distributed"/>
    </xf>
    <xf numFmtId="180" fontId="7" fillId="0" borderId="8" xfId="4" applyNumberFormat="1" applyFont="1" applyFill="1" applyBorder="1"/>
    <xf numFmtId="180" fontId="7" fillId="0" borderId="1" xfId="4" applyNumberFormat="1" applyFont="1" applyFill="1" applyBorder="1"/>
    <xf numFmtId="49" fontId="7" fillId="0" borderId="3" xfId="4" applyNumberFormat="1" applyFont="1" applyFill="1" applyBorder="1" applyAlignment="1"/>
    <xf numFmtId="49" fontId="11" fillId="0" borderId="3" xfId="4" applyNumberFormat="1" applyFont="1" applyFill="1" applyBorder="1" applyAlignment="1"/>
    <xf numFmtId="0" fontId="8" fillId="0" borderId="0" xfId="4" applyFont="1" applyFill="1" applyAlignment="1">
      <alignment horizontal="left" vertical="center"/>
    </xf>
    <xf numFmtId="0" fontId="3" fillId="0" borderId="0" xfId="4" applyFont="1" applyFill="1"/>
    <xf numFmtId="0" fontId="7" fillId="0" borderId="0" xfId="3" applyFont="1" applyFill="1" applyAlignment="1">
      <alignment horizontal="center"/>
    </xf>
    <xf numFmtId="0" fontId="7" fillId="0" borderId="0" xfId="3" applyFont="1" applyFill="1" applyAlignment="1">
      <alignment horizontal="centerContinuous"/>
    </xf>
    <xf numFmtId="179" fontId="7" fillId="0" borderId="0" xfId="3" applyNumberFormat="1" applyFont="1" applyFill="1" applyAlignment="1"/>
    <xf numFmtId="0" fontId="7" fillId="0" borderId="0" xfId="3" applyFont="1" applyFill="1"/>
    <xf numFmtId="0" fontId="11" fillId="0" borderId="32" xfId="3" applyFont="1" applyFill="1" applyBorder="1" applyAlignment="1">
      <alignment horizontal="center" vertical="center"/>
    </xf>
    <xf numFmtId="0" fontId="11" fillId="0" borderId="32" xfId="3" applyFont="1" applyFill="1" applyBorder="1" applyAlignment="1">
      <alignment vertical="center"/>
    </xf>
    <xf numFmtId="179" fontId="11" fillId="0" borderId="32" xfId="3" applyNumberFormat="1" applyFont="1" applyFill="1" applyBorder="1" applyAlignment="1">
      <alignment vertical="center"/>
    </xf>
    <xf numFmtId="186" fontId="11" fillId="0" borderId="32" xfId="3" applyNumberFormat="1" applyFont="1" applyFill="1" applyBorder="1" applyAlignment="1">
      <alignment vertical="center"/>
    </xf>
    <xf numFmtId="0" fontId="3" fillId="0" borderId="0" xfId="9" applyFont="1" applyFill="1" applyAlignment="1">
      <alignment horizontal="left"/>
    </xf>
    <xf numFmtId="0" fontId="7" fillId="0" borderId="5" xfId="9" applyFont="1" applyFill="1" applyBorder="1" applyAlignment="1">
      <alignment horizontal="distributed" vertical="center"/>
    </xf>
    <xf numFmtId="0" fontId="7" fillId="0" borderId="20" xfId="9" applyFont="1" applyFill="1" applyBorder="1" applyAlignment="1">
      <alignment horizontal="center" vertical="center"/>
    </xf>
    <xf numFmtId="0" fontId="7" fillId="0" borderId="6" xfId="9" applyFont="1" applyFill="1" applyBorder="1" applyAlignment="1">
      <alignment horizontal="distributed" vertical="center"/>
    </xf>
    <xf numFmtId="0" fontId="7" fillId="0" borderId="5" xfId="9" applyFont="1" applyFill="1" applyBorder="1" applyAlignment="1">
      <alignment vertical="center"/>
    </xf>
    <xf numFmtId="0" fontId="7" fillId="0" borderId="4" xfId="9" quotePrefix="1" applyFont="1" applyFill="1" applyBorder="1" applyAlignment="1">
      <alignment horizontal="distributed" vertical="center" wrapText="1"/>
    </xf>
    <xf numFmtId="0" fontId="7" fillId="0" borderId="27" xfId="9" applyFont="1" applyFill="1" applyBorder="1" applyAlignment="1">
      <alignment horizontal="distributed" vertical="center"/>
    </xf>
    <xf numFmtId="0" fontId="7" fillId="0" borderId="13" xfId="9" applyFont="1" applyFill="1" applyBorder="1" applyAlignment="1">
      <alignment vertical="center" textRotation="255"/>
    </xf>
    <xf numFmtId="0" fontId="7" fillId="0" borderId="10" xfId="9" applyFont="1" applyFill="1" applyBorder="1" applyAlignment="1">
      <alignment horizontal="distributed" justifyLastLine="1"/>
    </xf>
    <xf numFmtId="0" fontId="7" fillId="0" borderId="10" xfId="9" quotePrefix="1" applyFont="1" applyFill="1" applyBorder="1" applyAlignment="1">
      <alignment horizontal="center"/>
    </xf>
    <xf numFmtId="0" fontId="7" fillId="0" borderId="33" xfId="9" applyFont="1" applyFill="1" applyBorder="1" applyAlignment="1"/>
    <xf numFmtId="0" fontId="7" fillId="0" borderId="0" xfId="9" quotePrefix="1" applyFont="1" applyFill="1" applyAlignment="1">
      <alignment horizontal="center"/>
    </xf>
    <xf numFmtId="0" fontId="7" fillId="0" borderId="0" xfId="9" applyFont="1" applyFill="1" applyBorder="1" applyAlignment="1">
      <alignment horizontal="distributed" justifyLastLine="1"/>
    </xf>
    <xf numFmtId="0" fontId="7" fillId="0" borderId="0" xfId="9" applyFont="1" applyFill="1" applyAlignment="1">
      <alignment horizontal="distributed" justifyLastLine="1"/>
    </xf>
    <xf numFmtId="0" fontId="7" fillId="0" borderId="0" xfId="9" applyFont="1" applyFill="1" applyBorder="1" applyAlignment="1">
      <alignment horizontal="distributed"/>
    </xf>
    <xf numFmtId="0" fontId="7" fillId="0" borderId="0" xfId="9" quotePrefix="1" applyFont="1" applyFill="1" applyAlignment="1">
      <alignment horizontal="center" vertical="top" wrapText="1"/>
    </xf>
    <xf numFmtId="0" fontId="7" fillId="0" borderId="26" xfId="9" applyFont="1" applyFill="1" applyBorder="1"/>
    <xf numFmtId="0" fontId="7" fillId="0" borderId="2" xfId="9" applyFont="1" applyFill="1" applyBorder="1" applyAlignment="1">
      <alignment vertical="center" textRotation="255"/>
    </xf>
    <xf numFmtId="0" fontId="7" fillId="0" borderId="11" xfId="9" quotePrefix="1" applyFont="1" applyFill="1" applyBorder="1" applyAlignment="1">
      <alignment horizontal="distributed" justifyLastLine="1"/>
    </xf>
    <xf numFmtId="0" fontId="7" fillId="0" borderId="10" xfId="9" quotePrefix="1" applyFont="1" applyFill="1" applyBorder="1" applyAlignment="1">
      <alignment horizontal="distributed" justifyLastLine="1"/>
    </xf>
    <xf numFmtId="0" fontId="7" fillId="0" borderId="7" xfId="9" quotePrefix="1" applyFont="1" applyFill="1" applyBorder="1" applyAlignment="1">
      <alignment horizontal="distributed" justifyLastLine="1"/>
    </xf>
    <xf numFmtId="0" fontId="7" fillId="0" borderId="0" xfId="9" quotePrefix="1" applyFont="1" applyFill="1" applyBorder="1" applyAlignment="1">
      <alignment horizontal="distributed" justifyLastLine="1"/>
    </xf>
    <xf numFmtId="0" fontId="1" fillId="0" borderId="0" xfId="0" applyFont="1" applyFill="1"/>
    <xf numFmtId="0" fontId="7" fillId="3" borderId="0" xfId="6" applyFont="1" applyFill="1" applyBorder="1" applyAlignment="1">
      <alignment vertical="top" wrapText="1"/>
    </xf>
    <xf numFmtId="0" fontId="7" fillId="3" borderId="4" xfId="9" applyFont="1" applyFill="1" applyBorder="1" applyAlignment="1">
      <alignment horizontal="center" vertical="center"/>
    </xf>
    <xf numFmtId="180" fontId="7" fillId="0" borderId="10" xfId="9" quotePrefix="1" applyNumberFormat="1" applyFont="1" applyFill="1" applyBorder="1" applyAlignment="1">
      <alignment horizontal="center"/>
    </xf>
    <xf numFmtId="180" fontId="7" fillId="0" borderId="0" xfId="9" quotePrefix="1" applyNumberFormat="1" applyFont="1" applyFill="1" applyBorder="1" applyAlignment="1">
      <alignment horizontal="center" vertical="top"/>
    </xf>
    <xf numFmtId="180" fontId="7" fillId="0" borderId="0" xfId="9" applyNumberFormat="1" applyFont="1" applyFill="1" applyAlignment="1">
      <alignment horizontal="center"/>
    </xf>
    <xf numFmtId="180" fontId="7" fillId="0" borderId="0" xfId="9" quotePrefix="1" applyNumberFormat="1" applyFont="1" applyFill="1" applyBorder="1" applyAlignment="1">
      <alignment horizontal="center"/>
    </xf>
    <xf numFmtId="180" fontId="7" fillId="0" borderId="0" xfId="9" quotePrefix="1" applyNumberFormat="1" applyFont="1" applyFill="1" applyAlignment="1">
      <alignment horizontal="center" vertical="top"/>
    </xf>
    <xf numFmtId="180" fontId="11" fillId="0" borderId="1" xfId="9" quotePrefix="1" applyNumberFormat="1" applyFont="1" applyFill="1" applyBorder="1" applyAlignment="1">
      <alignment horizontal="center" vertical="top"/>
    </xf>
    <xf numFmtId="0" fontId="7" fillId="3" borderId="34" xfId="9" applyFont="1" applyFill="1" applyBorder="1" applyAlignment="1">
      <alignment horizontal="center" vertical="center"/>
    </xf>
    <xf numFmtId="0" fontId="7" fillId="3" borderId="35" xfId="9" applyFont="1" applyFill="1" applyBorder="1" applyAlignment="1">
      <alignment horizontal="center"/>
    </xf>
    <xf numFmtId="0" fontId="7" fillId="3" borderId="36" xfId="9" applyFont="1" applyFill="1" applyBorder="1" applyAlignment="1">
      <alignment horizontal="center" vertical="top"/>
    </xf>
    <xf numFmtId="0" fontId="7" fillId="3" borderId="35" xfId="9" applyFont="1" applyFill="1" applyBorder="1"/>
    <xf numFmtId="0" fontId="7" fillId="3" borderId="36" xfId="9" applyFont="1" applyFill="1" applyBorder="1" applyAlignment="1">
      <alignment horizontal="center"/>
    </xf>
    <xf numFmtId="0" fontId="7" fillId="3" borderId="37" xfId="9" applyFont="1" applyFill="1" applyBorder="1"/>
    <xf numFmtId="0" fontId="7" fillId="3" borderId="0" xfId="9" quotePrefix="1" applyFont="1" applyFill="1" applyBorder="1" applyAlignment="1">
      <alignment horizontal="distributed" justifyLastLine="1"/>
    </xf>
    <xf numFmtId="0" fontId="7" fillId="3" borderId="0" xfId="9" applyFont="1" applyFill="1" applyBorder="1" applyAlignment="1">
      <alignment horizontal="distributed" wrapText="1" justifyLastLine="1"/>
    </xf>
    <xf numFmtId="0" fontId="7" fillId="3" borderId="0" xfId="9" applyFont="1" applyFill="1" applyBorder="1"/>
    <xf numFmtId="0" fontId="6" fillId="0" borderId="0" xfId="3" applyFont="1" applyFill="1" applyAlignment="1">
      <alignment horizontal="centerContinuous" vertical="center"/>
    </xf>
    <xf numFmtId="0" fontId="6" fillId="0" borderId="0" xfId="3" applyFont="1" applyFill="1" applyAlignment="1">
      <alignment horizontal="center" vertical="center"/>
    </xf>
    <xf numFmtId="0" fontId="8" fillId="0" borderId="0" xfId="3" quotePrefix="1" applyFont="1" applyFill="1" applyAlignment="1">
      <alignment horizontal="left"/>
    </xf>
    <xf numFmtId="0" fontId="3" fillId="0" borderId="0" xfId="3" applyFont="1" applyFill="1"/>
    <xf numFmtId="0" fontId="7" fillId="0" borderId="17" xfId="3" applyFont="1" applyFill="1" applyBorder="1"/>
    <xf numFmtId="0" fontId="7" fillId="0" borderId="23" xfId="3" applyFont="1" applyFill="1" applyBorder="1"/>
    <xf numFmtId="0" fontId="8" fillId="0" borderId="0" xfId="3" applyFont="1" applyFill="1"/>
    <xf numFmtId="0" fontId="8" fillId="0" borderId="0" xfId="3" applyFont="1" applyFill="1" applyBorder="1"/>
    <xf numFmtId="0" fontId="14" fillId="0" borderId="0" xfId="3" applyFont="1" applyFill="1" applyBorder="1"/>
    <xf numFmtId="0" fontId="7" fillId="0" borderId="0" xfId="3" applyFont="1" applyFill="1" applyBorder="1"/>
    <xf numFmtId="0" fontId="7" fillId="0" borderId="3" xfId="6" applyFont="1" applyFill="1" applyBorder="1" applyAlignment="1">
      <alignment horizontal="center"/>
    </xf>
    <xf numFmtId="0" fontId="7" fillId="0" borderId="7" xfId="6" applyFont="1" applyFill="1" applyBorder="1" applyAlignment="1">
      <alignment horizontal="center"/>
    </xf>
    <xf numFmtId="177" fontId="7" fillId="0" borderId="0" xfId="6" applyNumberFormat="1" applyFont="1" applyFill="1" applyBorder="1" applyAlignment="1">
      <alignment horizontal="right"/>
    </xf>
    <xf numFmtId="176" fontId="7" fillId="0" borderId="0" xfId="6" applyNumberFormat="1" applyFont="1" applyFill="1" applyAlignment="1">
      <alignment horizontal="right"/>
    </xf>
    <xf numFmtId="177" fontId="7" fillId="0" borderId="0" xfId="6" applyNumberFormat="1" applyFont="1" applyFill="1" applyAlignment="1">
      <alignment horizontal="right"/>
    </xf>
    <xf numFmtId="188" fontId="7" fillId="0" borderId="0" xfId="6" applyNumberFormat="1" applyFont="1" applyFill="1" applyAlignment="1">
      <alignment horizontal="right"/>
    </xf>
    <xf numFmtId="182" fontId="7" fillId="0" borderId="0" xfId="6" applyNumberFormat="1" applyFont="1" applyFill="1" applyBorder="1" applyAlignment="1">
      <alignment horizontal="right"/>
    </xf>
    <xf numFmtId="182" fontId="7" fillId="0" borderId="0" xfId="6" applyNumberFormat="1" applyFont="1" applyFill="1" applyBorder="1"/>
    <xf numFmtId="0" fontId="7" fillId="0" borderId="0" xfId="6" applyFont="1" applyFill="1" applyBorder="1"/>
    <xf numFmtId="49" fontId="7" fillId="0" borderId="3" xfId="6" quotePrefix="1" applyNumberFormat="1" applyFont="1" applyFill="1" applyBorder="1" applyAlignment="1">
      <alignment horizontal="left"/>
    </xf>
    <xf numFmtId="177" fontId="7" fillId="0" borderId="0" xfId="6" applyNumberFormat="1" applyFont="1" applyFill="1"/>
    <xf numFmtId="176" fontId="7" fillId="0" borderId="0" xfId="6" applyNumberFormat="1" applyFont="1" applyFill="1"/>
    <xf numFmtId="0" fontId="7" fillId="0" borderId="0" xfId="6" applyFont="1" applyFill="1" applyAlignment="1">
      <alignment horizontal="center"/>
    </xf>
    <xf numFmtId="182" fontId="7" fillId="0" borderId="0" xfId="6" applyNumberFormat="1" applyFont="1" applyFill="1" applyAlignment="1">
      <alignment horizontal="right"/>
    </xf>
    <xf numFmtId="0" fontId="7" fillId="0" borderId="0" xfId="6" applyFont="1" applyFill="1"/>
    <xf numFmtId="0" fontId="7" fillId="0" borderId="7" xfId="6" applyFont="1" applyFill="1" applyBorder="1"/>
    <xf numFmtId="178" fontId="7" fillId="0" borderId="0" xfId="6" applyNumberFormat="1" applyFont="1" applyFill="1"/>
    <xf numFmtId="176" fontId="7" fillId="0" borderId="0" xfId="6" applyNumberFormat="1" applyFont="1" applyFill="1" applyBorder="1" applyAlignment="1">
      <alignment horizontal="right"/>
    </xf>
    <xf numFmtId="49" fontId="7" fillId="0" borderId="0" xfId="6" quotePrefix="1" applyNumberFormat="1" applyFont="1" applyFill="1" applyBorder="1" applyAlignment="1">
      <alignment horizontal="left"/>
    </xf>
    <xf numFmtId="177" fontId="7" fillId="0" borderId="7" xfId="6" applyNumberFormat="1" applyFont="1" applyFill="1" applyBorder="1" applyAlignment="1">
      <alignment horizontal="right"/>
    </xf>
    <xf numFmtId="0" fontId="7" fillId="0" borderId="0" xfId="6" applyFont="1" applyFill="1" applyBorder="1" applyAlignment="1">
      <alignment horizontal="center"/>
    </xf>
    <xf numFmtId="182" fontId="7" fillId="0" borderId="0" xfId="6" applyNumberFormat="1" applyFont="1" applyFill="1" applyBorder="1" applyAlignment="1">
      <alignment horizontal="left"/>
    </xf>
    <xf numFmtId="0" fontId="7" fillId="0" borderId="0" xfId="6" applyFont="1" applyFill="1" applyBorder="1" applyAlignment="1">
      <alignment horizontal="right"/>
    </xf>
    <xf numFmtId="0" fontId="7" fillId="0" borderId="3" xfId="6" applyFont="1" applyFill="1" applyBorder="1"/>
    <xf numFmtId="49" fontId="7" fillId="0" borderId="7" xfId="6" quotePrefix="1" applyNumberFormat="1" applyFont="1" applyFill="1" applyBorder="1" applyAlignment="1">
      <alignment horizontal="left"/>
    </xf>
    <xf numFmtId="49" fontId="7" fillId="0" borderId="8" xfId="6" quotePrefix="1" applyNumberFormat="1" applyFont="1" applyFill="1" applyBorder="1" applyAlignment="1">
      <alignment horizontal="left"/>
    </xf>
    <xf numFmtId="0" fontId="3" fillId="0" borderId="0" xfId="6" applyFont="1" applyFill="1"/>
    <xf numFmtId="177" fontId="22" fillId="0" borderId="0" xfId="0" applyNumberFormat="1" applyFont="1" applyFill="1" applyAlignment="1">
      <alignment vertical="center"/>
    </xf>
    <xf numFmtId="189" fontId="18" fillId="0" borderId="0" xfId="0" applyNumberFormat="1" applyFont="1" applyFill="1" applyAlignment="1">
      <alignment vertical="center"/>
    </xf>
    <xf numFmtId="0" fontId="9" fillId="0" borderId="0" xfId="6" applyFont="1" applyFill="1"/>
    <xf numFmtId="0" fontId="6" fillId="0" borderId="0" xfId="6" applyFont="1" applyFill="1"/>
    <xf numFmtId="0" fontId="3"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3" fillId="0" borderId="0" xfId="6" applyFont="1" applyFill="1" applyAlignment="1"/>
    <xf numFmtId="0" fontId="9" fillId="0" borderId="0" xfId="6" applyFont="1" applyFill="1" applyAlignment="1"/>
    <xf numFmtId="0" fontId="9" fillId="0" borderId="0" xfId="6" applyFont="1" applyFill="1" applyAlignment="1">
      <alignment horizontal="left"/>
    </xf>
    <xf numFmtId="0" fontId="9" fillId="0" borderId="0" xfId="6" applyFont="1" applyFill="1" applyAlignment="1">
      <alignment horizontal="centerContinuous"/>
    </xf>
    <xf numFmtId="0" fontId="9" fillId="0" borderId="0" xfId="6" applyFont="1" applyFill="1" applyAlignment="1">
      <alignment horizontal="right"/>
    </xf>
    <xf numFmtId="0" fontId="7" fillId="0" borderId="16" xfId="6" applyFont="1" applyFill="1" applyBorder="1" applyAlignment="1">
      <alignment vertical="center"/>
    </xf>
    <xf numFmtId="0" fontId="7" fillId="0" borderId="20" xfId="6" applyFont="1" applyFill="1" applyBorder="1" applyAlignment="1">
      <alignment horizontal="centerContinuous" vertical="center"/>
    </xf>
    <xf numFmtId="0" fontId="7" fillId="0" borderId="16" xfId="6" applyFont="1" applyFill="1" applyBorder="1" applyAlignment="1">
      <alignment horizontal="centerContinuous" vertical="center"/>
    </xf>
    <xf numFmtId="0" fontId="7" fillId="0" borderId="38" xfId="6" applyFont="1" applyFill="1" applyBorder="1" applyAlignment="1">
      <alignment horizontal="centerContinuous" vertical="center"/>
    </xf>
    <xf numFmtId="0" fontId="7" fillId="0" borderId="39" xfId="6" applyFont="1" applyFill="1" applyBorder="1" applyAlignment="1">
      <alignment horizontal="distributed" vertical="center" justifyLastLine="1"/>
    </xf>
    <xf numFmtId="0" fontId="7" fillId="0" borderId="6" xfId="6" applyFont="1" applyFill="1" applyBorder="1" applyAlignment="1">
      <alignment horizontal="centerContinuous" vertical="center"/>
    </xf>
    <xf numFmtId="0" fontId="7" fillId="0" borderId="4" xfId="6" applyFont="1" applyFill="1" applyBorder="1" applyAlignment="1">
      <alignment horizontal="centerContinuous" vertical="center"/>
    </xf>
    <xf numFmtId="0" fontId="7" fillId="0" borderId="39" xfId="6" applyFont="1" applyFill="1" applyBorder="1" applyAlignment="1">
      <alignment horizontal="center" vertical="center"/>
    </xf>
    <xf numFmtId="0" fontId="7" fillId="0" borderId="38" xfId="6" applyFont="1" applyFill="1" applyBorder="1" applyAlignment="1">
      <alignment horizontal="center" vertical="center"/>
    </xf>
    <xf numFmtId="0" fontId="7" fillId="0" borderId="39" xfId="6" applyFont="1" applyFill="1" applyBorder="1" applyAlignment="1">
      <alignment vertical="center"/>
    </xf>
    <xf numFmtId="0" fontId="7" fillId="0" borderId="0" xfId="6" applyFont="1" applyFill="1" applyAlignment="1">
      <alignment vertical="center"/>
    </xf>
    <xf numFmtId="0" fontId="7" fillId="0" borderId="0" xfId="6" applyFont="1" applyFill="1" applyAlignment="1">
      <alignment horizontal="center" vertical="center"/>
    </xf>
    <xf numFmtId="0" fontId="7" fillId="0" borderId="17" xfId="6" applyFont="1" applyFill="1" applyBorder="1" applyAlignment="1">
      <alignment horizontal="centerContinuous" vertical="center"/>
    </xf>
    <xf numFmtId="0" fontId="7" fillId="0" borderId="7" xfId="6" applyFont="1" applyFill="1" applyBorder="1" applyAlignment="1">
      <alignment horizontal="distributed" vertical="center" justifyLastLine="1"/>
    </xf>
    <xf numFmtId="0" fontId="7" fillId="0" borderId="22" xfId="6" applyFont="1" applyFill="1" applyBorder="1" applyAlignment="1">
      <alignment horizontal="centerContinuous" vertical="center"/>
    </xf>
    <xf numFmtId="0" fontId="7" fillId="0" borderId="40" xfId="6" applyFont="1" applyFill="1" applyBorder="1" applyAlignment="1">
      <alignment horizontal="centerContinuous" vertical="center"/>
    </xf>
    <xf numFmtId="0" fontId="7" fillId="0" borderId="7" xfId="6" applyFont="1" applyFill="1" applyBorder="1" applyAlignment="1">
      <alignment horizontal="centerContinuous" vertical="center"/>
    </xf>
    <xf numFmtId="0" fontId="7" fillId="0" borderId="3" xfId="6" applyFont="1" applyFill="1" applyBorder="1" applyAlignment="1">
      <alignment horizontal="centerContinuous" vertical="center"/>
    </xf>
    <xf numFmtId="0" fontId="7" fillId="0" borderId="0" xfId="6" applyFont="1" applyFill="1" applyBorder="1" applyAlignment="1">
      <alignment horizontal="centerContinuous" vertical="center"/>
    </xf>
    <xf numFmtId="0" fontId="7" fillId="0" borderId="7" xfId="6" applyFont="1" applyFill="1" applyBorder="1" applyAlignment="1">
      <alignment horizontal="center" vertical="center"/>
    </xf>
    <xf numFmtId="0" fontId="7" fillId="0" borderId="22" xfId="6" applyFont="1" applyFill="1" applyBorder="1" applyAlignment="1">
      <alignment vertical="center"/>
    </xf>
    <xf numFmtId="0" fontId="7" fillId="0" borderId="17" xfId="6" applyFont="1" applyFill="1" applyBorder="1" applyAlignment="1">
      <alignment horizontal="distributed" vertical="center" justifyLastLine="1"/>
    </xf>
    <xf numFmtId="0" fontId="7" fillId="0" borderId="29" xfId="6" applyFont="1" applyFill="1" applyBorder="1" applyAlignment="1">
      <alignment horizontal="distributed" vertical="center" justifyLastLine="1"/>
    </xf>
    <xf numFmtId="0" fontId="7" fillId="0" borderId="40" xfId="6" applyFont="1" applyFill="1" applyBorder="1" applyAlignment="1">
      <alignment horizontal="center" vertical="center"/>
    </xf>
    <xf numFmtId="0" fontId="7" fillId="0" borderId="40" xfId="6" applyFont="1" applyFill="1" applyBorder="1" applyAlignment="1">
      <alignment horizontal="distributed" vertical="center" justifyLastLine="1"/>
    </xf>
    <xf numFmtId="0" fontId="7" fillId="0" borderId="29" xfId="6" applyFont="1" applyFill="1" applyBorder="1" applyAlignment="1">
      <alignment vertical="center"/>
    </xf>
    <xf numFmtId="0" fontId="7" fillId="0" borderId="40" xfId="6" applyFont="1" applyFill="1" applyBorder="1" applyAlignment="1">
      <alignment vertical="center"/>
    </xf>
    <xf numFmtId="0" fontId="7" fillId="0" borderId="0" xfId="6" applyFont="1" applyFill="1" applyBorder="1" applyAlignment="1">
      <alignment vertical="center"/>
    </xf>
    <xf numFmtId="0" fontId="11" fillId="0" borderId="0" xfId="6" applyFont="1" applyFill="1" applyAlignment="1">
      <alignment vertical="center"/>
    </xf>
    <xf numFmtId="177" fontId="7" fillId="0" borderId="1" xfId="6" applyNumberFormat="1" applyFont="1" applyFill="1" applyBorder="1"/>
    <xf numFmtId="176" fontId="7" fillId="0" borderId="1" xfId="6" applyNumberFormat="1" applyFont="1" applyFill="1" applyBorder="1" applyAlignment="1">
      <alignment horizontal="right"/>
    </xf>
    <xf numFmtId="176" fontId="7" fillId="0" borderId="1" xfId="6" applyNumberFormat="1" applyFont="1" applyFill="1" applyBorder="1"/>
    <xf numFmtId="177" fontId="7" fillId="0" borderId="1" xfId="6" applyNumberFormat="1" applyFont="1" applyFill="1" applyBorder="1" applyAlignment="1">
      <alignment horizontal="right"/>
    </xf>
    <xf numFmtId="188" fontId="7" fillId="0" borderId="1" xfId="6" applyNumberFormat="1" applyFont="1" applyFill="1" applyBorder="1" applyAlignment="1">
      <alignment horizontal="right"/>
    </xf>
    <xf numFmtId="0" fontId="7" fillId="0" borderId="1" xfId="6" applyFont="1" applyFill="1" applyBorder="1" applyAlignment="1">
      <alignment horizontal="center"/>
    </xf>
    <xf numFmtId="182" fontId="7" fillId="0" borderId="1" xfId="6" applyNumberFormat="1" applyFont="1" applyFill="1" applyBorder="1" applyAlignment="1">
      <alignment horizontal="right"/>
    </xf>
    <xf numFmtId="0" fontId="7" fillId="0" borderId="1" xfId="6" applyFont="1" applyFill="1" applyBorder="1"/>
    <xf numFmtId="182" fontId="7" fillId="0" borderId="2" xfId="6" applyNumberFormat="1" applyFont="1" applyFill="1" applyBorder="1"/>
    <xf numFmtId="188" fontId="7" fillId="0" borderId="0" xfId="6" applyNumberFormat="1" applyFont="1" applyFill="1" applyBorder="1" applyAlignment="1">
      <alignment horizontal="right"/>
    </xf>
    <xf numFmtId="184" fontId="7" fillId="0" borderId="0" xfId="6" applyNumberFormat="1" applyFont="1" applyFill="1" applyBorder="1" applyAlignment="1">
      <alignment horizontal="right"/>
    </xf>
    <xf numFmtId="178" fontId="7" fillId="0" borderId="0" xfId="6" applyNumberFormat="1" applyFont="1" applyFill="1" applyAlignment="1">
      <alignment horizontal="right"/>
    </xf>
    <xf numFmtId="188" fontId="7" fillId="0" borderId="0" xfId="6" applyNumberFormat="1" applyFont="1" applyFill="1"/>
    <xf numFmtId="0" fontId="3" fillId="0" borderId="0" xfId="6" applyFont="1" applyFill="1" applyAlignment="1">
      <alignment horizontal="center"/>
    </xf>
    <xf numFmtId="0" fontId="7" fillId="0" borderId="5" xfId="6" applyFont="1" applyFill="1" applyBorder="1" applyAlignment="1">
      <alignment horizontal="centerContinuous" vertical="center"/>
    </xf>
    <xf numFmtId="0" fontId="7" fillId="0" borderId="41" xfId="6" applyFont="1" applyFill="1" applyBorder="1" applyAlignment="1">
      <alignment vertical="center"/>
    </xf>
    <xf numFmtId="0" fontId="7" fillId="0" borderId="42" xfId="6" applyFont="1" applyFill="1" applyBorder="1" applyAlignment="1">
      <alignment horizontal="center" vertical="center"/>
    </xf>
    <xf numFmtId="0" fontId="7" fillId="0" borderId="23" xfId="6" applyFont="1" applyFill="1" applyBorder="1" applyAlignment="1">
      <alignment horizontal="centerContinuous" vertical="center"/>
    </xf>
    <xf numFmtId="0" fontId="7" fillId="0" borderId="24" xfId="6" applyFont="1" applyFill="1" applyBorder="1" applyAlignment="1">
      <alignment horizontal="centerContinuous" vertical="center"/>
    </xf>
    <xf numFmtId="0" fontId="7" fillId="0" borderId="21" xfId="6" applyFont="1" applyFill="1" applyBorder="1" applyAlignment="1">
      <alignment vertical="center"/>
    </xf>
    <xf numFmtId="0" fontId="7" fillId="0" borderId="0" xfId="6" applyFont="1" applyFill="1" applyAlignment="1">
      <alignment horizontal="right"/>
    </xf>
    <xf numFmtId="0" fontId="3" fillId="0" borderId="0" xfId="6" applyFont="1" applyFill="1" applyAlignment="1">
      <alignment horizontal="right"/>
    </xf>
    <xf numFmtId="177" fontId="7" fillId="0" borderId="8" xfId="6" applyNumberFormat="1" applyFont="1" applyFill="1" applyBorder="1" applyAlignment="1">
      <alignment horizontal="right"/>
    </xf>
    <xf numFmtId="188" fontId="7" fillId="0" borderId="3" xfId="6" applyNumberFormat="1" applyFont="1" applyFill="1" applyBorder="1" applyAlignment="1">
      <alignment horizontal="right"/>
    </xf>
    <xf numFmtId="49" fontId="7" fillId="0" borderId="3" xfId="6" applyNumberFormat="1" applyFont="1" applyFill="1" applyBorder="1" applyAlignment="1">
      <alignment horizontal="right"/>
    </xf>
    <xf numFmtId="188" fontId="7" fillId="0" borderId="0" xfId="6" applyNumberFormat="1" applyFont="1" applyFill="1" applyBorder="1"/>
    <xf numFmtId="177" fontId="7" fillId="0" borderId="3" xfId="6" applyNumberFormat="1" applyFont="1" applyFill="1" applyBorder="1" applyAlignment="1">
      <alignment horizontal="right"/>
    </xf>
    <xf numFmtId="0" fontId="6" fillId="0" borderId="0" xfId="6" applyFont="1" applyFill="1" applyAlignment="1">
      <alignment horizontal="centerContinuous"/>
    </xf>
    <xf numFmtId="0" fontId="3" fillId="0" borderId="0" xfId="6" applyFont="1" applyFill="1" applyAlignment="1">
      <alignment horizontal="left"/>
    </xf>
    <xf numFmtId="0" fontId="8" fillId="0" borderId="0" xfId="6" quotePrefix="1" applyFont="1" applyFill="1" applyAlignment="1">
      <alignment horizontal="left"/>
    </xf>
    <xf numFmtId="0" fontId="7" fillId="0" borderId="39" xfId="6" applyFont="1" applyFill="1" applyBorder="1" applyAlignment="1">
      <alignment horizontal="centerContinuous" vertical="center"/>
    </xf>
    <xf numFmtId="0" fontId="7" fillId="0" borderId="41" xfId="6" applyFont="1" applyFill="1" applyBorder="1" applyAlignment="1">
      <alignment horizontal="center" vertical="center"/>
    </xf>
    <xf numFmtId="0" fontId="3" fillId="0" borderId="0" xfId="6" applyFont="1" applyFill="1" applyAlignment="1">
      <alignment vertical="center"/>
    </xf>
    <xf numFmtId="0" fontId="7" fillId="0" borderId="43" xfId="6" applyFont="1" applyFill="1" applyBorder="1" applyAlignment="1">
      <alignment horizontal="centerContinuous" vertical="center"/>
    </xf>
    <xf numFmtId="0" fontId="7" fillId="0" borderId="7" xfId="6" applyFont="1" applyFill="1" applyBorder="1" applyAlignment="1">
      <alignment horizontal="right"/>
    </xf>
    <xf numFmtId="0" fontId="7" fillId="0" borderId="3" xfId="6" applyFont="1" applyFill="1" applyBorder="1" applyAlignment="1">
      <alignment horizontal="right"/>
    </xf>
    <xf numFmtId="0" fontId="7" fillId="0" borderId="13" xfId="6" applyFont="1" applyFill="1" applyBorder="1" applyAlignment="1">
      <alignment horizontal="right"/>
    </xf>
    <xf numFmtId="0" fontId="3" fillId="0" borderId="0" xfId="6" applyFont="1" applyFill="1" applyBorder="1"/>
    <xf numFmtId="0" fontId="3" fillId="0" borderId="0" xfId="6" applyFont="1" applyFill="1" applyBorder="1" applyAlignment="1">
      <alignment horizontal="right"/>
    </xf>
    <xf numFmtId="0" fontId="11" fillId="0" borderId="0" xfId="6" applyFont="1" applyFill="1" applyBorder="1"/>
    <xf numFmtId="188" fontId="7" fillId="0" borderId="2" xfId="6" applyNumberFormat="1" applyFont="1" applyFill="1" applyBorder="1" applyAlignment="1">
      <alignment horizontal="right"/>
    </xf>
    <xf numFmtId="177" fontId="7" fillId="0" borderId="16" xfId="6" applyNumberFormat="1" applyFont="1" applyFill="1" applyBorder="1"/>
    <xf numFmtId="177" fontId="3" fillId="0" borderId="0" xfId="6" applyNumberFormat="1" applyFont="1" applyFill="1"/>
    <xf numFmtId="178" fontId="11" fillId="0" borderId="0" xfId="7" applyNumberFormat="1" applyFont="1" applyFill="1" applyBorder="1"/>
    <xf numFmtId="0" fontId="11" fillId="0" borderId="0" xfId="7" applyFont="1" applyFill="1" applyBorder="1" applyAlignment="1">
      <alignment horizontal="center"/>
    </xf>
    <xf numFmtId="49" fontId="11" fillId="0" borderId="0" xfId="7" applyNumberFormat="1" applyFont="1" applyFill="1" applyBorder="1" applyAlignment="1">
      <alignment horizontal="right"/>
    </xf>
    <xf numFmtId="20" fontId="11" fillId="0" borderId="0" xfId="7" applyNumberFormat="1" applyFont="1" applyFill="1" applyBorder="1"/>
    <xf numFmtId="20" fontId="11" fillId="0" borderId="0" xfId="7" applyNumberFormat="1" applyFont="1" applyFill="1" applyBorder="1" applyAlignment="1">
      <alignment horizontal="center"/>
    </xf>
    <xf numFmtId="188" fontId="11" fillId="0" borderId="0" xfId="7" applyNumberFormat="1" applyFont="1" applyFill="1" applyBorder="1" applyAlignment="1">
      <alignment horizontal="right"/>
    </xf>
    <xf numFmtId="0" fontId="6" fillId="0" borderId="0" xfId="8" applyFont="1" applyFill="1" applyAlignment="1">
      <alignment horizontal="centerContinuous"/>
    </xf>
    <xf numFmtId="0" fontId="3" fillId="0" borderId="0" xfId="8" applyFont="1" applyFill="1" applyAlignment="1">
      <alignment horizontal="centerContinuous"/>
    </xf>
    <xf numFmtId="0" fontId="6" fillId="0" borderId="0" xfId="8" applyFont="1" applyFill="1" applyAlignment="1">
      <alignment horizontal="right"/>
    </xf>
    <xf numFmtId="0" fontId="6" fillId="0" borderId="0" xfId="8" applyFont="1" applyFill="1" applyAlignment="1"/>
    <xf numFmtId="0" fontId="3" fillId="0" borderId="0" xfId="8" applyFont="1" applyFill="1" applyAlignment="1"/>
    <xf numFmtId="0" fontId="3" fillId="0" borderId="0" xfId="8" applyFont="1" applyFill="1"/>
    <xf numFmtId="0" fontId="7" fillId="0" borderId="16" xfId="8" applyFont="1" applyFill="1" applyBorder="1" applyAlignment="1">
      <alignment horizontal="centerContinuous" vertical="center"/>
    </xf>
    <xf numFmtId="0" fontId="7" fillId="0" borderId="38" xfId="8" applyFont="1" applyFill="1" applyBorder="1" applyAlignment="1">
      <alignment horizontal="centerContinuous" vertical="center"/>
    </xf>
    <xf numFmtId="0" fontId="7" fillId="0" borderId="23" xfId="8" applyFont="1" applyFill="1" applyBorder="1" applyAlignment="1">
      <alignment horizontal="center" vertical="center"/>
    </xf>
    <xf numFmtId="0" fontId="3" fillId="0" borderId="13" xfId="8" applyFont="1" applyFill="1" applyBorder="1"/>
    <xf numFmtId="49" fontId="8" fillId="0" borderId="0" xfId="8" quotePrefix="1" applyNumberFormat="1" applyFont="1" applyFill="1" applyBorder="1" applyAlignment="1">
      <alignment horizontal="right"/>
    </xf>
    <xf numFmtId="49" fontId="8" fillId="0" borderId="0" xfId="8" applyNumberFormat="1" applyFont="1" applyFill="1" applyBorder="1" applyAlignment="1">
      <alignment horizontal="right"/>
    </xf>
    <xf numFmtId="0" fontId="3" fillId="0" borderId="42" xfId="8" applyFont="1" applyFill="1" applyBorder="1"/>
    <xf numFmtId="49" fontId="7" fillId="0" borderId="0" xfId="8" applyNumberFormat="1" applyFont="1" applyFill="1" applyBorder="1" applyAlignment="1">
      <alignment horizontal="right"/>
    </xf>
    <xf numFmtId="49" fontId="7" fillId="0" borderId="0" xfId="8" quotePrefix="1" applyNumberFormat="1" applyFont="1" applyFill="1" applyBorder="1" applyAlignment="1">
      <alignment horizontal="right"/>
    </xf>
    <xf numFmtId="191" fontId="7" fillId="0" borderId="42" xfId="8" quotePrefix="1" applyNumberFormat="1" applyFont="1" applyFill="1" applyBorder="1" applyAlignment="1">
      <alignment horizontal="center"/>
    </xf>
    <xf numFmtId="49" fontId="7" fillId="0" borderId="7" xfId="8" applyNumberFormat="1" applyFont="1" applyFill="1" applyBorder="1" applyAlignment="1">
      <alignment horizontal="right"/>
    </xf>
    <xf numFmtId="0" fontId="7" fillId="0" borderId="0" xfId="8" applyNumberFormat="1" applyFont="1" applyFill="1" applyBorder="1" applyAlignment="1">
      <alignment horizontal="right"/>
    </xf>
    <xf numFmtId="0" fontId="7" fillId="0" borderId="3" xfId="8" quotePrefix="1" applyNumberFormat="1" applyFont="1" applyFill="1" applyBorder="1" applyAlignment="1">
      <alignment horizontal="center"/>
    </xf>
    <xf numFmtId="0" fontId="7" fillId="0" borderId="42" xfId="8" quotePrefix="1" applyNumberFormat="1" applyFont="1" applyFill="1" applyBorder="1" applyAlignment="1">
      <alignment horizontal="center"/>
    </xf>
    <xf numFmtId="49" fontId="7" fillId="0" borderId="0" xfId="8" quotePrefix="1" applyNumberFormat="1" applyFont="1" applyFill="1" applyAlignment="1">
      <alignment horizontal="right"/>
    </xf>
    <xf numFmtId="49" fontId="7" fillId="0" borderId="0" xfId="8" applyNumberFormat="1" applyFont="1" applyFill="1" applyAlignment="1">
      <alignment horizontal="right"/>
    </xf>
    <xf numFmtId="0" fontId="11" fillId="0" borderId="0" xfId="8" quotePrefix="1" applyNumberFormat="1" applyFont="1" applyFill="1" applyBorder="1" applyAlignment="1">
      <alignment horizontal="right"/>
    </xf>
    <xf numFmtId="0" fontId="7" fillId="0" borderId="0" xfId="8" applyFont="1" applyFill="1" applyAlignment="1">
      <alignment horizontal="right"/>
    </xf>
    <xf numFmtId="2" fontId="7" fillId="0" borderId="0" xfId="8" applyNumberFormat="1" applyFont="1" applyFill="1" applyAlignment="1">
      <alignment horizontal="right"/>
    </xf>
    <xf numFmtId="0" fontId="7" fillId="0" borderId="0" xfId="8" quotePrefix="1" applyFont="1" applyFill="1" applyAlignment="1">
      <alignment horizontal="right"/>
    </xf>
    <xf numFmtId="0" fontId="7" fillId="0" borderId="7" xfId="8" applyNumberFormat="1" applyFont="1" applyFill="1" applyBorder="1" applyAlignment="1">
      <alignment horizontal="right"/>
    </xf>
    <xf numFmtId="0" fontId="7" fillId="0" borderId="0" xfId="8" applyFont="1" applyFill="1" applyBorder="1" applyAlignment="1">
      <alignment horizontal="right"/>
    </xf>
    <xf numFmtId="0" fontId="7" fillId="0" borderId="0" xfId="8" applyFont="1" applyFill="1"/>
    <xf numFmtId="0" fontId="7" fillId="0" borderId="2" xfId="8" quotePrefix="1" applyFont="1" applyFill="1" applyBorder="1" applyAlignment="1">
      <alignment horizontal="left"/>
    </xf>
    <xf numFmtId="49" fontId="7" fillId="0" borderId="1" xfId="8" applyNumberFormat="1" applyFont="1" applyFill="1" applyBorder="1" applyAlignment="1">
      <alignment horizontal="right"/>
    </xf>
    <xf numFmtId="49" fontId="7" fillId="0" borderId="1" xfId="8" quotePrefix="1" applyNumberFormat="1" applyFont="1" applyFill="1" applyBorder="1" applyAlignment="1">
      <alignment horizontal="right"/>
    </xf>
    <xf numFmtId="49" fontId="11" fillId="0" borderId="44" xfId="8" applyNumberFormat="1" applyFont="1" applyFill="1" applyBorder="1" applyAlignment="1">
      <alignment horizontal="center"/>
    </xf>
    <xf numFmtId="2" fontId="11" fillId="0" borderId="1" xfId="8" applyNumberFormat="1" applyFont="1" applyFill="1" applyBorder="1"/>
    <xf numFmtId="0" fontId="11" fillId="0" borderId="1" xfId="8" applyFont="1" applyFill="1" applyBorder="1" applyAlignment="1">
      <alignment horizontal="right"/>
    </xf>
    <xf numFmtId="0" fontId="11" fillId="0" borderId="1" xfId="8" applyNumberFormat="1" applyFont="1" applyFill="1" applyBorder="1" applyAlignment="1">
      <alignment horizontal="right"/>
    </xf>
    <xf numFmtId="0" fontId="11" fillId="0" borderId="42" xfId="8" applyNumberFormat="1" applyFont="1" applyFill="1" applyBorder="1" applyAlignment="1">
      <alignment horizontal="center"/>
    </xf>
    <xf numFmtId="0" fontId="11" fillId="0" borderId="0" xfId="8" applyFont="1" applyFill="1" applyBorder="1" applyAlignment="1">
      <alignment horizontal="right"/>
    </xf>
    <xf numFmtId="187" fontId="7" fillId="0" borderId="0" xfId="5" applyNumberFormat="1" applyFont="1" applyFill="1"/>
    <xf numFmtId="187" fontId="7" fillId="3" borderId="0" xfId="5" applyNumberFormat="1" applyFont="1" applyFill="1"/>
    <xf numFmtId="0" fontId="11" fillId="3" borderId="0" xfId="10" applyFont="1" applyFill="1" applyAlignment="1">
      <alignment horizontal="right"/>
    </xf>
    <xf numFmtId="180" fontId="11" fillId="3" borderId="0" xfId="5" applyNumberFormat="1" applyFont="1" applyFill="1"/>
    <xf numFmtId="180" fontId="11" fillId="3" borderId="0" xfId="10" applyNumberFormat="1" applyFont="1" applyFill="1" applyAlignment="1">
      <alignment horizontal="right"/>
    </xf>
    <xf numFmtId="0" fontId="11" fillId="3" borderId="0" xfId="10" applyFont="1" applyFill="1" applyBorder="1" applyAlignment="1">
      <alignment horizontal="right"/>
    </xf>
    <xf numFmtId="0" fontId="11" fillId="3" borderId="1" xfId="10" applyFont="1" applyFill="1" applyBorder="1" applyAlignment="1">
      <alignment horizontal="right"/>
    </xf>
    <xf numFmtId="177" fontId="11" fillId="0" borderId="0" xfId="6" applyNumberFormat="1" applyFont="1" applyFill="1"/>
    <xf numFmtId="176" fontId="11" fillId="0" borderId="0" xfId="6" applyNumberFormat="1" applyFont="1" applyFill="1" applyBorder="1" applyAlignment="1">
      <alignment horizontal="right"/>
    </xf>
    <xf numFmtId="176" fontId="11" fillId="0" borderId="0" xfId="6" applyNumberFormat="1" applyFont="1" applyFill="1"/>
    <xf numFmtId="177" fontId="11" fillId="0" borderId="0" xfId="6" applyNumberFormat="1" applyFont="1" applyFill="1" applyBorder="1" applyAlignment="1">
      <alignment horizontal="right"/>
    </xf>
    <xf numFmtId="188" fontId="11" fillId="0" borderId="0" xfId="6" applyNumberFormat="1" applyFont="1" applyFill="1" applyAlignment="1">
      <alignment horizontal="right"/>
    </xf>
    <xf numFmtId="0" fontId="11" fillId="0" borderId="0" xfId="6" applyFont="1" applyFill="1" applyAlignment="1">
      <alignment horizontal="center"/>
    </xf>
    <xf numFmtId="182" fontId="11" fillId="0" borderId="0" xfId="6" applyNumberFormat="1" applyFont="1" applyFill="1" applyAlignment="1">
      <alignment horizontal="right"/>
    </xf>
    <xf numFmtId="0" fontId="11" fillId="0" borderId="0" xfId="6" applyFont="1" applyFill="1"/>
    <xf numFmtId="0" fontId="11" fillId="0" borderId="3" xfId="6" applyFont="1" applyFill="1" applyBorder="1"/>
    <xf numFmtId="49" fontId="11" fillId="0" borderId="0" xfId="6" quotePrefix="1" applyNumberFormat="1" applyFont="1" applyFill="1" applyBorder="1" applyAlignment="1">
      <alignment horizontal="left"/>
    </xf>
    <xf numFmtId="177" fontId="11" fillId="0" borderId="7" xfId="6" applyNumberFormat="1" applyFont="1" applyFill="1" applyBorder="1" applyAlignment="1">
      <alignment horizontal="right"/>
    </xf>
    <xf numFmtId="188" fontId="11" fillId="0" borderId="0" xfId="6" applyNumberFormat="1" applyFont="1" applyFill="1" applyBorder="1" applyAlignment="1">
      <alignment horizontal="right"/>
    </xf>
    <xf numFmtId="188" fontId="11" fillId="0" borderId="3" xfId="6" applyNumberFormat="1" applyFont="1" applyFill="1" applyBorder="1" applyAlignment="1">
      <alignment horizontal="right"/>
    </xf>
    <xf numFmtId="0" fontId="11" fillId="3" borderId="0" xfId="7" applyFont="1" applyFill="1" applyBorder="1"/>
    <xf numFmtId="0" fontId="7" fillId="0" borderId="0" xfId="9" quotePrefix="1" applyFont="1" applyFill="1" applyBorder="1" applyAlignment="1">
      <alignment horizontal="distributed" vertical="top" justifyLastLine="1"/>
    </xf>
    <xf numFmtId="0" fontId="7" fillId="0" borderId="0" xfId="9" applyFont="1" applyFill="1" applyBorder="1" applyAlignment="1">
      <alignment horizontal="distributed" vertical="top" justifyLastLine="1"/>
    </xf>
    <xf numFmtId="0" fontId="7" fillId="3" borderId="0" xfId="9" applyFont="1" applyFill="1" applyAlignment="1">
      <alignment vertical="center"/>
    </xf>
    <xf numFmtId="0" fontId="7" fillId="0" borderId="3" xfId="6" applyNumberFormat="1" applyFont="1" applyFill="1" applyBorder="1"/>
    <xf numFmtId="0" fontId="7" fillId="0" borderId="11" xfId="6" applyNumberFormat="1" applyFont="1" applyFill="1" applyBorder="1"/>
    <xf numFmtId="0" fontId="7" fillId="0" borderId="3" xfId="6" applyNumberFormat="1" applyFont="1" applyFill="1" applyBorder="1" applyAlignment="1">
      <alignment horizontal="center"/>
    </xf>
    <xf numFmtId="0" fontId="7" fillId="0" borderId="7" xfId="6" applyNumberFormat="1" applyFont="1" applyFill="1" applyBorder="1" applyAlignment="1">
      <alignment horizontal="center"/>
    </xf>
    <xf numFmtId="0" fontId="7" fillId="0" borderId="3" xfId="6" quotePrefix="1" applyNumberFormat="1" applyFont="1" applyFill="1" applyBorder="1" applyAlignment="1">
      <alignment horizontal="left"/>
    </xf>
    <xf numFmtId="0" fontId="7" fillId="0" borderId="7" xfId="6" quotePrefix="1" applyNumberFormat="1" applyFont="1" applyFill="1" applyBorder="1" applyAlignment="1">
      <alignment horizontal="left"/>
    </xf>
    <xf numFmtId="49" fontId="7" fillId="0" borderId="3" xfId="6" quotePrefix="1" applyNumberFormat="1" applyFont="1" applyFill="1" applyBorder="1" applyAlignment="1">
      <alignment horizontal="center"/>
    </xf>
    <xf numFmtId="49" fontId="11" fillId="0" borderId="3" xfId="6" quotePrefix="1" applyNumberFormat="1" applyFont="1" applyFill="1" applyBorder="1" applyAlignment="1">
      <alignment horizontal="center"/>
    </xf>
    <xf numFmtId="189" fontId="0" fillId="0" borderId="0" xfId="0" applyNumberFormat="1" applyFont="1" applyFill="1" applyAlignment="1">
      <alignment vertical="center"/>
    </xf>
    <xf numFmtId="190" fontId="0" fillId="0" borderId="0" xfId="0" applyNumberFormat="1" applyFont="1" applyFill="1" applyAlignment="1">
      <alignment vertical="center"/>
    </xf>
    <xf numFmtId="49" fontId="0" fillId="0" borderId="0" xfId="0" applyNumberFormat="1" applyFont="1" applyFill="1" applyAlignment="1">
      <alignment horizontal="right" vertical="center"/>
    </xf>
    <xf numFmtId="49" fontId="7" fillId="0" borderId="2" xfId="6" quotePrefix="1" applyNumberFormat="1" applyFont="1" applyFill="1" applyBorder="1" applyAlignment="1">
      <alignment horizontal="center"/>
    </xf>
    <xf numFmtId="0" fontId="0" fillId="0" borderId="16" xfId="0" applyFont="1" applyFill="1" applyBorder="1" applyAlignment="1"/>
    <xf numFmtId="0" fontId="0" fillId="0" borderId="0" xfId="0" applyFont="1" applyFill="1" applyAlignment="1"/>
    <xf numFmtId="189" fontId="0" fillId="3" borderId="0" xfId="0" applyNumberFormat="1" applyFont="1" applyFill="1" applyAlignment="1">
      <alignment vertical="center"/>
    </xf>
    <xf numFmtId="190" fontId="0" fillId="3" borderId="0" xfId="0" applyNumberFormat="1" applyFont="1" applyFill="1" applyAlignment="1">
      <alignment vertical="center"/>
    </xf>
    <xf numFmtId="190" fontId="0" fillId="3" borderId="0" xfId="0" applyNumberFormat="1" applyFont="1" applyFill="1" applyAlignment="1">
      <alignment horizontal="right" vertical="center"/>
    </xf>
    <xf numFmtId="49" fontId="0" fillId="3" borderId="0" xfId="0" applyNumberFormat="1" applyFont="1" applyFill="1" applyAlignment="1">
      <alignment horizontal="right" vertical="center"/>
    </xf>
    <xf numFmtId="189" fontId="0" fillId="3" borderId="0" xfId="0" applyNumberFormat="1" applyFont="1" applyFill="1" applyAlignment="1">
      <alignment horizontal="right" vertical="center"/>
    </xf>
    <xf numFmtId="0" fontId="7" fillId="0" borderId="3" xfId="6" quotePrefix="1" applyNumberFormat="1" applyFont="1" applyFill="1" applyBorder="1" applyAlignment="1">
      <alignment horizontal="center"/>
    </xf>
    <xf numFmtId="0" fontId="7" fillId="0" borderId="2" xfId="6" quotePrefix="1" applyNumberFormat="1" applyFont="1" applyFill="1" applyBorder="1" applyAlignment="1">
      <alignment horizontal="center"/>
    </xf>
    <xf numFmtId="188" fontId="0" fillId="0" borderId="16" xfId="0" applyNumberFormat="1" applyFont="1" applyFill="1" applyBorder="1" applyAlignment="1"/>
    <xf numFmtId="0" fontId="0" fillId="3" borderId="0" xfId="0" applyFont="1" applyFill="1" applyAlignment="1">
      <alignment wrapText="1"/>
    </xf>
    <xf numFmtId="177" fontId="19" fillId="0" borderId="0" xfId="0" applyNumberFormat="1" applyFont="1" applyFill="1" applyAlignment="1">
      <alignment vertical="center"/>
    </xf>
    <xf numFmtId="189" fontId="19" fillId="0" borderId="0" xfId="0" applyNumberFormat="1" applyFont="1" applyFill="1" applyAlignment="1">
      <alignment vertical="center"/>
    </xf>
    <xf numFmtId="190" fontId="19" fillId="0" borderId="0" xfId="0" applyNumberFormat="1" applyFont="1" applyFill="1" applyAlignment="1">
      <alignment vertical="center"/>
    </xf>
    <xf numFmtId="49" fontId="19" fillId="0" borderId="0" xfId="0" applyNumberFormat="1" applyFont="1" applyFill="1" applyAlignment="1">
      <alignment horizontal="right" vertical="center"/>
    </xf>
    <xf numFmtId="189" fontId="7" fillId="0" borderId="0" xfId="0" applyNumberFormat="1" applyFont="1" applyFill="1" applyAlignment="1">
      <alignment vertical="center"/>
    </xf>
    <xf numFmtId="49" fontId="7" fillId="0" borderId="0" xfId="6" quotePrefix="1" applyNumberFormat="1" applyFont="1" applyFill="1" applyBorder="1" applyAlignment="1">
      <alignment horizontal="center"/>
    </xf>
    <xf numFmtId="177" fontId="7" fillId="3" borderId="0" xfId="6" applyNumberFormat="1" applyFont="1" applyFill="1"/>
    <xf numFmtId="177" fontId="7" fillId="3" borderId="0" xfId="6" applyNumberFormat="1" applyFont="1" applyFill="1" applyAlignment="1">
      <alignment horizontal="right"/>
    </xf>
    <xf numFmtId="188" fontId="7" fillId="3" borderId="0" xfId="6" applyNumberFormat="1" applyFont="1" applyFill="1"/>
    <xf numFmtId="49" fontId="7" fillId="0" borderId="1" xfId="6" quotePrefix="1" applyNumberFormat="1" applyFont="1" applyFill="1" applyBorder="1" applyAlignment="1">
      <alignment horizontal="center"/>
    </xf>
    <xf numFmtId="49" fontId="11" fillId="0" borderId="0" xfId="6" quotePrefix="1" applyNumberFormat="1" applyFont="1" applyFill="1" applyBorder="1" applyAlignment="1">
      <alignment horizontal="center"/>
    </xf>
    <xf numFmtId="177" fontId="11" fillId="3" borderId="0" xfId="6" applyNumberFormat="1" applyFont="1" applyFill="1"/>
    <xf numFmtId="177" fontId="11" fillId="3" borderId="0" xfId="6" applyNumberFormat="1" applyFont="1" applyFill="1" applyAlignment="1">
      <alignment horizontal="right"/>
    </xf>
    <xf numFmtId="188" fontId="11" fillId="3" borderId="0" xfId="6" applyNumberFormat="1" applyFont="1" applyFill="1"/>
    <xf numFmtId="0" fontId="7" fillId="3" borderId="0" xfId="7" applyNumberFormat="1" applyFont="1" applyFill="1" applyBorder="1" applyAlignment="1">
      <alignment horizontal="right"/>
    </xf>
    <xf numFmtId="0" fontId="11" fillId="0" borderId="0" xfId="7" applyNumberFormat="1" applyFont="1" applyFill="1" applyBorder="1" applyAlignment="1">
      <alignment horizontal="right"/>
    </xf>
    <xf numFmtId="57" fontId="11" fillId="3" borderId="0" xfId="7" applyNumberFormat="1" applyFont="1" applyFill="1" applyBorder="1"/>
    <xf numFmtId="178" fontId="11" fillId="0" borderId="7" xfId="7" applyNumberFormat="1" applyFont="1" applyFill="1" applyBorder="1"/>
    <xf numFmtId="0" fontId="11" fillId="3" borderId="0" xfId="7" applyFont="1" applyFill="1" applyBorder="1" applyAlignment="1">
      <alignment vertical="center"/>
    </xf>
    <xf numFmtId="0" fontId="11" fillId="3" borderId="0" xfId="7" applyFont="1" applyFill="1" applyBorder="1" applyAlignment="1">
      <alignment horizontal="left" vertical="center"/>
    </xf>
    <xf numFmtId="178" fontId="11" fillId="0" borderId="29" xfId="7" applyNumberFormat="1" applyFont="1" applyFill="1" applyBorder="1"/>
    <xf numFmtId="57" fontId="7" fillId="3" borderId="0" xfId="7" applyNumberFormat="1" applyFont="1" applyFill="1" applyBorder="1"/>
    <xf numFmtId="178" fontId="7" fillId="0" borderId="7" xfId="7" applyNumberFormat="1" applyFont="1" applyFill="1" applyBorder="1"/>
    <xf numFmtId="0" fontId="7" fillId="0" borderId="0" xfId="7" applyNumberFormat="1" applyFont="1" applyFill="1" applyBorder="1" applyAlignment="1">
      <alignment horizontal="right"/>
    </xf>
    <xf numFmtId="20" fontId="7" fillId="0" borderId="0" xfId="7" applyNumberFormat="1" applyFont="1" applyFill="1" applyBorder="1"/>
    <xf numFmtId="178" fontId="7" fillId="0" borderId="0" xfId="7" applyNumberFormat="1" applyFont="1" applyFill="1" applyBorder="1"/>
    <xf numFmtId="0" fontId="7" fillId="0" borderId="0" xfId="7" applyFont="1" applyFill="1" applyBorder="1" applyAlignment="1">
      <alignment horizontal="center"/>
    </xf>
    <xf numFmtId="49" fontId="7" fillId="0" borderId="0" xfId="7" applyNumberFormat="1" applyFont="1" applyFill="1" applyBorder="1" applyAlignment="1">
      <alignment horizontal="right"/>
    </xf>
    <xf numFmtId="20" fontId="7" fillId="0" borderId="0" xfId="7" applyNumberFormat="1" applyFont="1" applyFill="1" applyBorder="1" applyAlignment="1">
      <alignment horizontal="center"/>
    </xf>
    <xf numFmtId="188" fontId="7" fillId="0" borderId="0" xfId="7" applyNumberFormat="1" applyFont="1" applyFill="1" applyBorder="1" applyAlignment="1">
      <alignment horizontal="right"/>
    </xf>
    <xf numFmtId="191" fontId="7" fillId="0" borderId="3" xfId="8" quotePrefix="1" applyNumberFormat="1" applyFont="1" applyFill="1" applyBorder="1" applyAlignment="1">
      <alignment horizontal="center"/>
    </xf>
    <xf numFmtId="0" fontId="23" fillId="0" borderId="0" xfId="8" applyFont="1" applyFill="1" applyAlignment="1">
      <alignment horizontal="right"/>
    </xf>
    <xf numFmtId="0" fontId="7" fillId="0" borderId="42" xfId="8" applyNumberFormat="1" applyFont="1" applyFill="1" applyBorder="1" applyAlignment="1">
      <alignment horizontal="center"/>
    </xf>
    <xf numFmtId="192" fontId="7" fillId="0" borderId="0" xfId="8" applyNumberFormat="1" applyFont="1" applyFill="1" applyBorder="1" applyAlignment="1">
      <alignment horizontal="right"/>
    </xf>
    <xf numFmtId="193" fontId="7" fillId="0" borderId="0" xfId="8" applyNumberFormat="1" applyFont="1" applyFill="1" applyBorder="1" applyAlignment="1">
      <alignment horizontal="right"/>
    </xf>
    <xf numFmtId="0" fontId="11" fillId="0" borderId="0" xfId="8" applyNumberFormat="1" applyFont="1" applyFill="1" applyBorder="1" applyAlignment="1">
      <alignment horizontal="right"/>
    </xf>
    <xf numFmtId="0" fontId="7" fillId="2" borderId="6" xfId="9" applyFont="1" applyFill="1" applyBorder="1" applyAlignment="1">
      <alignment horizontal="center" vertical="center"/>
    </xf>
    <xf numFmtId="0" fontId="7" fillId="3" borderId="4" xfId="9" applyFont="1" applyFill="1" applyBorder="1" applyAlignment="1">
      <alignment horizontal="center" vertical="center"/>
    </xf>
    <xf numFmtId="0" fontId="7" fillId="0" borderId="0" xfId="9" applyFont="1" applyFill="1" applyAlignment="1">
      <alignment horizontal="center"/>
    </xf>
    <xf numFmtId="0" fontId="7" fillId="0" borderId="3" xfId="9" applyFont="1" applyFill="1" applyBorder="1" applyAlignment="1">
      <alignment horizontal="center"/>
    </xf>
    <xf numFmtId="0" fontId="7" fillId="0" borderId="7" xfId="9" applyFont="1" applyFill="1" applyBorder="1" applyAlignment="1">
      <alignment horizontal="center"/>
    </xf>
    <xf numFmtId="0" fontId="7" fillId="0" borderId="0" xfId="9" applyFont="1" applyFill="1" applyBorder="1" applyAlignment="1">
      <alignment horizontal="center"/>
    </xf>
    <xf numFmtId="0" fontId="7" fillId="3" borderId="5" xfId="9" applyFont="1" applyFill="1" applyBorder="1" applyAlignment="1">
      <alignment horizontal="center" vertical="center"/>
    </xf>
    <xf numFmtId="0" fontId="8" fillId="0" borderId="0" xfId="9" applyFont="1" applyFill="1" applyAlignment="1">
      <alignment horizontal="distributed"/>
    </xf>
    <xf numFmtId="0" fontId="7" fillId="0" borderId="0" xfId="9" applyFont="1" applyFill="1" applyBorder="1" applyAlignment="1">
      <alignment horizontal="distributed" vertical="center"/>
    </xf>
    <xf numFmtId="0" fontId="3" fillId="0" borderId="0" xfId="9" applyFont="1" applyFill="1" applyBorder="1" applyAlignment="1">
      <alignment horizontal="distributed" vertical="center"/>
    </xf>
    <xf numFmtId="180" fontId="7" fillId="0" borderId="0" xfId="9" applyNumberFormat="1" applyFont="1" applyFill="1" applyBorder="1" applyAlignment="1">
      <alignment horizontal="right" vertical="center"/>
    </xf>
    <xf numFmtId="180" fontId="3" fillId="0" borderId="0" xfId="9" applyNumberFormat="1" applyFont="1" applyFill="1" applyBorder="1" applyAlignment="1">
      <alignment horizontal="right" vertical="center"/>
    </xf>
    <xf numFmtId="0" fontId="7" fillId="2" borderId="0" xfId="9" applyFont="1" applyFill="1" applyBorder="1" applyAlignment="1">
      <alignment horizontal="distributed" vertical="center"/>
    </xf>
    <xf numFmtId="0" fontId="7" fillId="2" borderId="0" xfId="9" applyFont="1" applyFill="1" applyAlignment="1">
      <alignment horizontal="distributed" vertical="center"/>
    </xf>
    <xf numFmtId="180" fontId="7" fillId="0" borderId="7" xfId="9" applyNumberFormat="1" applyFont="1" applyFill="1" applyBorder="1" applyAlignment="1">
      <alignment horizontal="right" vertical="center"/>
    </xf>
    <xf numFmtId="180" fontId="7" fillId="0" borderId="7" xfId="9" applyNumberFormat="1" applyFont="1" applyFill="1" applyBorder="1" applyAlignment="1">
      <alignment vertical="center"/>
    </xf>
    <xf numFmtId="0" fontId="7" fillId="3" borderId="0" xfId="9" applyFont="1" applyFill="1" applyAlignment="1">
      <alignment vertical="center"/>
    </xf>
    <xf numFmtId="180" fontId="7" fillId="0" borderId="0" xfId="9" applyNumberFormat="1" applyFont="1" applyFill="1" applyBorder="1" applyAlignment="1">
      <alignment vertical="center"/>
    </xf>
    <xf numFmtId="0" fontId="3" fillId="2" borderId="0" xfId="9" applyFont="1" applyFill="1" applyAlignment="1">
      <alignment horizontal="distributed" vertical="center"/>
    </xf>
    <xf numFmtId="0" fontId="3" fillId="2" borderId="0" xfId="9" applyFont="1" applyFill="1" applyAlignment="1">
      <alignment vertical="center"/>
    </xf>
    <xf numFmtId="0" fontId="6" fillId="0" borderId="0" xfId="9" applyFont="1" applyFill="1" applyAlignment="1">
      <alignment horizontal="center" vertical="center"/>
    </xf>
    <xf numFmtId="0" fontId="7" fillId="0" borderId="26" xfId="9" applyFont="1" applyFill="1" applyBorder="1" applyAlignment="1">
      <alignment horizontal="center" vertical="distributed"/>
    </xf>
    <xf numFmtId="0" fontId="7" fillId="0" borderId="7" xfId="9" quotePrefix="1" applyFont="1" applyFill="1" applyBorder="1" applyAlignment="1">
      <alignment horizontal="distributed" vertical="center"/>
    </xf>
    <xf numFmtId="0" fontId="11" fillId="0" borderId="30" xfId="9" quotePrefix="1" applyFont="1" applyFill="1" applyBorder="1" applyAlignment="1">
      <alignment horizontal="center" vertical="center"/>
    </xf>
    <xf numFmtId="0" fontId="11" fillId="0" borderId="10" xfId="9" quotePrefix="1" applyFont="1" applyFill="1" applyBorder="1" applyAlignment="1">
      <alignment horizontal="center" vertical="center"/>
    </xf>
    <xf numFmtId="0" fontId="11" fillId="0" borderId="15" xfId="9" quotePrefix="1" applyFont="1" applyFill="1" applyBorder="1" applyAlignment="1">
      <alignment horizontal="center" vertical="center"/>
    </xf>
    <xf numFmtId="0" fontId="11" fillId="0" borderId="1" xfId="9" quotePrefix="1" applyFont="1" applyFill="1" applyBorder="1" applyAlignment="1">
      <alignment horizontal="center" vertical="center"/>
    </xf>
    <xf numFmtId="0" fontId="7" fillId="0" borderId="3" xfId="9" applyFont="1" applyFill="1" applyBorder="1" applyAlignment="1">
      <alignment horizontal="center" vertical="distributed" textRotation="255"/>
    </xf>
    <xf numFmtId="0" fontId="7" fillId="0" borderId="6" xfId="9" applyFont="1" applyFill="1" applyBorder="1" applyAlignment="1">
      <alignment horizontal="center" vertical="center"/>
    </xf>
    <xf numFmtId="0" fontId="7" fillId="0" borderId="5" xfId="9" applyFont="1" applyFill="1" applyBorder="1" applyAlignment="1">
      <alignment horizontal="center" vertical="center"/>
    </xf>
    <xf numFmtId="0" fontId="7" fillId="0" borderId="10" xfId="9" applyFont="1" applyFill="1" applyBorder="1" applyAlignment="1">
      <alignment horizontal="center" justifyLastLine="1"/>
    </xf>
    <xf numFmtId="0" fontId="7" fillId="0" borderId="0" xfId="9" applyFont="1" applyFill="1" applyBorder="1" applyAlignment="1">
      <alignment horizontal="center" justifyLastLine="1"/>
    </xf>
    <xf numFmtId="0" fontId="7" fillId="3" borderId="11" xfId="9" applyFont="1" applyFill="1" applyBorder="1" applyAlignment="1">
      <alignment horizontal="distributed" vertical="center" justifyLastLine="1"/>
    </xf>
    <xf numFmtId="0" fontId="7" fillId="3" borderId="7" xfId="9" applyFont="1" applyFill="1" applyBorder="1" applyAlignment="1">
      <alignment horizontal="distributed" vertical="center" justifyLastLine="1"/>
    </xf>
    <xf numFmtId="0" fontId="7" fillId="3" borderId="16" xfId="9" applyFont="1" applyFill="1" applyBorder="1" applyAlignment="1"/>
    <xf numFmtId="0" fontId="8" fillId="3" borderId="16" xfId="9" applyFont="1" applyFill="1" applyBorder="1" applyAlignment="1"/>
    <xf numFmtId="0" fontId="7" fillId="0" borderId="16" xfId="3" applyFont="1" applyFill="1" applyBorder="1" applyAlignment="1">
      <alignment horizontal="center" vertical="center"/>
    </xf>
    <xf numFmtId="0" fontId="7" fillId="0" borderId="22" xfId="3" applyFont="1" applyFill="1" applyBorder="1" applyAlignment="1">
      <alignment horizontal="center" vertical="center"/>
    </xf>
    <xf numFmtId="0" fontId="7" fillId="0" borderId="41"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6" xfId="3" applyFont="1" applyFill="1" applyBorder="1" applyAlignment="1">
      <alignment horizontal="center"/>
    </xf>
    <xf numFmtId="0" fontId="7" fillId="0" borderId="4" xfId="3" applyFont="1" applyFill="1" applyBorder="1" applyAlignment="1">
      <alignment horizontal="center"/>
    </xf>
    <xf numFmtId="0" fontId="7" fillId="0" borderId="6" xfId="5" applyFont="1" applyFill="1" applyBorder="1" applyAlignment="1">
      <alignment horizontal="center" vertical="center" justifyLastLine="1"/>
    </xf>
    <xf numFmtId="0" fontId="7" fillId="0" borderId="4" xfId="5" applyFont="1" applyFill="1" applyBorder="1" applyAlignment="1">
      <alignment horizontal="center" vertical="center" justifyLastLine="1"/>
    </xf>
    <xf numFmtId="0" fontId="7" fillId="0" borderId="5" xfId="5" applyFont="1" applyFill="1" applyBorder="1" applyAlignment="1">
      <alignment horizontal="center" vertical="center" justifyLastLine="1"/>
    </xf>
    <xf numFmtId="0" fontId="7" fillId="3" borderId="6" xfId="5" applyFont="1" applyFill="1" applyBorder="1" applyAlignment="1">
      <alignment horizontal="center" vertical="center" justifyLastLine="1"/>
    </xf>
    <xf numFmtId="0" fontId="7" fillId="3" borderId="4" xfId="5" applyFont="1" applyFill="1" applyBorder="1" applyAlignment="1">
      <alignment horizontal="center" vertical="center" justifyLastLine="1"/>
    </xf>
    <xf numFmtId="0" fontId="7" fillId="3" borderId="5" xfId="5" applyFont="1" applyFill="1" applyBorder="1" applyAlignment="1">
      <alignment horizontal="center" vertical="center" justifyLastLine="1"/>
    </xf>
    <xf numFmtId="0" fontId="7" fillId="3" borderId="6" xfId="5" applyFont="1" applyFill="1" applyBorder="1" applyAlignment="1">
      <alignment horizontal="center" vertical="center"/>
    </xf>
    <xf numFmtId="0" fontId="7" fillId="3" borderId="4" xfId="5" applyFont="1" applyFill="1" applyBorder="1" applyAlignment="1">
      <alignment horizontal="center" vertical="center"/>
    </xf>
    <xf numFmtId="0" fontId="7" fillId="3" borderId="5" xfId="5" applyFont="1" applyFill="1" applyBorder="1" applyAlignment="1">
      <alignment horizontal="center" vertical="center"/>
    </xf>
    <xf numFmtId="0" fontId="7" fillId="0" borderId="16" xfId="5" applyFont="1" applyFill="1" applyBorder="1" applyAlignment="1">
      <alignment horizontal="center" vertical="center" wrapText="1"/>
    </xf>
    <xf numFmtId="0" fontId="7" fillId="0" borderId="38"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7" fillId="0" borderId="3" xfId="5" applyFont="1" applyFill="1" applyBorder="1" applyAlignment="1">
      <alignment horizontal="center" vertical="center" wrapText="1"/>
    </xf>
    <xf numFmtId="0" fontId="7" fillId="0" borderId="22" xfId="5" applyFont="1" applyFill="1" applyBorder="1" applyAlignment="1">
      <alignment horizontal="center" vertical="center" wrapText="1"/>
    </xf>
    <xf numFmtId="0" fontId="7" fillId="0" borderId="40" xfId="5" applyFont="1" applyFill="1" applyBorder="1" applyAlignment="1">
      <alignment horizontal="center" vertical="center" wrapText="1"/>
    </xf>
    <xf numFmtId="0" fontId="7" fillId="0" borderId="39" xfId="5" applyFont="1" applyFill="1" applyBorder="1" applyAlignment="1">
      <alignment horizontal="center" vertical="center" wrapText="1"/>
    </xf>
    <xf numFmtId="0" fontId="7" fillId="0" borderId="7" xfId="5" applyFont="1" applyFill="1" applyBorder="1" applyAlignment="1">
      <alignment horizontal="center" vertical="center" wrapText="1"/>
    </xf>
    <xf numFmtId="0" fontId="7" fillId="0" borderId="29" xfId="5" applyFont="1" applyFill="1" applyBorder="1" applyAlignment="1">
      <alignment horizontal="center" vertical="center" wrapText="1"/>
    </xf>
    <xf numFmtId="0" fontId="7" fillId="0" borderId="17" xfId="5" applyFont="1" applyFill="1" applyBorder="1" applyAlignment="1">
      <alignment horizontal="center" vertical="center" justifyLastLine="1"/>
    </xf>
    <xf numFmtId="0" fontId="7" fillId="3" borderId="17" xfId="5" applyFont="1" applyFill="1" applyBorder="1" applyAlignment="1">
      <alignment horizontal="center" vertical="center" justifyLastLine="1"/>
    </xf>
    <xf numFmtId="0" fontId="7" fillId="3" borderId="0" xfId="6" applyFont="1" applyFill="1" applyAlignment="1">
      <alignment horizontal="left" wrapText="1"/>
    </xf>
    <xf numFmtId="0" fontId="0" fillId="3" borderId="0" xfId="0" applyFont="1" applyFill="1" applyAlignment="1">
      <alignment wrapText="1"/>
    </xf>
    <xf numFmtId="0" fontId="7" fillId="0" borderId="45" xfId="6" applyFont="1" applyFill="1" applyBorder="1" applyAlignment="1">
      <alignment horizontal="distributed" vertical="center" justifyLastLine="1"/>
    </xf>
    <xf numFmtId="0" fontId="7" fillId="0" borderId="21" xfId="6" applyFont="1" applyFill="1" applyBorder="1" applyAlignment="1">
      <alignment horizontal="distributed" vertical="center" justifyLastLine="1"/>
    </xf>
    <xf numFmtId="0" fontId="7" fillId="0" borderId="11" xfId="6" applyFont="1" applyFill="1" applyBorder="1" applyAlignment="1">
      <alignment horizontal="distributed" vertical="center" justifyLastLine="1"/>
    </xf>
    <xf numFmtId="0" fontId="7" fillId="0" borderId="45" xfId="6" applyFont="1" applyFill="1" applyBorder="1" applyAlignment="1">
      <alignment horizontal="center" vertical="center"/>
    </xf>
    <xf numFmtId="0" fontId="7" fillId="0" borderId="21" xfId="6" applyFont="1" applyFill="1" applyBorder="1" applyAlignment="1">
      <alignment horizontal="center" vertical="center"/>
    </xf>
    <xf numFmtId="0" fontId="7" fillId="0" borderId="0" xfId="6" applyFont="1" applyFill="1" applyAlignment="1">
      <alignment wrapText="1"/>
    </xf>
    <xf numFmtId="0" fontId="0" fillId="0" borderId="0" xfId="0" applyFont="1" applyFill="1" applyAlignment="1">
      <alignment wrapText="1"/>
    </xf>
    <xf numFmtId="49" fontId="7" fillId="0" borderId="16" xfId="6" applyNumberFormat="1" applyFont="1" applyFill="1" applyBorder="1" applyAlignment="1">
      <alignment horizontal="left"/>
    </xf>
    <xf numFmtId="0" fontId="0" fillId="0" borderId="16" xfId="0" applyFont="1" applyFill="1" applyBorder="1" applyAlignment="1"/>
    <xf numFmtId="0" fontId="7" fillId="0" borderId="0" xfId="6" applyFont="1" applyFill="1" applyAlignment="1"/>
    <xf numFmtId="0" fontId="0" fillId="0" borderId="0" xfId="0" applyFont="1" applyFill="1" applyAlignment="1"/>
    <xf numFmtId="0" fontId="9" fillId="0" borderId="0" xfId="6" applyFont="1" applyFill="1" applyAlignment="1">
      <alignment horizontal="center"/>
    </xf>
    <xf numFmtId="0" fontId="0" fillId="0" borderId="0" xfId="0" applyFont="1" applyFill="1" applyAlignment="1">
      <alignment horizontal="center"/>
    </xf>
    <xf numFmtId="0" fontId="7" fillId="0" borderId="11" xfId="6" applyFont="1" applyFill="1" applyBorder="1" applyAlignment="1">
      <alignment horizontal="center" vertical="center"/>
    </xf>
    <xf numFmtId="0" fontId="7" fillId="0" borderId="29" xfId="6" applyFont="1" applyFill="1" applyBorder="1" applyAlignment="1">
      <alignment horizontal="center" vertical="center"/>
    </xf>
    <xf numFmtId="0" fontId="7" fillId="0" borderId="0" xfId="6" applyFont="1" applyFill="1" applyAlignment="1">
      <alignment horizontal="left" wrapText="1"/>
    </xf>
    <xf numFmtId="0" fontId="7" fillId="0" borderId="17" xfId="6" applyFont="1" applyFill="1" applyBorder="1" applyAlignment="1">
      <alignment horizontal="center" vertical="center"/>
    </xf>
    <xf numFmtId="0" fontId="19" fillId="0" borderId="0" xfId="0" applyFont="1" applyFill="1" applyAlignment="1">
      <alignment wrapText="1"/>
    </xf>
    <xf numFmtId="0" fontId="19" fillId="0" borderId="16" xfId="0" applyFont="1" applyFill="1" applyBorder="1" applyAlignment="1"/>
    <xf numFmtId="0" fontId="19" fillId="0" borderId="0" xfId="0" applyFont="1" applyFill="1" applyAlignment="1"/>
    <xf numFmtId="0" fontId="7" fillId="0" borderId="38" xfId="8" quotePrefix="1" applyFont="1" applyFill="1" applyBorder="1" applyAlignment="1">
      <alignment horizontal="center" vertical="center"/>
    </xf>
    <xf numFmtId="0" fontId="7" fillId="0" borderId="40" xfId="8" quotePrefix="1" applyFont="1" applyFill="1" applyBorder="1" applyAlignment="1">
      <alignment horizontal="center" vertical="center"/>
    </xf>
    <xf numFmtId="0" fontId="7" fillId="0" borderId="41" xfId="8" quotePrefix="1" applyFont="1" applyFill="1" applyBorder="1" applyAlignment="1">
      <alignment horizontal="center" vertical="center"/>
    </xf>
    <xf numFmtId="0" fontId="7" fillId="0" borderId="21" xfId="8" quotePrefix="1" applyFont="1" applyFill="1" applyBorder="1" applyAlignment="1">
      <alignment horizontal="center" vertical="center"/>
    </xf>
  </cellXfs>
  <cellStyles count="11">
    <cellStyle name="ハイパーリンク 2" xfId="1" xr:uid="{00000000-0005-0000-0000-000000000000}"/>
    <cellStyle name="標準" xfId="0" builtinId="0"/>
    <cellStyle name="標準 2" xfId="2" xr:uid="{00000000-0005-0000-0000-000002000000}"/>
    <cellStyle name="標準_010_土地気象" xfId="3" xr:uid="{00000000-0005-0000-0000-000003000000}"/>
    <cellStyle name="標準_011_土地気象" xfId="4" xr:uid="{00000000-0005-0000-0000-000004000000}"/>
    <cellStyle name="標準_012_土地気象" xfId="5" xr:uid="{00000000-0005-0000-0000-000005000000}"/>
    <cellStyle name="標準_013_土地気象" xfId="6" xr:uid="{00000000-0005-0000-0000-000006000000}"/>
    <cellStyle name="標準_014_土地気象" xfId="7" xr:uid="{00000000-0005-0000-0000-000007000000}"/>
    <cellStyle name="標準_015_土地気象" xfId="8" xr:uid="{00000000-0005-0000-0000-000008000000}"/>
    <cellStyle name="標準_1003 土地及び気象" xfId="9" xr:uid="{00000000-0005-0000-0000-000009000000}"/>
    <cellStyle name="標準_165～169_労働"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171450</xdr:colOff>
      <xdr:row>9</xdr:row>
      <xdr:rowOff>19050</xdr:rowOff>
    </xdr:from>
    <xdr:to>
      <xdr:col>5</xdr:col>
      <xdr:colOff>76200</xdr:colOff>
      <xdr:row>12</xdr:row>
      <xdr:rowOff>133350</xdr:rowOff>
    </xdr:to>
    <xdr:sp macro="" textlink="">
      <xdr:nvSpPr>
        <xdr:cNvPr id="30938" name="AutoShape 1">
          <a:extLst>
            <a:ext uri="{FF2B5EF4-FFF2-40B4-BE49-F238E27FC236}">
              <a16:creationId xmlns:a16="http://schemas.microsoft.com/office/drawing/2014/main" id="{00000000-0008-0000-0200-0000DA780000}"/>
            </a:ext>
          </a:extLst>
        </xdr:cNvPr>
        <xdr:cNvSpPr>
          <a:spLocks/>
        </xdr:cNvSpPr>
      </xdr:nvSpPr>
      <xdr:spPr bwMode="auto">
        <a:xfrm>
          <a:off x="2171700" y="1609725"/>
          <a:ext cx="95250" cy="571500"/>
        </a:xfrm>
        <a:prstGeom prst="leftBrace">
          <a:avLst>
            <a:gd name="adj1" fmla="val 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28575</xdr:colOff>
      <xdr:row>4</xdr:row>
      <xdr:rowOff>9525</xdr:rowOff>
    </xdr:from>
    <xdr:to>
      <xdr:col>5</xdr:col>
      <xdr:colOff>104775</xdr:colOff>
      <xdr:row>5</xdr:row>
      <xdr:rowOff>133350</xdr:rowOff>
    </xdr:to>
    <xdr:sp macro="" textlink="">
      <xdr:nvSpPr>
        <xdr:cNvPr id="30939" name="AutoShape 2">
          <a:extLst>
            <a:ext uri="{FF2B5EF4-FFF2-40B4-BE49-F238E27FC236}">
              <a16:creationId xmlns:a16="http://schemas.microsoft.com/office/drawing/2014/main" id="{00000000-0008-0000-0200-0000DB780000}"/>
            </a:ext>
          </a:extLst>
        </xdr:cNvPr>
        <xdr:cNvSpPr>
          <a:spLocks/>
        </xdr:cNvSpPr>
      </xdr:nvSpPr>
      <xdr:spPr bwMode="auto">
        <a:xfrm>
          <a:off x="2219325" y="838200"/>
          <a:ext cx="76200" cy="276225"/>
        </a:xfrm>
        <a:prstGeom prst="leftBrace">
          <a:avLst>
            <a:gd name="adj1" fmla="val 302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0</xdr:colOff>
      <xdr:row>4</xdr:row>
      <xdr:rowOff>9525</xdr:rowOff>
    </xdr:from>
    <xdr:to>
      <xdr:col>11</xdr:col>
      <xdr:colOff>104775</xdr:colOff>
      <xdr:row>6</xdr:row>
      <xdr:rowOff>0</xdr:rowOff>
    </xdr:to>
    <xdr:sp macro="" textlink="">
      <xdr:nvSpPr>
        <xdr:cNvPr id="30940" name="AutoShape 3">
          <a:extLst>
            <a:ext uri="{FF2B5EF4-FFF2-40B4-BE49-F238E27FC236}">
              <a16:creationId xmlns:a16="http://schemas.microsoft.com/office/drawing/2014/main" id="{00000000-0008-0000-0200-0000DC780000}"/>
            </a:ext>
          </a:extLst>
        </xdr:cNvPr>
        <xdr:cNvSpPr>
          <a:spLocks/>
        </xdr:cNvSpPr>
      </xdr:nvSpPr>
      <xdr:spPr bwMode="auto">
        <a:xfrm>
          <a:off x="5895975" y="838200"/>
          <a:ext cx="104775" cy="295275"/>
        </a:xfrm>
        <a:prstGeom prst="leftBrace">
          <a:avLst>
            <a:gd name="adj1" fmla="val 2348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9525</xdr:colOff>
      <xdr:row>22</xdr:row>
      <xdr:rowOff>19050</xdr:rowOff>
    </xdr:from>
    <xdr:to>
      <xdr:col>11</xdr:col>
      <xdr:colOff>95250</xdr:colOff>
      <xdr:row>23</xdr:row>
      <xdr:rowOff>133350</xdr:rowOff>
    </xdr:to>
    <xdr:sp macro="" textlink="">
      <xdr:nvSpPr>
        <xdr:cNvPr id="30941" name="AutoShape 4">
          <a:extLst>
            <a:ext uri="{FF2B5EF4-FFF2-40B4-BE49-F238E27FC236}">
              <a16:creationId xmlns:a16="http://schemas.microsoft.com/office/drawing/2014/main" id="{00000000-0008-0000-0200-0000DD780000}"/>
            </a:ext>
          </a:extLst>
        </xdr:cNvPr>
        <xdr:cNvSpPr>
          <a:spLocks/>
        </xdr:cNvSpPr>
      </xdr:nvSpPr>
      <xdr:spPr bwMode="auto">
        <a:xfrm>
          <a:off x="5905500" y="3590925"/>
          <a:ext cx="85725" cy="266700"/>
        </a:xfrm>
        <a:prstGeom prst="leftBrace">
          <a:avLst>
            <a:gd name="adj1" fmla="val 2592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0</xdr:colOff>
      <xdr:row>16</xdr:row>
      <xdr:rowOff>19050</xdr:rowOff>
    </xdr:from>
    <xdr:to>
      <xdr:col>11</xdr:col>
      <xdr:colOff>104775</xdr:colOff>
      <xdr:row>17</xdr:row>
      <xdr:rowOff>142875</xdr:rowOff>
    </xdr:to>
    <xdr:sp macro="" textlink="">
      <xdr:nvSpPr>
        <xdr:cNvPr id="30942" name="AutoShape 5">
          <a:extLst>
            <a:ext uri="{FF2B5EF4-FFF2-40B4-BE49-F238E27FC236}">
              <a16:creationId xmlns:a16="http://schemas.microsoft.com/office/drawing/2014/main" id="{00000000-0008-0000-0200-0000DE780000}"/>
            </a:ext>
          </a:extLst>
        </xdr:cNvPr>
        <xdr:cNvSpPr>
          <a:spLocks/>
        </xdr:cNvSpPr>
      </xdr:nvSpPr>
      <xdr:spPr bwMode="auto">
        <a:xfrm>
          <a:off x="5895975" y="2676525"/>
          <a:ext cx="104775" cy="276225"/>
        </a:xfrm>
        <a:prstGeom prst="leftBrace">
          <a:avLst>
            <a:gd name="adj1" fmla="val 2197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66675</xdr:colOff>
      <xdr:row>11</xdr:row>
      <xdr:rowOff>57150</xdr:rowOff>
    </xdr:from>
    <xdr:to>
      <xdr:col>7</xdr:col>
      <xdr:colOff>276225</xdr:colOff>
      <xdr:row>12</xdr:row>
      <xdr:rowOff>152400</xdr:rowOff>
    </xdr:to>
    <xdr:sp macro="" textlink="">
      <xdr:nvSpPr>
        <xdr:cNvPr id="32209" name="AutoShape 2">
          <a:extLst>
            <a:ext uri="{FF2B5EF4-FFF2-40B4-BE49-F238E27FC236}">
              <a16:creationId xmlns:a16="http://schemas.microsoft.com/office/drawing/2014/main" id="{00000000-0008-0000-0400-0000D1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0" name="AutoShape 2">
          <a:extLst>
            <a:ext uri="{FF2B5EF4-FFF2-40B4-BE49-F238E27FC236}">
              <a16:creationId xmlns:a16="http://schemas.microsoft.com/office/drawing/2014/main" id="{00000000-0008-0000-0400-0000D2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1" name="AutoShape 2">
          <a:extLst>
            <a:ext uri="{FF2B5EF4-FFF2-40B4-BE49-F238E27FC236}">
              <a16:creationId xmlns:a16="http://schemas.microsoft.com/office/drawing/2014/main" id="{00000000-0008-0000-0400-0000D3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2" name="AutoShape 2">
          <a:extLst>
            <a:ext uri="{FF2B5EF4-FFF2-40B4-BE49-F238E27FC236}">
              <a16:creationId xmlns:a16="http://schemas.microsoft.com/office/drawing/2014/main" id="{00000000-0008-0000-0400-0000D4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3" name="AutoShape 2">
          <a:extLst>
            <a:ext uri="{FF2B5EF4-FFF2-40B4-BE49-F238E27FC236}">
              <a16:creationId xmlns:a16="http://schemas.microsoft.com/office/drawing/2014/main" id="{00000000-0008-0000-0400-0000D5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4" name="AutoShape 2">
          <a:extLst>
            <a:ext uri="{FF2B5EF4-FFF2-40B4-BE49-F238E27FC236}">
              <a16:creationId xmlns:a16="http://schemas.microsoft.com/office/drawing/2014/main" id="{00000000-0008-0000-0400-0000D6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5" name="AutoShape 2">
          <a:extLst>
            <a:ext uri="{FF2B5EF4-FFF2-40B4-BE49-F238E27FC236}">
              <a16:creationId xmlns:a16="http://schemas.microsoft.com/office/drawing/2014/main" id="{00000000-0008-0000-0400-0000D7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6" name="AutoShape 2">
          <a:extLst>
            <a:ext uri="{FF2B5EF4-FFF2-40B4-BE49-F238E27FC236}">
              <a16:creationId xmlns:a16="http://schemas.microsoft.com/office/drawing/2014/main" id="{00000000-0008-0000-0400-0000D8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7" name="AutoShape 2">
          <a:extLst>
            <a:ext uri="{FF2B5EF4-FFF2-40B4-BE49-F238E27FC236}">
              <a16:creationId xmlns:a16="http://schemas.microsoft.com/office/drawing/2014/main" id="{00000000-0008-0000-0400-0000D9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8" name="AutoShape 2">
          <a:extLst>
            <a:ext uri="{FF2B5EF4-FFF2-40B4-BE49-F238E27FC236}">
              <a16:creationId xmlns:a16="http://schemas.microsoft.com/office/drawing/2014/main" id="{00000000-0008-0000-0400-0000DA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19" name="AutoShape 2">
          <a:extLst>
            <a:ext uri="{FF2B5EF4-FFF2-40B4-BE49-F238E27FC236}">
              <a16:creationId xmlns:a16="http://schemas.microsoft.com/office/drawing/2014/main" id="{00000000-0008-0000-0400-0000DB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20" name="AutoShape 2">
          <a:extLst>
            <a:ext uri="{FF2B5EF4-FFF2-40B4-BE49-F238E27FC236}">
              <a16:creationId xmlns:a16="http://schemas.microsoft.com/office/drawing/2014/main" id="{00000000-0008-0000-0400-0000DC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21" name="AutoShape 2">
          <a:extLst>
            <a:ext uri="{FF2B5EF4-FFF2-40B4-BE49-F238E27FC236}">
              <a16:creationId xmlns:a16="http://schemas.microsoft.com/office/drawing/2014/main" id="{00000000-0008-0000-0400-0000DD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22" name="AutoShape 2">
          <a:extLst>
            <a:ext uri="{FF2B5EF4-FFF2-40B4-BE49-F238E27FC236}">
              <a16:creationId xmlns:a16="http://schemas.microsoft.com/office/drawing/2014/main" id="{00000000-0008-0000-0400-0000DE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23" name="AutoShape 2">
          <a:extLst>
            <a:ext uri="{FF2B5EF4-FFF2-40B4-BE49-F238E27FC236}">
              <a16:creationId xmlns:a16="http://schemas.microsoft.com/office/drawing/2014/main" id="{00000000-0008-0000-0400-0000DF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66675</xdr:colOff>
      <xdr:row>11</xdr:row>
      <xdr:rowOff>57150</xdr:rowOff>
    </xdr:from>
    <xdr:to>
      <xdr:col>7</xdr:col>
      <xdr:colOff>276225</xdr:colOff>
      <xdr:row>12</xdr:row>
      <xdr:rowOff>152400</xdr:rowOff>
    </xdr:to>
    <xdr:sp macro="" textlink="">
      <xdr:nvSpPr>
        <xdr:cNvPr id="32224" name="AutoShape 2">
          <a:extLst>
            <a:ext uri="{FF2B5EF4-FFF2-40B4-BE49-F238E27FC236}">
              <a16:creationId xmlns:a16="http://schemas.microsoft.com/office/drawing/2014/main" id="{00000000-0008-0000-0400-0000E07D0000}"/>
            </a:ext>
          </a:extLst>
        </xdr:cNvPr>
        <xdr:cNvSpPr>
          <a:spLocks/>
        </xdr:cNvSpPr>
      </xdr:nvSpPr>
      <xdr:spPr bwMode="auto">
        <a:xfrm>
          <a:off x="4848225" y="2381250"/>
          <a:ext cx="209550" cy="285750"/>
        </a:xfrm>
        <a:prstGeom prst="leftBrace">
          <a:avLst>
            <a:gd name="adj1" fmla="val 1136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3</xdr:row>
      <xdr:rowOff>38100</xdr:rowOff>
    </xdr:from>
    <xdr:to>
      <xdr:col>9</xdr:col>
      <xdr:colOff>0</xdr:colOff>
      <xdr:row>4</xdr:row>
      <xdr:rowOff>133350</xdr:rowOff>
    </xdr:to>
    <xdr:sp macro="" textlink="">
      <xdr:nvSpPr>
        <xdr:cNvPr id="29384" name="AutoShape 3">
          <a:extLst>
            <a:ext uri="{FF2B5EF4-FFF2-40B4-BE49-F238E27FC236}">
              <a16:creationId xmlns:a16="http://schemas.microsoft.com/office/drawing/2014/main" id="{00000000-0008-0000-0500-0000C8720000}"/>
            </a:ext>
          </a:extLst>
        </xdr:cNvPr>
        <xdr:cNvSpPr>
          <a:spLocks/>
        </xdr:cNvSpPr>
      </xdr:nvSpPr>
      <xdr:spPr bwMode="auto">
        <a:xfrm>
          <a:off x="6419850" y="533400"/>
          <a:ext cx="104775" cy="285750"/>
        </a:xfrm>
        <a:prstGeom prst="leftBrace">
          <a:avLst>
            <a:gd name="adj1" fmla="val 22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19050</xdr:colOff>
      <xdr:row>3</xdr:row>
      <xdr:rowOff>38100</xdr:rowOff>
    </xdr:from>
    <xdr:to>
      <xdr:col>9</xdr:col>
      <xdr:colOff>0</xdr:colOff>
      <xdr:row>4</xdr:row>
      <xdr:rowOff>133350</xdr:rowOff>
    </xdr:to>
    <xdr:sp macro="" textlink="">
      <xdr:nvSpPr>
        <xdr:cNvPr id="29385" name="AutoShape 3">
          <a:extLst>
            <a:ext uri="{FF2B5EF4-FFF2-40B4-BE49-F238E27FC236}">
              <a16:creationId xmlns:a16="http://schemas.microsoft.com/office/drawing/2014/main" id="{00000000-0008-0000-0500-0000C9720000}"/>
            </a:ext>
          </a:extLst>
        </xdr:cNvPr>
        <xdr:cNvSpPr>
          <a:spLocks/>
        </xdr:cNvSpPr>
      </xdr:nvSpPr>
      <xdr:spPr bwMode="auto">
        <a:xfrm>
          <a:off x="6419850" y="533400"/>
          <a:ext cx="104775" cy="285750"/>
        </a:xfrm>
        <a:prstGeom prst="leftBrace">
          <a:avLst>
            <a:gd name="adj1" fmla="val 22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19050</xdr:colOff>
      <xdr:row>3</xdr:row>
      <xdr:rowOff>38100</xdr:rowOff>
    </xdr:from>
    <xdr:to>
      <xdr:col>9</xdr:col>
      <xdr:colOff>0</xdr:colOff>
      <xdr:row>4</xdr:row>
      <xdr:rowOff>133350</xdr:rowOff>
    </xdr:to>
    <xdr:sp macro="" textlink="">
      <xdr:nvSpPr>
        <xdr:cNvPr id="29386" name="AutoShape 3">
          <a:extLst>
            <a:ext uri="{FF2B5EF4-FFF2-40B4-BE49-F238E27FC236}">
              <a16:creationId xmlns:a16="http://schemas.microsoft.com/office/drawing/2014/main" id="{00000000-0008-0000-0500-0000CA720000}"/>
            </a:ext>
          </a:extLst>
        </xdr:cNvPr>
        <xdr:cNvSpPr>
          <a:spLocks/>
        </xdr:cNvSpPr>
      </xdr:nvSpPr>
      <xdr:spPr bwMode="auto">
        <a:xfrm>
          <a:off x="6419850" y="533400"/>
          <a:ext cx="104775" cy="285750"/>
        </a:xfrm>
        <a:prstGeom prst="leftBrace">
          <a:avLst>
            <a:gd name="adj1" fmla="val 22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19050</xdr:colOff>
      <xdr:row>3</xdr:row>
      <xdr:rowOff>38100</xdr:rowOff>
    </xdr:from>
    <xdr:to>
      <xdr:col>9</xdr:col>
      <xdr:colOff>0</xdr:colOff>
      <xdr:row>4</xdr:row>
      <xdr:rowOff>133350</xdr:rowOff>
    </xdr:to>
    <xdr:sp macro="" textlink="">
      <xdr:nvSpPr>
        <xdr:cNvPr id="29387" name="AutoShape 3">
          <a:extLst>
            <a:ext uri="{FF2B5EF4-FFF2-40B4-BE49-F238E27FC236}">
              <a16:creationId xmlns:a16="http://schemas.microsoft.com/office/drawing/2014/main" id="{00000000-0008-0000-0500-0000CB720000}"/>
            </a:ext>
          </a:extLst>
        </xdr:cNvPr>
        <xdr:cNvSpPr>
          <a:spLocks/>
        </xdr:cNvSpPr>
      </xdr:nvSpPr>
      <xdr:spPr bwMode="auto">
        <a:xfrm>
          <a:off x="6419850" y="533400"/>
          <a:ext cx="104775" cy="285750"/>
        </a:xfrm>
        <a:prstGeom prst="leftBrace">
          <a:avLst>
            <a:gd name="adj1" fmla="val 2272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49"/>
  <sheetViews>
    <sheetView showGridLines="0" zoomScaleNormal="100" workbookViewId="0">
      <selection activeCell="E37" sqref="E37"/>
    </sheetView>
  </sheetViews>
  <sheetFormatPr defaultColWidth="8" defaultRowHeight="12"/>
  <cols>
    <col min="1" max="2" width="8" style="1" customWidth="1"/>
    <col min="3" max="3" width="5.36328125" style="1" customWidth="1"/>
    <col min="4" max="6" width="8" style="1" customWidth="1"/>
    <col min="7" max="7" width="8.6328125" style="1" customWidth="1"/>
    <col min="8" max="8" width="8.08984375" style="1" customWidth="1"/>
    <col min="9" max="10" width="8" style="1" customWidth="1"/>
    <col min="11" max="11" width="18.453125" style="1" customWidth="1"/>
    <col min="12" max="16384" width="8" style="1"/>
  </cols>
  <sheetData>
    <row r="1" spans="1:11" ht="18.75" customHeight="1">
      <c r="A1" s="9" t="s">
        <v>263</v>
      </c>
      <c r="B1" s="10"/>
      <c r="C1" s="10"/>
      <c r="D1" s="9"/>
      <c r="E1" s="9"/>
      <c r="F1" s="9"/>
      <c r="G1" s="9"/>
      <c r="H1" s="9"/>
      <c r="I1" s="9"/>
      <c r="J1" s="10"/>
      <c r="K1" s="10"/>
    </row>
    <row r="2" spans="1:11" ht="11.25" customHeight="1">
      <c r="A2" s="11"/>
      <c r="B2" s="12"/>
      <c r="C2" s="12"/>
      <c r="D2" s="12"/>
      <c r="E2" s="12"/>
      <c r="F2" s="12"/>
      <c r="G2" s="12"/>
      <c r="H2" s="12"/>
      <c r="I2" s="12"/>
      <c r="J2" s="12"/>
      <c r="K2" s="12"/>
    </row>
    <row r="3" spans="1:11" ht="12.75" customHeight="1" thickBot="1">
      <c r="A3" s="12" t="s">
        <v>264</v>
      </c>
      <c r="B3" s="13"/>
      <c r="C3" s="13"/>
      <c r="D3" s="13"/>
      <c r="E3" s="13"/>
      <c r="F3" s="13"/>
      <c r="G3" s="13"/>
      <c r="H3" s="13"/>
      <c r="I3" s="13"/>
      <c r="J3" s="13"/>
      <c r="K3" s="13"/>
    </row>
    <row r="4" spans="1:11" ht="22.5" customHeight="1">
      <c r="A4" s="609" t="s">
        <v>265</v>
      </c>
      <c r="B4" s="609"/>
      <c r="C4" s="614"/>
      <c r="D4" s="608" t="s">
        <v>266</v>
      </c>
      <c r="E4" s="609"/>
      <c r="F4" s="609"/>
      <c r="G4" s="614"/>
      <c r="H4" s="608" t="s">
        <v>267</v>
      </c>
      <c r="I4" s="609"/>
      <c r="J4" s="609"/>
      <c r="K4" s="609"/>
    </row>
    <row r="5" spans="1:11" ht="7.5" customHeight="1">
      <c r="A5" s="17"/>
      <c r="B5" s="17"/>
      <c r="C5" s="17"/>
      <c r="D5" s="18"/>
      <c r="E5" s="17"/>
      <c r="F5" s="17"/>
      <c r="G5" s="19"/>
      <c r="H5" s="17"/>
      <c r="I5" s="17"/>
      <c r="J5" s="17"/>
      <c r="K5" s="17"/>
    </row>
    <row r="6" spans="1:11" ht="12.75" customHeight="1">
      <c r="A6" s="610" t="s">
        <v>268</v>
      </c>
      <c r="B6" s="610"/>
      <c r="C6" s="611"/>
      <c r="D6" s="612" t="s">
        <v>269</v>
      </c>
      <c r="E6" s="613"/>
      <c r="F6" s="613"/>
      <c r="G6" s="611"/>
      <c r="H6" s="2" t="s">
        <v>270</v>
      </c>
      <c r="I6" s="2"/>
      <c r="J6" s="2"/>
      <c r="K6" s="2"/>
    </row>
    <row r="7" spans="1:11" ht="20.25" customHeight="1">
      <c r="A7" s="610" t="s">
        <v>271</v>
      </c>
      <c r="B7" s="610"/>
      <c r="C7" s="611"/>
      <c r="D7" s="612" t="s">
        <v>272</v>
      </c>
      <c r="E7" s="613"/>
      <c r="F7" s="613"/>
      <c r="G7" s="611"/>
      <c r="H7" s="2" t="s">
        <v>273</v>
      </c>
      <c r="I7" s="2"/>
      <c r="J7" s="2"/>
      <c r="K7" s="2"/>
    </row>
    <row r="8" spans="1:11" ht="7.5" customHeight="1">
      <c r="A8" s="2"/>
      <c r="B8" s="2"/>
      <c r="C8" s="2"/>
      <c r="D8" s="20"/>
      <c r="E8" s="2"/>
      <c r="F8" s="2"/>
      <c r="G8" s="6"/>
      <c r="H8" s="2"/>
      <c r="I8" s="2"/>
      <c r="J8" s="2"/>
      <c r="K8" s="2"/>
    </row>
    <row r="9" spans="1:11" ht="12.75" customHeight="1">
      <c r="A9" s="610" t="s">
        <v>274</v>
      </c>
      <c r="B9" s="610"/>
      <c r="C9" s="611"/>
      <c r="D9" s="612" t="s">
        <v>275</v>
      </c>
      <c r="E9" s="613"/>
      <c r="F9" s="613"/>
      <c r="G9" s="611"/>
      <c r="H9" s="2" t="s">
        <v>276</v>
      </c>
      <c r="I9" s="2"/>
      <c r="J9" s="2"/>
      <c r="K9" s="2"/>
    </row>
    <row r="10" spans="1:11" ht="20.25" customHeight="1">
      <c r="A10" s="610" t="s">
        <v>277</v>
      </c>
      <c r="B10" s="610"/>
      <c r="C10" s="611"/>
      <c r="D10" s="612" t="s">
        <v>278</v>
      </c>
      <c r="E10" s="613"/>
      <c r="F10" s="613"/>
      <c r="G10" s="611"/>
      <c r="H10" s="2" t="s">
        <v>279</v>
      </c>
      <c r="I10" s="2"/>
      <c r="J10" s="2"/>
      <c r="K10" s="2"/>
    </row>
    <row r="11" spans="1:11" ht="11.25" customHeight="1" thickBot="1">
      <c r="A11" s="4"/>
      <c r="B11" s="4"/>
      <c r="C11" s="5"/>
      <c r="D11" s="21"/>
      <c r="E11" s="4"/>
      <c r="F11" s="4"/>
      <c r="G11" s="5"/>
      <c r="H11" s="4"/>
      <c r="I11" s="4"/>
      <c r="J11" s="4"/>
      <c r="K11" s="4"/>
    </row>
    <row r="12" spans="1:11">
      <c r="A12" s="11" t="s">
        <v>280</v>
      </c>
      <c r="B12" s="11"/>
      <c r="C12" s="11"/>
      <c r="D12" s="11"/>
      <c r="E12" s="11"/>
      <c r="F12" s="11"/>
      <c r="G12" s="11"/>
      <c r="H12" s="11"/>
      <c r="I12" s="11"/>
      <c r="J12" s="11"/>
      <c r="K12" s="11"/>
    </row>
    <row r="15" spans="1:11" ht="12" customHeight="1"/>
    <row r="16" spans="1:11" ht="12" customHeight="1"/>
    <row r="18" ht="12" customHeight="1"/>
    <row r="19" ht="12" customHeight="1"/>
    <row r="20" ht="12" customHeight="1"/>
    <row r="22" ht="12" customHeight="1"/>
    <row r="23" ht="12" customHeight="1"/>
    <row r="25" ht="12" customHeight="1"/>
    <row r="26"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sheetData>
  <mergeCells count="11">
    <mergeCell ref="A9:C9"/>
    <mergeCell ref="D9:G9"/>
    <mergeCell ref="A10:C10"/>
    <mergeCell ref="D10:G10"/>
    <mergeCell ref="A4:C4"/>
    <mergeCell ref="D4:G4"/>
    <mergeCell ref="H4:K4"/>
    <mergeCell ref="A6:C6"/>
    <mergeCell ref="D6:G6"/>
    <mergeCell ref="A7:C7"/>
    <mergeCell ref="D7:G7"/>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X53"/>
  <sheetViews>
    <sheetView showGridLines="0" zoomScaleNormal="100" zoomScaleSheetLayoutView="100" workbookViewId="0">
      <selection activeCell="A13" sqref="A13:W18"/>
    </sheetView>
  </sheetViews>
  <sheetFormatPr defaultColWidth="8" defaultRowHeight="12"/>
  <cols>
    <col min="1" max="1" width="9.36328125" style="144" customWidth="1"/>
    <col min="2" max="6" width="11" style="144" customWidth="1"/>
    <col min="7" max="7" width="10.36328125" style="144" customWidth="1"/>
    <col min="8" max="8" width="10.08984375" style="144" customWidth="1"/>
    <col min="9" max="9" width="11" style="144" customWidth="1"/>
    <col min="10" max="10" width="8.7265625" style="144" customWidth="1"/>
    <col min="11" max="19" width="7.90625" style="144" customWidth="1"/>
    <col min="20" max="20" width="1.453125" style="144" customWidth="1"/>
    <col min="21" max="21" width="7.453125" style="144" customWidth="1"/>
    <col min="22" max="22" width="1.453125" style="144" customWidth="1"/>
    <col min="23" max="23" width="8.08984375" style="144" customWidth="1"/>
    <col min="24" max="16384" width="8" style="144"/>
  </cols>
  <sheetData>
    <row r="1" spans="1:24" ht="13">
      <c r="A1" s="397"/>
      <c r="B1" s="397"/>
      <c r="C1" s="397"/>
      <c r="D1" s="397"/>
      <c r="F1" s="397"/>
      <c r="G1" s="557"/>
      <c r="H1" s="557"/>
      <c r="I1" s="558"/>
      <c r="J1" s="558"/>
      <c r="K1" s="558"/>
      <c r="L1" s="558"/>
      <c r="M1" s="557"/>
      <c r="N1" s="557"/>
      <c r="O1" s="557"/>
      <c r="P1" s="558"/>
      <c r="Q1" s="558"/>
      <c r="R1" s="559"/>
      <c r="S1" s="558"/>
      <c r="T1" s="557"/>
      <c r="U1" s="557"/>
      <c r="V1" s="396"/>
      <c r="W1" s="396"/>
      <c r="X1" s="396"/>
    </row>
    <row r="2" spans="1:24" ht="13">
      <c r="A2" s="396"/>
      <c r="B2" s="397"/>
      <c r="C2" s="397"/>
      <c r="D2" s="397"/>
      <c r="E2" s="397"/>
      <c r="F2" s="397"/>
      <c r="G2" s="557"/>
      <c r="H2" s="557"/>
      <c r="I2" s="558"/>
      <c r="J2" s="558"/>
      <c r="K2" s="558"/>
      <c r="L2" s="558"/>
      <c r="M2" s="557"/>
      <c r="N2" s="557"/>
      <c r="O2" s="557"/>
      <c r="P2" s="558"/>
      <c r="Q2" s="558"/>
      <c r="R2" s="559"/>
      <c r="S2" s="558"/>
      <c r="T2" s="557"/>
      <c r="U2" s="398"/>
      <c r="V2" s="396"/>
      <c r="W2" s="396"/>
      <c r="X2" s="396"/>
    </row>
    <row r="3" spans="1:24" ht="13">
      <c r="A3" s="396"/>
      <c r="B3" s="397"/>
      <c r="C3" s="397"/>
      <c r="D3" s="397"/>
      <c r="E3" s="397"/>
      <c r="F3" s="397"/>
      <c r="G3" s="557"/>
      <c r="H3" s="557"/>
      <c r="I3" s="558"/>
      <c r="J3" s="558"/>
      <c r="K3" s="558"/>
      <c r="L3" s="558"/>
      <c r="M3" s="557"/>
      <c r="N3" s="557"/>
      <c r="O3" s="557"/>
      <c r="P3" s="558"/>
      <c r="Q3" s="558"/>
      <c r="R3" s="559"/>
      <c r="S3" s="558"/>
      <c r="T3" s="557"/>
      <c r="U3" s="557"/>
      <c r="V3" s="396"/>
      <c r="W3" s="396"/>
      <c r="X3" s="396"/>
    </row>
    <row r="4" spans="1:24" ht="13">
      <c r="A4" s="396"/>
      <c r="B4" s="397"/>
      <c r="C4" s="397"/>
      <c r="D4" s="397"/>
      <c r="E4" s="397"/>
      <c r="F4" s="397"/>
      <c r="G4" s="557"/>
      <c r="H4" s="557"/>
      <c r="I4" s="558"/>
      <c r="J4" s="558"/>
      <c r="K4" s="558"/>
      <c r="L4" s="558"/>
      <c r="M4" s="557"/>
      <c r="N4" s="557"/>
      <c r="O4" s="557"/>
      <c r="P4" s="558"/>
      <c r="Q4" s="558"/>
      <c r="R4" s="559"/>
      <c r="S4" s="558"/>
      <c r="T4" s="557"/>
      <c r="U4" s="557"/>
      <c r="V4" s="396"/>
      <c r="W4" s="396"/>
      <c r="X4" s="396"/>
    </row>
    <row r="5" spans="1:24" ht="18.75" customHeight="1">
      <c r="A5" s="399"/>
      <c r="B5" s="396"/>
      <c r="C5" s="400"/>
      <c r="D5" s="400"/>
      <c r="E5" s="396"/>
      <c r="F5" s="396"/>
      <c r="G5" s="401"/>
      <c r="H5" s="401"/>
      <c r="I5" s="402" t="s">
        <v>451</v>
      </c>
      <c r="J5" s="403" t="s">
        <v>654</v>
      </c>
      <c r="K5" s="404"/>
      <c r="L5" s="405"/>
      <c r="M5" s="404"/>
      <c r="N5" s="404"/>
      <c r="O5" s="404"/>
      <c r="P5" s="404"/>
      <c r="Q5" s="404"/>
      <c r="R5" s="396"/>
      <c r="S5" s="396"/>
      <c r="T5" s="396"/>
      <c r="U5" s="396"/>
      <c r="V5" s="396"/>
      <c r="W5" s="396"/>
      <c r="X5" s="396"/>
    </row>
    <row r="6" spans="1:24" ht="13.5" customHeight="1">
      <c r="A6" s="396"/>
      <c r="B6" s="396"/>
      <c r="C6" s="400"/>
      <c r="D6" s="400"/>
      <c r="E6" s="396"/>
      <c r="F6" s="396"/>
      <c r="G6" s="401"/>
      <c r="H6" s="401"/>
      <c r="I6" s="402"/>
      <c r="J6" s="403"/>
      <c r="K6" s="404"/>
      <c r="L6" s="405"/>
      <c r="M6" s="404"/>
      <c r="N6" s="404"/>
      <c r="O6" s="404"/>
      <c r="P6" s="404"/>
      <c r="Q6" s="404"/>
      <c r="R6" s="396"/>
      <c r="S6" s="396"/>
      <c r="T6" s="396"/>
      <c r="U6" s="396"/>
      <c r="V6" s="396"/>
      <c r="W6" s="396"/>
      <c r="X6" s="396"/>
    </row>
    <row r="7" spans="1:24" ht="15" customHeight="1">
      <c r="A7" s="396"/>
      <c r="B7" s="396"/>
      <c r="C7" s="396"/>
      <c r="D7" s="396"/>
      <c r="E7" s="396"/>
      <c r="F7" s="396"/>
      <c r="G7" s="396"/>
      <c r="H7" s="406" t="s">
        <v>1</v>
      </c>
      <c r="I7" s="401"/>
      <c r="J7" s="407"/>
      <c r="K7" s="408" t="s">
        <v>2</v>
      </c>
      <c r="L7" s="396"/>
      <c r="M7" s="396"/>
      <c r="N7" s="396"/>
      <c r="O7" s="396"/>
      <c r="P7" s="396"/>
      <c r="Q7" s="396"/>
      <c r="R7" s="396"/>
      <c r="S7" s="396"/>
      <c r="T7" s="396"/>
      <c r="U7" s="396"/>
      <c r="V7" s="396"/>
      <c r="W7" s="396"/>
      <c r="X7" s="396"/>
    </row>
    <row r="8" spans="1:24" ht="11.25" customHeight="1" thickBot="1">
      <c r="A8" s="396"/>
      <c r="B8" s="396"/>
      <c r="C8" s="396"/>
      <c r="D8" s="396"/>
      <c r="E8" s="396"/>
      <c r="F8" s="396"/>
      <c r="G8" s="401"/>
      <c r="H8" s="401"/>
      <c r="I8" s="401"/>
      <c r="J8" s="396"/>
      <c r="K8" s="396"/>
      <c r="L8" s="396"/>
      <c r="M8" s="396"/>
      <c r="N8" s="396"/>
      <c r="O8" s="396"/>
      <c r="P8" s="396"/>
      <c r="Q8" s="396"/>
      <c r="R8" s="396"/>
      <c r="S8" s="396"/>
      <c r="T8" s="396"/>
      <c r="U8" s="396"/>
      <c r="V8" s="396"/>
      <c r="W8" s="396"/>
      <c r="X8" s="396"/>
    </row>
    <row r="9" spans="1:24" s="148" customFormat="1" ht="15" customHeight="1">
      <c r="A9" s="409"/>
      <c r="B9" s="410" t="s">
        <v>3</v>
      </c>
      <c r="C9" s="410"/>
      <c r="D9" s="410"/>
      <c r="E9" s="410"/>
      <c r="F9" s="410"/>
      <c r="G9" s="411" t="s">
        <v>452</v>
      </c>
      <c r="H9" s="412"/>
      <c r="I9" s="413" t="s">
        <v>4</v>
      </c>
      <c r="J9" s="414" t="s">
        <v>5</v>
      </c>
      <c r="K9" s="415"/>
      <c r="L9" s="415"/>
      <c r="M9" s="414" t="s">
        <v>6</v>
      </c>
      <c r="N9" s="415"/>
      <c r="O9" s="415"/>
      <c r="P9" s="414" t="s">
        <v>7</v>
      </c>
      <c r="Q9" s="415"/>
      <c r="R9" s="415"/>
      <c r="S9" s="416"/>
      <c r="T9" s="417"/>
      <c r="U9" s="409"/>
      <c r="V9" s="409"/>
      <c r="W9" s="418"/>
      <c r="X9" s="419"/>
    </row>
    <row r="10" spans="1:24" s="148" customFormat="1" ht="15" customHeight="1">
      <c r="A10" s="420" t="s">
        <v>617</v>
      </c>
      <c r="B10" s="421" t="s">
        <v>8</v>
      </c>
      <c r="C10" s="421"/>
      <c r="D10" s="421"/>
      <c r="E10" s="421" t="s">
        <v>122</v>
      </c>
      <c r="F10" s="421"/>
      <c r="G10" s="672" t="s">
        <v>454</v>
      </c>
      <c r="H10" s="674" t="s">
        <v>455</v>
      </c>
      <c r="I10" s="422" t="s">
        <v>9</v>
      </c>
      <c r="J10" s="672" t="s">
        <v>123</v>
      </c>
      <c r="K10" s="423" t="s">
        <v>10</v>
      </c>
      <c r="L10" s="424"/>
      <c r="M10" s="675" t="s">
        <v>456</v>
      </c>
      <c r="N10" s="675" t="s">
        <v>11</v>
      </c>
      <c r="O10" s="675" t="s">
        <v>12</v>
      </c>
      <c r="P10" s="672" t="s">
        <v>454</v>
      </c>
      <c r="Q10" s="423" t="s">
        <v>10</v>
      </c>
      <c r="R10" s="423"/>
      <c r="S10" s="425" t="s">
        <v>457</v>
      </c>
      <c r="T10" s="426"/>
      <c r="U10" s="427" t="s">
        <v>13</v>
      </c>
      <c r="V10" s="427"/>
      <c r="W10" s="428" t="s">
        <v>453</v>
      </c>
      <c r="X10" s="419"/>
    </row>
    <row r="11" spans="1:24" s="148" customFormat="1" ht="15" customHeight="1">
      <c r="A11" s="429"/>
      <c r="B11" s="430" t="s">
        <v>124</v>
      </c>
      <c r="C11" s="430" t="s">
        <v>14</v>
      </c>
      <c r="D11" s="430" t="s">
        <v>15</v>
      </c>
      <c r="E11" s="430" t="s">
        <v>16</v>
      </c>
      <c r="F11" s="430" t="s">
        <v>17</v>
      </c>
      <c r="G11" s="673"/>
      <c r="H11" s="673"/>
      <c r="I11" s="431" t="s">
        <v>18</v>
      </c>
      <c r="J11" s="673"/>
      <c r="K11" s="432" t="s">
        <v>19</v>
      </c>
      <c r="L11" s="432" t="s">
        <v>20</v>
      </c>
      <c r="M11" s="676"/>
      <c r="N11" s="676"/>
      <c r="O11" s="676"/>
      <c r="P11" s="673"/>
      <c r="Q11" s="433" t="s">
        <v>21</v>
      </c>
      <c r="R11" s="433" t="s">
        <v>22</v>
      </c>
      <c r="S11" s="434"/>
      <c r="T11" s="435"/>
      <c r="U11" s="429"/>
      <c r="V11" s="429"/>
      <c r="W11" s="434"/>
      <c r="X11" s="419"/>
    </row>
    <row r="12" spans="1:24" s="149" customFormat="1" ht="15" customHeight="1">
      <c r="A12" s="549"/>
      <c r="B12" s="392" t="s">
        <v>23</v>
      </c>
      <c r="C12" s="392" t="s">
        <v>23</v>
      </c>
      <c r="D12" s="392" t="s">
        <v>23</v>
      </c>
      <c r="E12" s="392" t="s">
        <v>23</v>
      </c>
      <c r="F12" s="392" t="s">
        <v>23</v>
      </c>
      <c r="G12" s="392" t="s">
        <v>24</v>
      </c>
      <c r="H12" s="392" t="s">
        <v>24</v>
      </c>
      <c r="I12" s="378"/>
      <c r="J12" s="392" t="s">
        <v>25</v>
      </c>
      <c r="K12" s="392" t="s">
        <v>25</v>
      </c>
      <c r="L12" s="392" t="s">
        <v>25</v>
      </c>
      <c r="M12" s="392" t="s">
        <v>26</v>
      </c>
      <c r="N12" s="392" t="s">
        <v>26</v>
      </c>
      <c r="O12" s="392" t="s">
        <v>26</v>
      </c>
      <c r="P12" s="392" t="s">
        <v>27</v>
      </c>
      <c r="Q12" s="392" t="s">
        <v>27</v>
      </c>
      <c r="R12" s="392" t="s">
        <v>426</v>
      </c>
      <c r="S12" s="392" t="s">
        <v>28</v>
      </c>
      <c r="T12" s="392"/>
      <c r="U12" s="392" t="s">
        <v>24</v>
      </c>
      <c r="V12" s="392"/>
      <c r="W12" s="550"/>
      <c r="X12" s="419"/>
    </row>
    <row r="13" spans="1:24" s="149" customFormat="1" ht="15.75" customHeight="1">
      <c r="A13" s="551" t="s">
        <v>125</v>
      </c>
      <c r="B13" s="389">
        <v>16.5</v>
      </c>
      <c r="C13" s="372">
        <v>21.4</v>
      </c>
      <c r="D13" s="372">
        <v>12.2</v>
      </c>
      <c r="E13" s="372" t="s">
        <v>0</v>
      </c>
      <c r="F13" s="372" t="s">
        <v>0</v>
      </c>
      <c r="G13" s="373">
        <v>70</v>
      </c>
      <c r="H13" s="372" t="s">
        <v>0</v>
      </c>
      <c r="I13" s="374">
        <v>6.5</v>
      </c>
      <c r="J13" s="375">
        <v>1870.1</v>
      </c>
      <c r="K13" s="372" t="s">
        <v>0</v>
      </c>
      <c r="L13" s="372" t="s">
        <v>0</v>
      </c>
      <c r="M13" s="374">
        <v>104.8</v>
      </c>
      <c r="N13" s="374">
        <v>49.6</v>
      </c>
      <c r="O13" s="374">
        <v>18.8</v>
      </c>
      <c r="P13" s="372">
        <v>3.2</v>
      </c>
      <c r="Q13" s="372" t="s">
        <v>0</v>
      </c>
      <c r="R13" s="372" t="s">
        <v>0</v>
      </c>
      <c r="S13" s="376">
        <v>1969</v>
      </c>
      <c r="T13" s="377"/>
      <c r="U13" s="372" t="s">
        <v>0</v>
      </c>
      <c r="V13" s="393"/>
      <c r="W13" s="552" t="s">
        <v>125</v>
      </c>
      <c r="X13" s="419"/>
    </row>
    <row r="14" spans="1:24" s="149" customFormat="1" ht="3.75" customHeight="1">
      <c r="A14" s="551"/>
      <c r="B14" s="372"/>
      <c r="C14" s="372"/>
      <c r="D14" s="372"/>
      <c r="E14" s="372"/>
      <c r="F14" s="372"/>
      <c r="G14" s="373"/>
      <c r="H14" s="372"/>
      <c r="I14" s="374"/>
      <c r="J14" s="375"/>
      <c r="K14" s="372"/>
      <c r="L14" s="372"/>
      <c r="M14" s="374"/>
      <c r="N14" s="374"/>
      <c r="O14" s="374"/>
      <c r="P14" s="372"/>
      <c r="Q14" s="372"/>
      <c r="R14" s="372"/>
      <c r="S14" s="376"/>
      <c r="T14" s="377"/>
      <c r="U14" s="372"/>
      <c r="V14" s="378"/>
      <c r="W14" s="552"/>
      <c r="X14" s="419"/>
    </row>
    <row r="15" spans="1:24" s="149" customFormat="1" ht="14.25" customHeight="1">
      <c r="A15" s="553" t="s">
        <v>618</v>
      </c>
      <c r="B15" s="386">
        <v>16.7</v>
      </c>
      <c r="C15" s="386">
        <v>21.4</v>
      </c>
      <c r="D15" s="386">
        <v>12.7</v>
      </c>
      <c r="E15" s="386">
        <v>37.799999999999997</v>
      </c>
      <c r="F15" s="380">
        <v>-3.2</v>
      </c>
      <c r="G15" s="387">
        <v>72</v>
      </c>
      <c r="H15" s="381">
        <v>14</v>
      </c>
      <c r="I15" s="372">
        <v>6.8</v>
      </c>
      <c r="J15" s="375">
        <v>2252.5</v>
      </c>
      <c r="K15" s="372">
        <v>220.5</v>
      </c>
      <c r="L15" s="372">
        <v>68</v>
      </c>
      <c r="M15" s="387">
        <v>115</v>
      </c>
      <c r="N15" s="387">
        <v>52</v>
      </c>
      <c r="O15" s="387">
        <v>19</v>
      </c>
      <c r="P15" s="372">
        <v>3.3</v>
      </c>
      <c r="Q15" s="372">
        <v>18.5</v>
      </c>
      <c r="R15" s="382" t="s">
        <v>458</v>
      </c>
      <c r="S15" s="383">
        <v>1859.7</v>
      </c>
      <c r="T15" s="384"/>
      <c r="U15" s="384">
        <v>42</v>
      </c>
      <c r="V15" s="378"/>
      <c r="W15" s="554" t="s">
        <v>619</v>
      </c>
      <c r="X15" s="436"/>
    </row>
    <row r="16" spans="1:24" s="149" customFormat="1" ht="14.25" customHeight="1">
      <c r="A16" s="555" t="s">
        <v>620</v>
      </c>
      <c r="B16" s="380">
        <v>17.100000000000001</v>
      </c>
      <c r="C16" s="380">
        <v>21.8</v>
      </c>
      <c r="D16" s="380">
        <v>13.2</v>
      </c>
      <c r="E16" s="380">
        <v>38.6</v>
      </c>
      <c r="F16" s="380">
        <v>-2.1</v>
      </c>
      <c r="G16" s="387">
        <v>72</v>
      </c>
      <c r="H16" s="381">
        <v>12</v>
      </c>
      <c r="I16" s="372">
        <v>6.9</v>
      </c>
      <c r="J16" s="375">
        <v>2083</v>
      </c>
      <c r="K16" s="372">
        <v>94.5</v>
      </c>
      <c r="L16" s="372">
        <v>31</v>
      </c>
      <c r="M16" s="387">
        <v>124</v>
      </c>
      <c r="N16" s="387">
        <v>56</v>
      </c>
      <c r="O16" s="387">
        <v>22</v>
      </c>
      <c r="P16" s="372">
        <v>3</v>
      </c>
      <c r="Q16" s="372">
        <v>24.4</v>
      </c>
      <c r="R16" s="382" t="s">
        <v>62</v>
      </c>
      <c r="S16" s="383">
        <v>1888.7</v>
      </c>
      <c r="T16" s="384"/>
      <c r="U16" s="384">
        <v>43</v>
      </c>
      <c r="V16" s="378"/>
      <c r="W16" s="394" t="s">
        <v>621</v>
      </c>
      <c r="X16" s="419"/>
    </row>
    <row r="17" spans="1:24" s="149" customFormat="1" ht="14.25" customHeight="1">
      <c r="A17" s="555" t="s">
        <v>622</v>
      </c>
      <c r="B17" s="380">
        <v>17.899999999999999</v>
      </c>
      <c r="C17" s="380">
        <v>22.5</v>
      </c>
      <c r="D17" s="380">
        <v>13.9</v>
      </c>
      <c r="E17" s="380">
        <v>38.1</v>
      </c>
      <c r="F17" s="380">
        <v>-6.6</v>
      </c>
      <c r="G17" s="387">
        <v>73</v>
      </c>
      <c r="H17" s="381">
        <v>12</v>
      </c>
      <c r="I17" s="372">
        <v>7.2</v>
      </c>
      <c r="J17" s="375">
        <v>2586</v>
      </c>
      <c r="K17" s="372">
        <v>246.5</v>
      </c>
      <c r="L17" s="372">
        <v>51.5</v>
      </c>
      <c r="M17" s="387">
        <v>121</v>
      </c>
      <c r="N17" s="387">
        <v>62</v>
      </c>
      <c r="O17" s="387">
        <v>25</v>
      </c>
      <c r="P17" s="372">
        <v>3</v>
      </c>
      <c r="Q17" s="372">
        <v>15.2</v>
      </c>
      <c r="R17" s="382" t="s">
        <v>58</v>
      </c>
      <c r="S17" s="383">
        <v>1863.4</v>
      </c>
      <c r="T17" s="384"/>
      <c r="U17" s="384">
        <v>42</v>
      </c>
      <c r="V17" s="393"/>
      <c r="W17" s="388" t="s">
        <v>623</v>
      </c>
      <c r="X17" s="436"/>
    </row>
    <row r="18" spans="1:24" s="149" customFormat="1" ht="14.25" customHeight="1">
      <c r="A18" s="555" t="s">
        <v>624</v>
      </c>
      <c r="B18" s="380">
        <v>17</v>
      </c>
      <c r="C18" s="380">
        <v>21.8</v>
      </c>
      <c r="D18" s="380">
        <v>13</v>
      </c>
      <c r="E18" s="380">
        <v>36.9</v>
      </c>
      <c r="F18" s="380">
        <v>-3.3</v>
      </c>
      <c r="G18" s="387">
        <v>70</v>
      </c>
      <c r="H18" s="381">
        <v>9</v>
      </c>
      <c r="I18" s="372">
        <v>6.8</v>
      </c>
      <c r="J18" s="375">
        <v>1634.5</v>
      </c>
      <c r="K18" s="372">
        <v>192.5</v>
      </c>
      <c r="L18" s="372">
        <v>44</v>
      </c>
      <c r="M18" s="387">
        <v>94</v>
      </c>
      <c r="N18" s="387">
        <v>40</v>
      </c>
      <c r="O18" s="387">
        <v>14</v>
      </c>
      <c r="P18" s="372">
        <v>3.1</v>
      </c>
      <c r="Q18" s="372">
        <v>16.600000000000001</v>
      </c>
      <c r="R18" s="382" t="s">
        <v>458</v>
      </c>
      <c r="S18" s="383">
        <v>2034.9</v>
      </c>
      <c r="T18" s="384"/>
      <c r="U18" s="384">
        <v>46</v>
      </c>
      <c r="V18" s="378"/>
      <c r="W18" s="394" t="s">
        <v>625</v>
      </c>
      <c r="X18" s="419"/>
    </row>
    <row r="19" spans="1:24" s="150" customFormat="1" ht="14.25" customHeight="1">
      <c r="A19" s="556" t="s">
        <v>626</v>
      </c>
      <c r="B19" s="532">
        <v>17.399999999999999</v>
      </c>
      <c r="C19" s="532">
        <v>22.2</v>
      </c>
      <c r="D19" s="532">
        <v>13.3</v>
      </c>
      <c r="E19" s="532">
        <v>38.4</v>
      </c>
      <c r="F19" s="532">
        <v>-3.8</v>
      </c>
      <c r="G19" s="533">
        <v>71</v>
      </c>
      <c r="H19" s="534">
        <v>9</v>
      </c>
      <c r="I19" s="535">
        <v>6.4</v>
      </c>
      <c r="J19" s="536">
        <v>1877</v>
      </c>
      <c r="K19" s="535">
        <v>243.5</v>
      </c>
      <c r="L19" s="535">
        <v>38.5</v>
      </c>
      <c r="M19" s="533">
        <v>105</v>
      </c>
      <c r="N19" s="533">
        <v>49</v>
      </c>
      <c r="O19" s="533">
        <v>18</v>
      </c>
      <c r="P19" s="535">
        <v>3.2</v>
      </c>
      <c r="Q19" s="535">
        <v>22.5</v>
      </c>
      <c r="R19" s="537" t="s">
        <v>58</v>
      </c>
      <c r="S19" s="538">
        <v>2133.6999999999998</v>
      </c>
      <c r="T19" s="539"/>
      <c r="U19" s="539">
        <v>48</v>
      </c>
      <c r="V19" s="540"/>
      <c r="W19" s="541" t="s">
        <v>627</v>
      </c>
      <c r="X19" s="437"/>
    </row>
    <row r="20" spans="1:24" s="149" customFormat="1" ht="14.25" customHeight="1">
      <c r="A20" s="553"/>
      <c r="B20" s="389"/>
      <c r="C20" s="372"/>
      <c r="D20" s="372"/>
      <c r="E20" s="372"/>
      <c r="F20" s="372"/>
      <c r="G20" s="387"/>
      <c r="H20" s="387"/>
      <c r="I20" s="372"/>
      <c r="J20" s="372"/>
      <c r="K20" s="372"/>
      <c r="L20" s="372"/>
      <c r="M20" s="387"/>
      <c r="N20" s="387"/>
      <c r="O20" s="387"/>
      <c r="P20" s="372"/>
      <c r="Q20" s="372"/>
      <c r="R20" s="390"/>
      <c r="S20" s="376"/>
      <c r="T20" s="391"/>
      <c r="U20" s="392"/>
      <c r="V20" s="393"/>
      <c r="W20" s="554"/>
      <c r="X20" s="384"/>
    </row>
    <row r="21" spans="1:24" s="149" customFormat="1" ht="14.25" customHeight="1">
      <c r="A21" s="553" t="s">
        <v>628</v>
      </c>
      <c r="B21" s="380">
        <v>4.5999999999999996</v>
      </c>
      <c r="C21" s="380">
        <v>8.8000000000000007</v>
      </c>
      <c r="D21" s="380">
        <v>1</v>
      </c>
      <c r="E21" s="380">
        <v>16.7</v>
      </c>
      <c r="F21" s="380">
        <v>-3.2</v>
      </c>
      <c r="G21" s="387">
        <v>72</v>
      </c>
      <c r="H21" s="381">
        <v>28</v>
      </c>
      <c r="I21" s="372">
        <v>6.5</v>
      </c>
      <c r="J21" s="375">
        <v>70</v>
      </c>
      <c r="K21" s="372">
        <v>18</v>
      </c>
      <c r="L21" s="372">
        <v>9.5</v>
      </c>
      <c r="M21" s="387">
        <v>8</v>
      </c>
      <c r="N21" s="387">
        <v>4</v>
      </c>
      <c r="O21" s="387">
        <v>0</v>
      </c>
      <c r="P21" s="372" t="s">
        <v>629</v>
      </c>
      <c r="Q21" s="372" t="s">
        <v>630</v>
      </c>
      <c r="R21" s="382" t="s">
        <v>631</v>
      </c>
      <c r="S21" s="383">
        <v>137.69999999999999</v>
      </c>
      <c r="T21" s="384"/>
      <c r="U21" s="384">
        <v>44</v>
      </c>
      <c r="V21" s="393"/>
      <c r="W21" s="554" t="s">
        <v>632</v>
      </c>
      <c r="X21" s="384"/>
    </row>
    <row r="22" spans="1:24" s="149" customFormat="1" ht="14.25" customHeight="1">
      <c r="A22" s="555" t="s">
        <v>633</v>
      </c>
      <c r="B22" s="380">
        <v>5.4</v>
      </c>
      <c r="C22" s="380">
        <v>10.199999999999999</v>
      </c>
      <c r="D22" s="380">
        <v>1.3</v>
      </c>
      <c r="E22" s="380">
        <v>17</v>
      </c>
      <c r="F22" s="380">
        <v>-3.8</v>
      </c>
      <c r="G22" s="387">
        <v>69</v>
      </c>
      <c r="H22" s="381">
        <v>12</v>
      </c>
      <c r="I22" s="372">
        <v>6.8</v>
      </c>
      <c r="J22" s="375">
        <v>49</v>
      </c>
      <c r="K22" s="375">
        <v>19.5</v>
      </c>
      <c r="L22" s="372">
        <v>11</v>
      </c>
      <c r="M22" s="387">
        <v>6</v>
      </c>
      <c r="N22" s="387">
        <v>2</v>
      </c>
      <c r="O22" s="387">
        <v>0</v>
      </c>
      <c r="P22" s="372">
        <v>2.9</v>
      </c>
      <c r="Q22" s="372">
        <v>14.7</v>
      </c>
      <c r="R22" s="382" t="s">
        <v>30</v>
      </c>
      <c r="S22" s="383">
        <v>133.1</v>
      </c>
      <c r="T22" s="384"/>
      <c r="U22" s="384">
        <v>43</v>
      </c>
      <c r="V22" s="393"/>
      <c r="W22" s="394" t="s">
        <v>634</v>
      </c>
      <c r="X22" s="384"/>
    </row>
    <row r="23" spans="1:24" s="149" customFormat="1" ht="14.25" customHeight="1">
      <c r="A23" s="555" t="s">
        <v>636</v>
      </c>
      <c r="B23" s="380">
        <v>11.8</v>
      </c>
      <c r="C23" s="380">
        <v>17.600000000000001</v>
      </c>
      <c r="D23" s="380">
        <v>6.5</v>
      </c>
      <c r="E23" s="380">
        <v>24.6</v>
      </c>
      <c r="F23" s="380">
        <v>1.7</v>
      </c>
      <c r="G23" s="387">
        <v>69</v>
      </c>
      <c r="H23" s="381">
        <v>17</v>
      </c>
      <c r="I23" s="372">
        <v>5.0999999999999996</v>
      </c>
      <c r="J23" s="375">
        <v>173.5</v>
      </c>
      <c r="K23" s="375">
        <v>44.5</v>
      </c>
      <c r="L23" s="372">
        <v>15.5</v>
      </c>
      <c r="M23" s="387">
        <v>11</v>
      </c>
      <c r="N23" s="387">
        <v>6</v>
      </c>
      <c r="O23" s="387">
        <v>2</v>
      </c>
      <c r="P23" s="372">
        <v>3.5</v>
      </c>
      <c r="Q23" s="372">
        <v>14.5</v>
      </c>
      <c r="R23" s="382" t="s">
        <v>637</v>
      </c>
      <c r="S23" s="383">
        <v>197.9</v>
      </c>
      <c r="T23" s="384"/>
      <c r="U23" s="384">
        <v>54</v>
      </c>
      <c r="V23" s="393"/>
      <c r="W23" s="394" t="s">
        <v>638</v>
      </c>
      <c r="X23" s="384"/>
    </row>
    <row r="24" spans="1:24" s="149" customFormat="1" ht="14.25" customHeight="1">
      <c r="A24" s="555" t="s">
        <v>639</v>
      </c>
      <c r="B24" s="380">
        <v>17.100000000000001</v>
      </c>
      <c r="C24" s="380">
        <v>22.6</v>
      </c>
      <c r="D24" s="380">
        <v>11.7</v>
      </c>
      <c r="E24" s="380">
        <v>29</v>
      </c>
      <c r="F24" s="380">
        <v>3.2</v>
      </c>
      <c r="G24" s="387">
        <v>66</v>
      </c>
      <c r="H24" s="381">
        <v>9</v>
      </c>
      <c r="I24" s="372">
        <v>5.6</v>
      </c>
      <c r="J24" s="375">
        <v>169.5</v>
      </c>
      <c r="K24" s="375">
        <v>73.5</v>
      </c>
      <c r="L24" s="372">
        <v>27</v>
      </c>
      <c r="M24" s="387">
        <v>6</v>
      </c>
      <c r="N24" s="387">
        <v>3</v>
      </c>
      <c r="O24" s="387">
        <v>2</v>
      </c>
      <c r="P24" s="372">
        <v>3.2</v>
      </c>
      <c r="Q24" s="372">
        <v>13</v>
      </c>
      <c r="R24" s="382" t="s">
        <v>640</v>
      </c>
      <c r="S24" s="383">
        <v>208.2</v>
      </c>
      <c r="T24" s="384"/>
      <c r="U24" s="384">
        <v>54</v>
      </c>
      <c r="V24" s="393"/>
      <c r="W24" s="394" t="s">
        <v>641</v>
      </c>
      <c r="X24" s="384"/>
    </row>
    <row r="25" spans="1:24" s="149" customFormat="1" ht="14.25" customHeight="1">
      <c r="A25" s="555" t="s">
        <v>642</v>
      </c>
      <c r="B25" s="380">
        <v>20.8</v>
      </c>
      <c r="C25" s="380">
        <v>25.6</v>
      </c>
      <c r="D25" s="380">
        <v>16.399999999999999</v>
      </c>
      <c r="E25" s="380">
        <v>30.4</v>
      </c>
      <c r="F25" s="380">
        <v>9.8000000000000007</v>
      </c>
      <c r="G25" s="387">
        <v>68</v>
      </c>
      <c r="H25" s="381">
        <v>18</v>
      </c>
      <c r="I25" s="372">
        <v>7.4</v>
      </c>
      <c r="J25" s="375">
        <v>170.5</v>
      </c>
      <c r="K25" s="372">
        <v>71.5</v>
      </c>
      <c r="L25" s="372">
        <v>19</v>
      </c>
      <c r="M25" s="387">
        <v>10</v>
      </c>
      <c r="N25" s="387">
        <v>5</v>
      </c>
      <c r="O25" s="387">
        <v>2</v>
      </c>
      <c r="P25" s="372">
        <v>3.5</v>
      </c>
      <c r="Q25" s="372">
        <v>12.7</v>
      </c>
      <c r="R25" s="382" t="s">
        <v>643</v>
      </c>
      <c r="S25" s="383">
        <v>186</v>
      </c>
      <c r="T25" s="384"/>
      <c r="U25" s="384">
        <v>43</v>
      </c>
      <c r="V25" s="393"/>
      <c r="W25" s="394" t="s">
        <v>644</v>
      </c>
      <c r="X25" s="384"/>
    </row>
    <row r="26" spans="1:24" s="149" customFormat="1" ht="14.25" customHeight="1">
      <c r="A26" s="555" t="s">
        <v>645</v>
      </c>
      <c r="B26" s="380">
        <v>24.1</v>
      </c>
      <c r="C26" s="380">
        <v>28.6</v>
      </c>
      <c r="D26" s="380">
        <v>20.5</v>
      </c>
      <c r="E26" s="380">
        <v>33.1</v>
      </c>
      <c r="F26" s="380">
        <v>15.7</v>
      </c>
      <c r="G26" s="387">
        <v>75</v>
      </c>
      <c r="H26" s="381">
        <v>24</v>
      </c>
      <c r="I26" s="372">
        <v>8.1</v>
      </c>
      <c r="J26" s="375">
        <v>291</v>
      </c>
      <c r="K26" s="372">
        <v>66</v>
      </c>
      <c r="L26" s="372">
        <v>29</v>
      </c>
      <c r="M26" s="387">
        <v>11</v>
      </c>
      <c r="N26" s="387">
        <v>8</v>
      </c>
      <c r="O26" s="387">
        <v>6</v>
      </c>
      <c r="P26" s="372">
        <v>3.2</v>
      </c>
      <c r="Q26" s="372">
        <v>11.9</v>
      </c>
      <c r="R26" s="382" t="s">
        <v>58</v>
      </c>
      <c r="S26" s="383">
        <v>161.6</v>
      </c>
      <c r="T26" s="384"/>
      <c r="U26" s="384">
        <v>38</v>
      </c>
      <c r="V26" s="393"/>
      <c r="W26" s="394" t="s">
        <v>646</v>
      </c>
      <c r="X26" s="384"/>
    </row>
    <row r="27" spans="1:24" s="149" customFormat="1" ht="14.25" customHeight="1">
      <c r="A27" s="555" t="s">
        <v>647</v>
      </c>
      <c r="B27" s="380">
        <v>29.3</v>
      </c>
      <c r="C27" s="380">
        <v>34</v>
      </c>
      <c r="D27" s="380">
        <v>25.6</v>
      </c>
      <c r="E27" s="380">
        <v>38.299999999999997</v>
      </c>
      <c r="F27" s="380">
        <v>21.5</v>
      </c>
      <c r="G27" s="387">
        <v>71</v>
      </c>
      <c r="H27" s="381">
        <v>37</v>
      </c>
      <c r="I27" s="372">
        <v>6</v>
      </c>
      <c r="J27" s="375">
        <v>441.5</v>
      </c>
      <c r="K27" s="372">
        <v>243.5</v>
      </c>
      <c r="L27" s="372">
        <v>38.5</v>
      </c>
      <c r="M27" s="387">
        <v>7</v>
      </c>
      <c r="N27" s="387">
        <v>4</v>
      </c>
      <c r="O27" s="387">
        <v>3</v>
      </c>
      <c r="P27" s="372">
        <v>3.5</v>
      </c>
      <c r="Q27" s="372">
        <v>22.5</v>
      </c>
      <c r="R27" s="382" t="s">
        <v>58</v>
      </c>
      <c r="S27" s="383">
        <v>230</v>
      </c>
      <c r="T27" s="384"/>
      <c r="U27" s="384">
        <v>53</v>
      </c>
      <c r="V27" s="393"/>
      <c r="W27" s="394" t="s">
        <v>648</v>
      </c>
      <c r="X27" s="384"/>
    </row>
    <row r="28" spans="1:24" s="149" customFormat="1" ht="14.25" customHeight="1">
      <c r="A28" s="555">
        <v>8</v>
      </c>
      <c r="B28" s="380">
        <v>30.1</v>
      </c>
      <c r="C28" s="380">
        <v>35.299999999999997</v>
      </c>
      <c r="D28" s="380">
        <v>26.2</v>
      </c>
      <c r="E28" s="380">
        <v>38.4</v>
      </c>
      <c r="F28" s="380">
        <v>23.4</v>
      </c>
      <c r="G28" s="387">
        <v>67</v>
      </c>
      <c r="H28" s="381">
        <v>30</v>
      </c>
      <c r="I28" s="372">
        <v>5.7</v>
      </c>
      <c r="J28" s="375">
        <v>88.5</v>
      </c>
      <c r="K28" s="372">
        <v>35</v>
      </c>
      <c r="L28" s="372">
        <v>29.5</v>
      </c>
      <c r="M28" s="387">
        <v>9</v>
      </c>
      <c r="N28" s="387">
        <v>3</v>
      </c>
      <c r="O28" s="387">
        <v>1</v>
      </c>
      <c r="P28" s="372">
        <v>3.6</v>
      </c>
      <c r="Q28" s="372">
        <v>13.6</v>
      </c>
      <c r="R28" s="382" t="s">
        <v>53</v>
      </c>
      <c r="S28" s="383">
        <v>276.8</v>
      </c>
      <c r="T28" s="384"/>
      <c r="U28" s="384">
        <v>67</v>
      </c>
      <c r="V28" s="393"/>
      <c r="W28" s="394" t="s">
        <v>649</v>
      </c>
      <c r="X28" s="384"/>
    </row>
    <row r="29" spans="1:24" s="149" customFormat="1" ht="14.25" customHeight="1">
      <c r="A29" s="555">
        <v>9</v>
      </c>
      <c r="B29" s="380">
        <v>24.6</v>
      </c>
      <c r="C29" s="380">
        <v>28.5</v>
      </c>
      <c r="D29" s="380">
        <v>21.4</v>
      </c>
      <c r="E29" s="380">
        <v>34.4</v>
      </c>
      <c r="F29" s="380">
        <v>17</v>
      </c>
      <c r="G29" s="387">
        <v>77</v>
      </c>
      <c r="H29" s="381">
        <v>32</v>
      </c>
      <c r="I29" s="372">
        <v>7.4</v>
      </c>
      <c r="J29" s="375">
        <v>226.5</v>
      </c>
      <c r="K29" s="372">
        <v>86</v>
      </c>
      <c r="L29" s="372">
        <v>28</v>
      </c>
      <c r="M29" s="387">
        <v>15</v>
      </c>
      <c r="N29" s="387">
        <v>6</v>
      </c>
      <c r="O29" s="387">
        <v>1</v>
      </c>
      <c r="P29" s="372">
        <v>3.3</v>
      </c>
      <c r="Q29" s="372">
        <v>20.6</v>
      </c>
      <c r="R29" s="382" t="s">
        <v>458</v>
      </c>
      <c r="S29" s="383">
        <v>126.7</v>
      </c>
      <c r="T29" s="384"/>
      <c r="U29" s="384">
        <v>34</v>
      </c>
      <c r="V29" s="393"/>
      <c r="W29" s="394" t="s">
        <v>650</v>
      </c>
      <c r="X29" s="384"/>
    </row>
    <row r="30" spans="1:24" s="149" customFormat="1" ht="14.25" customHeight="1">
      <c r="A30" s="555">
        <v>10</v>
      </c>
      <c r="B30" s="380">
        <v>18.5</v>
      </c>
      <c r="C30" s="380">
        <v>23.4</v>
      </c>
      <c r="D30" s="380">
        <v>14.2</v>
      </c>
      <c r="E30" s="380">
        <v>30.8</v>
      </c>
      <c r="F30" s="380">
        <v>10</v>
      </c>
      <c r="G30" s="387">
        <v>70</v>
      </c>
      <c r="H30" s="381">
        <v>22</v>
      </c>
      <c r="I30" s="372">
        <v>5.9</v>
      </c>
      <c r="J30" s="375">
        <v>61</v>
      </c>
      <c r="K30" s="372">
        <v>25</v>
      </c>
      <c r="L30" s="372">
        <v>16.5</v>
      </c>
      <c r="M30" s="387">
        <v>5</v>
      </c>
      <c r="N30" s="387">
        <v>2</v>
      </c>
      <c r="O30" s="387">
        <v>0</v>
      </c>
      <c r="P30" s="372">
        <v>3.2</v>
      </c>
      <c r="Q30" s="372">
        <v>18.8</v>
      </c>
      <c r="R30" s="382" t="s">
        <v>58</v>
      </c>
      <c r="S30" s="383">
        <v>188.2</v>
      </c>
      <c r="T30" s="384"/>
      <c r="U30" s="384">
        <v>54</v>
      </c>
      <c r="V30" s="393"/>
      <c r="W30" s="394" t="s">
        <v>651</v>
      </c>
      <c r="X30" s="384"/>
    </row>
    <row r="31" spans="1:24" s="149" customFormat="1" ht="14.25" customHeight="1">
      <c r="A31" s="555">
        <v>11</v>
      </c>
      <c r="B31" s="380">
        <v>13.6</v>
      </c>
      <c r="C31" s="380">
        <v>19</v>
      </c>
      <c r="D31" s="380">
        <v>8.9</v>
      </c>
      <c r="E31" s="380">
        <v>24</v>
      </c>
      <c r="F31" s="380">
        <v>1.2</v>
      </c>
      <c r="G31" s="387">
        <v>72</v>
      </c>
      <c r="H31" s="381">
        <v>24</v>
      </c>
      <c r="I31" s="372">
        <v>5</v>
      </c>
      <c r="J31" s="375">
        <v>46.5</v>
      </c>
      <c r="K31" s="372">
        <v>11.5</v>
      </c>
      <c r="L31" s="372">
        <v>13</v>
      </c>
      <c r="M31" s="387">
        <v>9</v>
      </c>
      <c r="N31" s="387">
        <v>3</v>
      </c>
      <c r="O31" s="387">
        <v>0</v>
      </c>
      <c r="P31" s="372">
        <v>2.5</v>
      </c>
      <c r="Q31" s="372">
        <v>11.3</v>
      </c>
      <c r="R31" s="382" t="s">
        <v>458</v>
      </c>
      <c r="S31" s="383">
        <v>178.7</v>
      </c>
      <c r="T31" s="384"/>
      <c r="U31" s="384">
        <v>57</v>
      </c>
      <c r="V31" s="393"/>
      <c r="W31" s="394" t="s">
        <v>652</v>
      </c>
      <c r="X31" s="384"/>
    </row>
    <row r="32" spans="1:24" s="149" customFormat="1" ht="14.25" customHeight="1" thickBot="1">
      <c r="A32" s="560">
        <v>12</v>
      </c>
      <c r="B32" s="438">
        <v>9.1999999999999993</v>
      </c>
      <c r="C32" s="438">
        <v>12.9</v>
      </c>
      <c r="D32" s="438">
        <v>5.8</v>
      </c>
      <c r="E32" s="438">
        <v>24.6</v>
      </c>
      <c r="F32" s="438">
        <v>-1</v>
      </c>
      <c r="G32" s="439">
        <v>72</v>
      </c>
      <c r="H32" s="440">
        <v>30</v>
      </c>
      <c r="I32" s="441">
        <v>7.3</v>
      </c>
      <c r="J32" s="442">
        <v>89.5</v>
      </c>
      <c r="K32" s="441">
        <v>47</v>
      </c>
      <c r="L32" s="441">
        <v>9.5</v>
      </c>
      <c r="M32" s="439">
        <v>8</v>
      </c>
      <c r="N32" s="439">
        <v>3</v>
      </c>
      <c r="O32" s="439">
        <v>1</v>
      </c>
      <c r="P32" s="441">
        <v>2.9</v>
      </c>
      <c r="Q32" s="441">
        <v>10</v>
      </c>
      <c r="R32" s="443" t="s">
        <v>458</v>
      </c>
      <c r="S32" s="444">
        <v>108.8</v>
      </c>
      <c r="T32" s="445"/>
      <c r="U32" s="445">
        <v>35</v>
      </c>
      <c r="V32" s="446"/>
      <c r="W32" s="395" t="s">
        <v>653</v>
      </c>
      <c r="X32" s="384"/>
    </row>
    <row r="33" spans="1:24" s="149" customFormat="1" ht="12" customHeight="1">
      <c r="A33" s="679" t="s">
        <v>408</v>
      </c>
      <c r="B33" s="680"/>
      <c r="C33" s="680"/>
      <c r="D33" s="680"/>
      <c r="E33" s="680"/>
      <c r="F33" s="680"/>
      <c r="G33" s="680"/>
      <c r="H33" s="680"/>
      <c r="I33" s="680"/>
      <c r="J33" s="680"/>
      <c r="K33" s="680"/>
      <c r="L33" s="680"/>
      <c r="M33" s="680"/>
      <c r="N33" s="680"/>
      <c r="O33" s="372"/>
      <c r="P33" s="372"/>
      <c r="Q33" s="372"/>
      <c r="R33" s="390"/>
      <c r="S33" s="376"/>
      <c r="T33" s="377"/>
      <c r="U33" s="392"/>
      <c r="V33" s="377"/>
      <c r="W33" s="388"/>
      <c r="X33" s="384"/>
    </row>
    <row r="34" spans="1:24" ht="13">
      <c r="A34" s="681" t="s">
        <v>130</v>
      </c>
      <c r="B34" s="682"/>
      <c r="C34" s="682"/>
      <c r="D34" s="682"/>
      <c r="E34" s="682"/>
      <c r="F34" s="682"/>
      <c r="G34" s="682"/>
      <c r="H34" s="682"/>
      <c r="I34" s="682"/>
      <c r="J34" s="682"/>
      <c r="K34" s="682"/>
      <c r="L34" s="682"/>
      <c r="M34" s="682"/>
      <c r="N34" s="682"/>
      <c r="O34" s="396"/>
      <c r="P34" s="396"/>
      <c r="Q34" s="396"/>
      <c r="R34" s="396"/>
      <c r="S34" s="396"/>
      <c r="T34" s="396"/>
      <c r="U34" s="396"/>
      <c r="V34" s="396"/>
      <c r="W34" s="396"/>
      <c r="X34" s="396"/>
    </row>
    <row r="35" spans="1:24" ht="13.5" customHeight="1">
      <c r="A35" s="677" t="s">
        <v>409</v>
      </c>
      <c r="B35" s="678"/>
      <c r="C35" s="678"/>
      <c r="D35" s="678"/>
      <c r="E35" s="678"/>
      <c r="F35" s="678"/>
      <c r="G35" s="678"/>
      <c r="H35" s="678"/>
      <c r="I35" s="678"/>
      <c r="J35" s="678"/>
      <c r="K35" s="678"/>
      <c r="L35" s="678"/>
      <c r="M35" s="678"/>
      <c r="N35" s="678"/>
      <c r="O35" s="396"/>
      <c r="P35" s="396"/>
      <c r="Q35" s="396"/>
      <c r="R35" s="396"/>
      <c r="S35" s="396"/>
      <c r="T35" s="396"/>
      <c r="U35" s="396"/>
      <c r="V35" s="396"/>
      <c r="W35" s="396"/>
      <c r="X35" s="396"/>
    </row>
    <row r="36" spans="1:24" ht="13.5" customHeight="1">
      <c r="A36" s="677" t="s">
        <v>552</v>
      </c>
      <c r="B36" s="678"/>
      <c r="C36" s="678"/>
      <c r="D36" s="678"/>
      <c r="E36" s="678"/>
      <c r="F36" s="678"/>
      <c r="G36" s="678"/>
      <c r="H36" s="678"/>
      <c r="I36" s="678"/>
      <c r="J36" s="678"/>
      <c r="K36" s="678"/>
      <c r="L36" s="678"/>
      <c r="M36" s="678"/>
      <c r="N36" s="678"/>
      <c r="O36" s="396"/>
      <c r="P36" s="396"/>
      <c r="Q36" s="396"/>
      <c r="R36" s="396"/>
      <c r="S36" s="396"/>
      <c r="T36" s="396"/>
      <c r="U36" s="396"/>
      <c r="V36" s="396"/>
      <c r="W36" s="396"/>
      <c r="X36" s="396"/>
    </row>
    <row r="37" spans="1:24" ht="13">
      <c r="A37" s="670"/>
      <c r="B37" s="671"/>
      <c r="C37" s="671"/>
      <c r="D37" s="671"/>
      <c r="E37" s="671"/>
      <c r="F37" s="671"/>
      <c r="G37" s="671"/>
      <c r="H37" s="671"/>
      <c r="I37" s="671"/>
      <c r="J37" s="671"/>
      <c r="K37" s="671"/>
      <c r="L37" s="671"/>
      <c r="M37" s="671"/>
      <c r="N37" s="671"/>
    </row>
    <row r="38" spans="1:24" ht="13">
      <c r="A38" s="670"/>
      <c r="B38" s="671"/>
      <c r="C38" s="671"/>
      <c r="D38" s="671"/>
      <c r="E38" s="671"/>
      <c r="F38" s="671"/>
      <c r="G38" s="671"/>
      <c r="H38" s="671"/>
      <c r="I38" s="671"/>
      <c r="J38" s="671"/>
      <c r="K38" s="671"/>
      <c r="L38" s="671"/>
      <c r="M38" s="671"/>
      <c r="N38" s="671"/>
      <c r="O38" s="151"/>
      <c r="P38" s="151"/>
      <c r="Q38" s="151"/>
      <c r="R38" s="151"/>
      <c r="S38" s="151"/>
      <c r="T38" s="151"/>
      <c r="U38" s="151"/>
      <c r="V38" s="151"/>
    </row>
    <row r="39" spans="1:24" ht="13">
      <c r="A39" s="670"/>
      <c r="B39" s="671"/>
      <c r="C39" s="671"/>
      <c r="D39" s="671"/>
      <c r="E39" s="671"/>
      <c r="F39" s="671"/>
      <c r="G39" s="671"/>
      <c r="H39" s="671"/>
      <c r="I39" s="671"/>
      <c r="J39" s="671"/>
      <c r="K39" s="671"/>
      <c r="L39" s="671"/>
      <c r="M39" s="671"/>
      <c r="N39" s="671"/>
    </row>
    <row r="40" spans="1:24" ht="13">
      <c r="B40" s="145"/>
      <c r="C40" s="145"/>
      <c r="D40" s="145"/>
      <c r="E40" s="145"/>
      <c r="F40" s="145"/>
      <c r="G40" s="563"/>
      <c r="H40" s="563"/>
      <c r="I40" s="564"/>
      <c r="J40" s="564"/>
      <c r="K40" s="564"/>
      <c r="L40" s="564"/>
      <c r="M40" s="563"/>
      <c r="N40" s="563"/>
      <c r="O40" s="563"/>
      <c r="P40" s="565"/>
      <c r="Q40" s="565"/>
      <c r="R40" s="566"/>
      <c r="S40" s="565"/>
      <c r="T40" s="567"/>
      <c r="U40" s="567"/>
    </row>
    <row r="41" spans="1:24" ht="13">
      <c r="B41" s="145"/>
      <c r="C41" s="145"/>
      <c r="D41" s="145"/>
      <c r="E41" s="145"/>
      <c r="F41" s="145"/>
      <c r="G41" s="563"/>
      <c r="H41" s="563"/>
      <c r="I41" s="564"/>
      <c r="J41" s="564"/>
      <c r="K41" s="564"/>
      <c r="L41" s="564"/>
      <c r="M41" s="563"/>
      <c r="N41" s="563"/>
      <c r="O41" s="563"/>
      <c r="P41" s="564"/>
      <c r="Q41" s="564"/>
      <c r="R41" s="566"/>
      <c r="S41" s="564"/>
      <c r="T41" s="563"/>
      <c r="U41" s="563"/>
    </row>
    <row r="42" spans="1:24" ht="13">
      <c r="B42" s="145"/>
      <c r="C42" s="145"/>
      <c r="D42" s="145"/>
      <c r="E42" s="145"/>
      <c r="F42" s="145"/>
      <c r="G42" s="563"/>
      <c r="H42" s="563"/>
      <c r="I42" s="564"/>
      <c r="J42" s="564"/>
      <c r="K42" s="564"/>
      <c r="L42" s="564"/>
      <c r="M42" s="563"/>
      <c r="N42" s="563"/>
      <c r="O42" s="563"/>
      <c r="P42" s="564"/>
      <c r="Q42" s="564"/>
      <c r="R42" s="566"/>
      <c r="S42" s="564"/>
      <c r="T42" s="563"/>
      <c r="U42" s="563"/>
    </row>
    <row r="43" spans="1:24" ht="13">
      <c r="B43" s="145"/>
      <c r="C43" s="145"/>
      <c r="D43" s="145"/>
      <c r="E43" s="145"/>
      <c r="F43" s="145"/>
      <c r="G43" s="563"/>
      <c r="H43" s="563"/>
      <c r="I43" s="564"/>
      <c r="J43" s="564"/>
      <c r="K43" s="564"/>
      <c r="L43" s="564"/>
      <c r="M43" s="563"/>
      <c r="N43" s="563"/>
      <c r="O43" s="563"/>
      <c r="P43" s="564"/>
      <c r="Q43" s="564"/>
      <c r="R43" s="566"/>
      <c r="S43" s="564"/>
      <c r="T43" s="563"/>
      <c r="U43" s="563"/>
    </row>
    <row r="44" spans="1:24" ht="13">
      <c r="B44" s="145"/>
      <c r="C44" s="145"/>
      <c r="D44" s="145"/>
      <c r="E44" s="145"/>
      <c r="F44" s="145"/>
      <c r="G44" s="563"/>
      <c r="H44" s="563"/>
      <c r="I44" s="564"/>
      <c r="J44" s="564"/>
      <c r="K44" s="564"/>
      <c r="L44" s="564"/>
      <c r="M44" s="563"/>
      <c r="N44" s="563"/>
      <c r="O44" s="563"/>
      <c r="P44" s="564"/>
      <c r="Q44" s="564"/>
      <c r="R44" s="566"/>
      <c r="S44" s="564"/>
      <c r="T44" s="563"/>
      <c r="U44" s="563"/>
    </row>
    <row r="45" spans="1:24" ht="13">
      <c r="B45" s="145"/>
      <c r="C45" s="145"/>
      <c r="D45" s="145"/>
      <c r="E45" s="145"/>
      <c r="F45" s="145"/>
      <c r="G45" s="563"/>
      <c r="H45" s="563"/>
      <c r="I45" s="564"/>
      <c r="J45" s="564"/>
      <c r="K45" s="564"/>
      <c r="L45" s="564"/>
      <c r="M45" s="563"/>
      <c r="N45" s="563"/>
      <c r="O45" s="563"/>
      <c r="P45" s="564"/>
      <c r="Q45" s="564"/>
      <c r="R45" s="566"/>
      <c r="S45" s="564"/>
      <c r="T45" s="563"/>
      <c r="U45" s="563"/>
    </row>
    <row r="46" spans="1:24" ht="13">
      <c r="B46" s="145"/>
      <c r="C46" s="145"/>
      <c r="D46" s="145"/>
      <c r="E46" s="145"/>
      <c r="F46" s="145"/>
      <c r="G46" s="563"/>
      <c r="H46" s="563"/>
      <c r="I46" s="564"/>
      <c r="J46" s="564"/>
      <c r="K46" s="564"/>
      <c r="L46" s="564"/>
      <c r="M46" s="563"/>
      <c r="N46" s="563"/>
      <c r="O46" s="563"/>
      <c r="P46" s="564"/>
      <c r="Q46" s="564"/>
      <c r="R46" s="566"/>
      <c r="S46" s="564"/>
      <c r="T46" s="563"/>
      <c r="U46" s="563"/>
    </row>
    <row r="47" spans="1:24" ht="13">
      <c r="B47" s="145"/>
      <c r="C47" s="145"/>
      <c r="D47" s="145"/>
      <c r="E47" s="145"/>
      <c r="F47" s="145"/>
      <c r="G47" s="563"/>
      <c r="H47" s="563"/>
      <c r="I47" s="564"/>
      <c r="J47" s="564"/>
      <c r="K47" s="564"/>
      <c r="L47" s="564"/>
      <c r="M47" s="563"/>
      <c r="N47" s="563"/>
      <c r="O47" s="563"/>
      <c r="P47" s="564"/>
      <c r="Q47" s="564"/>
      <c r="R47" s="566"/>
      <c r="S47" s="564"/>
      <c r="T47" s="563"/>
      <c r="U47" s="563"/>
    </row>
    <row r="48" spans="1:24" ht="13">
      <c r="B48" s="145"/>
      <c r="C48" s="145"/>
      <c r="D48" s="145"/>
      <c r="E48" s="145"/>
      <c r="F48" s="145"/>
      <c r="G48" s="563"/>
      <c r="H48" s="563"/>
      <c r="I48" s="564"/>
      <c r="J48" s="564"/>
      <c r="K48" s="564"/>
      <c r="L48" s="564"/>
      <c r="M48" s="563"/>
      <c r="N48" s="563"/>
      <c r="O48" s="563"/>
      <c r="P48" s="564"/>
      <c r="Q48" s="564"/>
      <c r="R48" s="566"/>
      <c r="S48" s="565"/>
      <c r="T48" s="567"/>
      <c r="U48" s="567"/>
    </row>
    <row r="49" spans="2:21" ht="13">
      <c r="B49" s="145"/>
      <c r="C49" s="145"/>
      <c r="D49" s="145"/>
      <c r="E49" s="145"/>
      <c r="F49" s="145"/>
      <c r="G49" s="563"/>
      <c r="H49" s="563"/>
      <c r="I49" s="564"/>
      <c r="J49" s="564"/>
      <c r="K49" s="564"/>
      <c r="L49" s="564"/>
      <c r="M49" s="563"/>
      <c r="N49" s="563"/>
      <c r="O49" s="563"/>
      <c r="P49" s="564"/>
      <c r="Q49" s="564"/>
      <c r="R49" s="566"/>
      <c r="S49" s="564"/>
      <c r="T49" s="563"/>
      <c r="U49" s="563"/>
    </row>
    <row r="50" spans="2:21" ht="13">
      <c r="B50" s="145"/>
      <c r="C50" s="145"/>
      <c r="D50" s="145"/>
      <c r="E50" s="145"/>
      <c r="F50" s="145"/>
      <c r="G50" s="563"/>
      <c r="H50" s="563"/>
      <c r="I50" s="564"/>
      <c r="J50" s="564"/>
      <c r="K50" s="564"/>
      <c r="L50" s="564"/>
      <c r="M50" s="563"/>
      <c r="N50" s="563"/>
      <c r="O50" s="563"/>
      <c r="P50" s="564"/>
      <c r="Q50" s="564"/>
      <c r="R50" s="566"/>
      <c r="S50" s="564"/>
      <c r="T50" s="563"/>
      <c r="U50" s="563"/>
    </row>
    <row r="51" spans="2:21" ht="13">
      <c r="B51" s="145"/>
      <c r="C51" s="145"/>
      <c r="D51" s="145"/>
      <c r="E51" s="145"/>
      <c r="F51" s="145"/>
      <c r="G51" s="563"/>
      <c r="H51" s="563"/>
      <c r="I51" s="564"/>
      <c r="J51" s="564"/>
      <c r="K51" s="564"/>
      <c r="L51" s="564"/>
      <c r="M51" s="563"/>
      <c r="N51" s="563"/>
      <c r="O51" s="563"/>
      <c r="P51" s="564"/>
      <c r="Q51" s="564"/>
      <c r="R51" s="566"/>
      <c r="S51" s="564"/>
      <c r="T51" s="563"/>
      <c r="U51" s="563"/>
    </row>
    <row r="53" spans="2:21">
      <c r="J53" s="151"/>
    </row>
  </sheetData>
  <mergeCells count="14">
    <mergeCell ref="O10:O11"/>
    <mergeCell ref="P10:P11"/>
    <mergeCell ref="A37:N37"/>
    <mergeCell ref="A36:N36"/>
    <mergeCell ref="A35:N35"/>
    <mergeCell ref="A33:N33"/>
    <mergeCell ref="A34:N34"/>
    <mergeCell ref="A39:N39"/>
    <mergeCell ref="G10:G11"/>
    <mergeCell ref="H10:H11"/>
    <mergeCell ref="J10:J11"/>
    <mergeCell ref="M10:M11"/>
    <mergeCell ref="N10:N11"/>
    <mergeCell ref="A38:N38"/>
  </mergeCells>
  <phoneticPr fontId="12"/>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V38"/>
  <sheetViews>
    <sheetView showGridLines="0" view="pageBreakPreview" zoomScaleNormal="100" zoomScaleSheetLayoutView="100" workbookViewId="0">
      <selection activeCell="J6" sqref="J6"/>
    </sheetView>
  </sheetViews>
  <sheetFormatPr defaultColWidth="7.7265625" defaultRowHeight="12"/>
  <cols>
    <col min="1" max="1" width="9.36328125" style="144" customWidth="1"/>
    <col min="2" max="10" width="8.7265625" style="144" customWidth="1"/>
    <col min="11" max="11" width="10.26953125" style="144" customWidth="1"/>
    <col min="12" max="12" width="9.36328125" style="144" customWidth="1"/>
    <col min="13" max="21" width="8.7265625" style="144" customWidth="1"/>
    <col min="22" max="22" width="9.08984375" style="144" customWidth="1"/>
    <col min="23" max="23" width="8" style="144" customWidth="1"/>
    <col min="24" max="16384" width="7.7265625" style="144"/>
  </cols>
  <sheetData>
    <row r="1" spans="1:22" ht="13">
      <c r="A1" s="397"/>
      <c r="B1" s="397"/>
      <c r="C1" s="397"/>
      <c r="D1" s="397"/>
      <c r="E1" s="397"/>
      <c r="F1" s="397"/>
      <c r="G1" s="557"/>
      <c r="H1" s="557"/>
      <c r="I1" s="558"/>
      <c r="J1" s="558"/>
      <c r="K1" s="558"/>
      <c r="L1" s="558"/>
      <c r="M1" s="557"/>
      <c r="N1" s="557"/>
      <c r="O1" s="557"/>
      <c r="P1" s="558"/>
      <c r="Q1" s="558"/>
      <c r="R1" s="559"/>
      <c r="S1" s="558"/>
      <c r="T1" s="557"/>
      <c r="U1" s="557"/>
      <c r="V1" s="396"/>
    </row>
    <row r="2" spans="1:22" ht="13">
      <c r="A2" s="397"/>
      <c r="B2" s="397"/>
      <c r="C2" s="397"/>
      <c r="D2" s="397"/>
      <c r="E2" s="397"/>
      <c r="F2" s="397"/>
      <c r="G2" s="557"/>
      <c r="H2" s="557"/>
      <c r="I2" s="558"/>
      <c r="J2" s="558"/>
      <c r="K2" s="558"/>
      <c r="L2" s="558"/>
      <c r="M2" s="557"/>
      <c r="N2" s="557"/>
      <c r="O2" s="557"/>
      <c r="P2" s="558"/>
      <c r="Q2" s="558"/>
      <c r="R2" s="559"/>
      <c r="S2" s="558"/>
      <c r="T2" s="557"/>
      <c r="U2" s="398"/>
      <c r="V2" s="396"/>
    </row>
    <row r="3" spans="1:22" ht="13">
      <c r="A3" s="396"/>
      <c r="B3" s="397"/>
      <c r="C3" s="397"/>
      <c r="D3" s="397"/>
      <c r="E3" s="397"/>
      <c r="F3" s="397"/>
      <c r="G3" s="557"/>
      <c r="H3" s="557"/>
      <c r="I3" s="558"/>
      <c r="J3" s="558"/>
      <c r="K3" s="558"/>
      <c r="L3" s="558"/>
      <c r="M3" s="557"/>
      <c r="N3" s="557"/>
      <c r="O3" s="557"/>
      <c r="P3" s="558"/>
      <c r="Q3" s="558"/>
      <c r="R3" s="559"/>
      <c r="S3" s="558"/>
      <c r="T3" s="557"/>
      <c r="U3" s="398"/>
      <c r="V3" s="396"/>
    </row>
    <row r="4" spans="1:22" ht="15" customHeight="1">
      <c r="A4" s="407"/>
      <c r="B4" s="401"/>
      <c r="C4" s="401"/>
      <c r="D4" s="683" t="s">
        <v>459</v>
      </c>
      <c r="E4" s="684"/>
      <c r="F4" s="684"/>
      <c r="G4" s="684"/>
      <c r="H4" s="684"/>
      <c r="I4" s="451"/>
      <c r="J4" s="401"/>
      <c r="K4" s="401"/>
      <c r="L4" s="407" t="s">
        <v>31</v>
      </c>
      <c r="M4" s="401"/>
      <c r="N4" s="407"/>
      <c r="O4" s="401"/>
      <c r="P4" s="401"/>
      <c r="Q4" s="401"/>
      <c r="R4" s="401"/>
      <c r="S4" s="401"/>
      <c r="T4" s="401"/>
      <c r="U4" s="401"/>
      <c r="V4" s="401"/>
    </row>
    <row r="5" spans="1:22" ht="11.25" customHeight="1" thickBot="1">
      <c r="A5" s="396"/>
      <c r="B5" s="396"/>
      <c r="C5" s="396"/>
      <c r="D5" s="396"/>
      <c r="E5" s="396"/>
      <c r="F5" s="396"/>
      <c r="G5" s="396"/>
      <c r="H5" s="396"/>
      <c r="I5" s="396"/>
      <c r="J5" s="396"/>
      <c r="K5" s="396"/>
      <c r="L5" s="396"/>
      <c r="M5" s="396"/>
      <c r="N5" s="396"/>
      <c r="O5" s="396"/>
      <c r="P5" s="396"/>
      <c r="Q5" s="396"/>
      <c r="R5" s="396"/>
      <c r="S5" s="396"/>
      <c r="T5" s="396"/>
      <c r="U5" s="396"/>
      <c r="V5" s="396"/>
    </row>
    <row r="6" spans="1:22" s="154" customFormat="1" ht="15" customHeight="1">
      <c r="A6" s="409"/>
      <c r="B6" s="410" t="s">
        <v>3</v>
      </c>
      <c r="C6" s="410"/>
      <c r="D6" s="410"/>
      <c r="E6" s="410"/>
      <c r="F6" s="410"/>
      <c r="G6" s="415" t="s">
        <v>460</v>
      </c>
      <c r="H6" s="452"/>
      <c r="I6" s="415" t="s">
        <v>32</v>
      </c>
      <c r="J6" s="415"/>
      <c r="K6" s="416"/>
      <c r="L6" s="453"/>
      <c r="M6" s="410" t="s">
        <v>3</v>
      </c>
      <c r="N6" s="410"/>
      <c r="O6" s="410"/>
      <c r="P6" s="410"/>
      <c r="Q6" s="410"/>
      <c r="R6" s="414" t="s">
        <v>460</v>
      </c>
      <c r="S6" s="452"/>
      <c r="T6" s="415" t="s">
        <v>32</v>
      </c>
      <c r="U6" s="415"/>
      <c r="V6" s="416"/>
    </row>
    <row r="7" spans="1:22" s="154" customFormat="1" ht="15" customHeight="1">
      <c r="A7" s="420" t="s">
        <v>453</v>
      </c>
      <c r="B7" s="421" t="s">
        <v>8</v>
      </c>
      <c r="C7" s="421"/>
      <c r="D7" s="421"/>
      <c r="E7" s="421" t="s">
        <v>122</v>
      </c>
      <c r="F7" s="421"/>
      <c r="G7" s="675" t="s">
        <v>131</v>
      </c>
      <c r="H7" s="675" t="s">
        <v>33</v>
      </c>
      <c r="I7" s="675" t="s">
        <v>34</v>
      </c>
      <c r="J7" s="685" t="s">
        <v>35</v>
      </c>
      <c r="K7" s="428" t="s">
        <v>36</v>
      </c>
      <c r="L7" s="454" t="s">
        <v>453</v>
      </c>
      <c r="M7" s="421" t="s">
        <v>8</v>
      </c>
      <c r="N7" s="455"/>
      <c r="O7" s="456"/>
      <c r="P7" s="421" t="s">
        <v>122</v>
      </c>
      <c r="Q7" s="421"/>
      <c r="R7" s="675" t="s">
        <v>131</v>
      </c>
      <c r="S7" s="675" t="s">
        <v>33</v>
      </c>
      <c r="T7" s="675" t="s">
        <v>34</v>
      </c>
      <c r="U7" s="685" t="s">
        <v>35</v>
      </c>
      <c r="V7" s="428" t="s">
        <v>36</v>
      </c>
    </row>
    <row r="8" spans="1:22" s="154" customFormat="1" ht="15" customHeight="1">
      <c r="A8" s="429"/>
      <c r="B8" s="430" t="s">
        <v>427</v>
      </c>
      <c r="C8" s="430" t="s">
        <v>461</v>
      </c>
      <c r="D8" s="430" t="s">
        <v>462</v>
      </c>
      <c r="E8" s="430" t="s">
        <v>428</v>
      </c>
      <c r="F8" s="430" t="s">
        <v>463</v>
      </c>
      <c r="G8" s="676"/>
      <c r="H8" s="676"/>
      <c r="I8" s="676"/>
      <c r="J8" s="686"/>
      <c r="K8" s="434"/>
      <c r="L8" s="457"/>
      <c r="M8" s="430" t="s">
        <v>427</v>
      </c>
      <c r="N8" s="430" t="s">
        <v>461</v>
      </c>
      <c r="O8" s="430" t="s">
        <v>462</v>
      </c>
      <c r="P8" s="430" t="s">
        <v>428</v>
      </c>
      <c r="Q8" s="430" t="s">
        <v>463</v>
      </c>
      <c r="R8" s="676"/>
      <c r="S8" s="676"/>
      <c r="T8" s="676"/>
      <c r="U8" s="686"/>
      <c r="V8" s="434"/>
    </row>
    <row r="9" spans="1:22" ht="15" customHeight="1">
      <c r="A9" s="393"/>
      <c r="B9" s="392" t="s">
        <v>23</v>
      </c>
      <c r="C9" s="392" t="s">
        <v>23</v>
      </c>
      <c r="D9" s="392" t="s">
        <v>23</v>
      </c>
      <c r="E9" s="392" t="s">
        <v>23</v>
      </c>
      <c r="F9" s="392" t="s">
        <v>23</v>
      </c>
      <c r="G9" s="458" t="s">
        <v>25</v>
      </c>
      <c r="H9" s="458" t="s">
        <v>25</v>
      </c>
      <c r="I9" s="458" t="s">
        <v>27</v>
      </c>
      <c r="J9" s="458" t="s">
        <v>27</v>
      </c>
      <c r="K9" s="458" t="s">
        <v>28</v>
      </c>
      <c r="L9" s="393"/>
      <c r="M9" s="392" t="s">
        <v>23</v>
      </c>
      <c r="N9" s="392" t="s">
        <v>23</v>
      </c>
      <c r="O9" s="392" t="s">
        <v>23</v>
      </c>
      <c r="P9" s="392" t="s">
        <v>23</v>
      </c>
      <c r="Q9" s="392" t="s">
        <v>23</v>
      </c>
      <c r="R9" s="458" t="s">
        <v>25</v>
      </c>
      <c r="S9" s="458" t="s">
        <v>25</v>
      </c>
      <c r="T9" s="458" t="s">
        <v>27</v>
      </c>
      <c r="U9" s="458" t="s">
        <v>27</v>
      </c>
      <c r="V9" s="458" t="s">
        <v>28</v>
      </c>
    </row>
    <row r="10" spans="1:22" ht="15.75" customHeight="1">
      <c r="A10" s="370" t="s">
        <v>125</v>
      </c>
      <c r="B10" s="374" t="s">
        <v>0</v>
      </c>
      <c r="C10" s="374" t="s">
        <v>0</v>
      </c>
      <c r="D10" s="374" t="s">
        <v>0</v>
      </c>
      <c r="E10" s="374" t="s">
        <v>0</v>
      </c>
      <c r="F10" s="374" t="s">
        <v>0</v>
      </c>
      <c r="G10" s="374" t="s">
        <v>0</v>
      </c>
      <c r="H10" s="374" t="s">
        <v>0</v>
      </c>
      <c r="I10" s="374" t="s">
        <v>0</v>
      </c>
      <c r="J10" s="374" t="s">
        <v>0</v>
      </c>
      <c r="K10" s="374" t="s">
        <v>0</v>
      </c>
      <c r="L10" s="370" t="str">
        <f>+A10</f>
        <v>平年値</v>
      </c>
      <c r="M10" s="389">
        <v>15.8</v>
      </c>
      <c r="N10" s="372">
        <v>21.4</v>
      </c>
      <c r="O10" s="372">
        <v>11.2</v>
      </c>
      <c r="P10" s="459" t="s">
        <v>0</v>
      </c>
      <c r="Q10" s="459" t="s">
        <v>0</v>
      </c>
      <c r="R10" s="447">
        <v>1780.1</v>
      </c>
      <c r="S10" s="372" t="s">
        <v>0</v>
      </c>
      <c r="T10" s="372">
        <v>1.6</v>
      </c>
      <c r="U10" s="372" t="s">
        <v>0</v>
      </c>
      <c r="V10" s="375">
        <v>1880.2</v>
      </c>
    </row>
    <row r="11" spans="1:22" ht="3.75" customHeight="1">
      <c r="A11" s="370"/>
      <c r="B11" s="372"/>
      <c r="C11" s="372"/>
      <c r="D11" s="372"/>
      <c r="E11" s="372"/>
      <c r="F11" s="372"/>
      <c r="G11" s="376"/>
      <c r="H11" s="387"/>
      <c r="I11" s="372"/>
      <c r="J11" s="387"/>
      <c r="K11" s="447"/>
      <c r="L11" s="370"/>
      <c r="M11" s="372"/>
      <c r="N11" s="372"/>
      <c r="O11" s="372"/>
      <c r="P11" s="372"/>
      <c r="Q11" s="372"/>
      <c r="R11" s="448"/>
      <c r="S11" s="387"/>
      <c r="T11" s="372"/>
      <c r="U11" s="387"/>
      <c r="V11" s="447"/>
    </row>
    <row r="12" spans="1:22" ht="14.25" customHeight="1">
      <c r="A12" s="553" t="s">
        <v>655</v>
      </c>
      <c r="B12" s="389">
        <v>16.2</v>
      </c>
      <c r="C12" s="372">
        <v>20.100000000000001</v>
      </c>
      <c r="D12" s="372">
        <v>12.7</v>
      </c>
      <c r="E12" s="372">
        <v>34.1</v>
      </c>
      <c r="F12" s="372">
        <v>-1.4</v>
      </c>
      <c r="G12" s="375">
        <v>1906.5</v>
      </c>
      <c r="H12" s="372">
        <v>118</v>
      </c>
      <c r="I12" s="372">
        <v>2.5</v>
      </c>
      <c r="J12" s="372">
        <v>15.7</v>
      </c>
      <c r="K12" s="447">
        <v>1693.9</v>
      </c>
      <c r="L12" s="379" t="str">
        <f>+A12</f>
        <v xml:space="preserve"> 平成26年</v>
      </c>
      <c r="M12" s="449">
        <v>15.7</v>
      </c>
      <c r="N12" s="449">
        <v>20.8</v>
      </c>
      <c r="O12" s="449">
        <v>11.2</v>
      </c>
      <c r="P12" s="449">
        <v>37.299999999999997</v>
      </c>
      <c r="Q12" s="374">
        <v>-4.8</v>
      </c>
      <c r="R12" s="375">
        <v>1884.5</v>
      </c>
      <c r="S12" s="374">
        <v>167.5</v>
      </c>
      <c r="T12" s="449">
        <v>2.4</v>
      </c>
      <c r="U12" s="449">
        <v>12.8</v>
      </c>
      <c r="V12" s="447">
        <v>1864.9</v>
      </c>
    </row>
    <row r="13" spans="1:22" ht="14.25" customHeight="1">
      <c r="A13" s="568">
        <v>27</v>
      </c>
      <c r="B13" s="389">
        <v>16.3</v>
      </c>
      <c r="C13" s="372">
        <v>20.2</v>
      </c>
      <c r="D13" s="372">
        <v>12.9</v>
      </c>
      <c r="E13" s="372">
        <v>34.6</v>
      </c>
      <c r="F13" s="372">
        <v>-2.2000000000000002</v>
      </c>
      <c r="G13" s="375">
        <v>1959.5</v>
      </c>
      <c r="H13" s="372">
        <v>92.5</v>
      </c>
      <c r="I13" s="372">
        <v>2.2999999999999998</v>
      </c>
      <c r="J13" s="372">
        <v>16.8</v>
      </c>
      <c r="K13" s="447">
        <v>1722.7</v>
      </c>
      <c r="L13" s="555">
        <f>+A13</f>
        <v>27</v>
      </c>
      <c r="M13" s="380">
        <v>16.100000000000001</v>
      </c>
      <c r="N13" s="380">
        <v>21</v>
      </c>
      <c r="O13" s="380">
        <v>11.8</v>
      </c>
      <c r="P13" s="380">
        <v>36.799999999999997</v>
      </c>
      <c r="Q13" s="374">
        <v>-3.6</v>
      </c>
      <c r="R13" s="450">
        <v>1842</v>
      </c>
      <c r="S13" s="380">
        <v>140</v>
      </c>
      <c r="T13" s="380">
        <v>2.2000000000000002</v>
      </c>
      <c r="U13" s="380">
        <v>17.7</v>
      </c>
      <c r="V13" s="447">
        <v>1899</v>
      </c>
    </row>
    <row r="14" spans="1:22" ht="14.25" customHeight="1">
      <c r="A14" s="568">
        <v>28</v>
      </c>
      <c r="B14" s="389">
        <v>17.100000000000001</v>
      </c>
      <c r="C14" s="372">
        <v>21.1</v>
      </c>
      <c r="D14" s="372">
        <v>13.6</v>
      </c>
      <c r="E14" s="372">
        <v>35.700000000000003</v>
      </c>
      <c r="F14" s="372">
        <v>-4.5999999999999996</v>
      </c>
      <c r="G14" s="375">
        <v>2513.5</v>
      </c>
      <c r="H14" s="372">
        <v>179.5</v>
      </c>
      <c r="I14" s="372">
        <v>2.2999999999999998</v>
      </c>
      <c r="J14" s="372">
        <v>14.6</v>
      </c>
      <c r="K14" s="447">
        <v>1741.7</v>
      </c>
      <c r="L14" s="555">
        <f>+A14</f>
        <v>28</v>
      </c>
      <c r="M14" s="389">
        <v>16.8</v>
      </c>
      <c r="N14" s="372">
        <v>21.8</v>
      </c>
      <c r="O14" s="372">
        <v>12.5</v>
      </c>
      <c r="P14" s="372">
        <v>36.9</v>
      </c>
      <c r="Q14" s="372">
        <v>-9.6</v>
      </c>
      <c r="R14" s="450">
        <v>2444</v>
      </c>
      <c r="S14" s="372">
        <v>232</v>
      </c>
      <c r="T14" s="372">
        <v>2.2999999999999998</v>
      </c>
      <c r="U14" s="372">
        <v>16</v>
      </c>
      <c r="V14" s="447">
        <v>1891.1</v>
      </c>
    </row>
    <row r="15" spans="1:22" ht="14.25" customHeight="1">
      <c r="A15" s="568">
        <v>29</v>
      </c>
      <c r="B15" s="389">
        <v>16.600000000000001</v>
      </c>
      <c r="C15" s="372">
        <v>20.7</v>
      </c>
      <c r="D15" s="372">
        <v>12.8</v>
      </c>
      <c r="E15" s="372">
        <v>36.1</v>
      </c>
      <c r="F15" s="372">
        <v>-2.9</v>
      </c>
      <c r="G15" s="375">
        <v>1532.5</v>
      </c>
      <c r="H15" s="372">
        <v>146.5</v>
      </c>
      <c r="I15" s="372">
        <v>2.2999999999999998</v>
      </c>
      <c r="J15" s="372">
        <v>16.8</v>
      </c>
      <c r="K15" s="447">
        <v>1960.2</v>
      </c>
      <c r="L15" s="555">
        <f>+A15</f>
        <v>29</v>
      </c>
      <c r="M15" s="389">
        <v>16.100000000000001</v>
      </c>
      <c r="N15" s="372">
        <v>21.2</v>
      </c>
      <c r="O15" s="372">
        <v>11.5</v>
      </c>
      <c r="P15" s="372">
        <v>36.5</v>
      </c>
      <c r="Q15" s="372">
        <v>-5.6</v>
      </c>
      <c r="R15" s="375">
        <v>1774</v>
      </c>
      <c r="S15" s="372">
        <v>310.5</v>
      </c>
      <c r="T15" s="372">
        <v>2.2999999999999998</v>
      </c>
      <c r="U15" s="372">
        <v>15.4</v>
      </c>
      <c r="V15" s="447">
        <v>2067.5</v>
      </c>
    </row>
    <row r="16" spans="1:22" s="155" customFormat="1" ht="14.25" customHeight="1">
      <c r="A16" s="568">
        <v>30</v>
      </c>
      <c r="B16" s="542">
        <v>16.7</v>
      </c>
      <c r="C16" s="535">
        <v>20.9</v>
      </c>
      <c r="D16" s="535">
        <v>13</v>
      </c>
      <c r="E16" s="535">
        <v>36.5</v>
      </c>
      <c r="F16" s="535">
        <v>-2.6</v>
      </c>
      <c r="G16" s="536">
        <v>1653</v>
      </c>
      <c r="H16" s="535">
        <v>214.5</v>
      </c>
      <c r="I16" s="535">
        <v>2.4</v>
      </c>
      <c r="J16" s="535">
        <v>14.2</v>
      </c>
      <c r="K16" s="543">
        <v>1996.4</v>
      </c>
      <c r="L16" s="556">
        <f>+A16</f>
        <v>30</v>
      </c>
      <c r="M16" s="542">
        <v>16.5</v>
      </c>
      <c r="N16" s="535">
        <v>21.6</v>
      </c>
      <c r="O16" s="535">
        <v>11.9</v>
      </c>
      <c r="P16" s="535">
        <v>37.5</v>
      </c>
      <c r="Q16" s="535">
        <v>-5.5</v>
      </c>
      <c r="R16" s="536">
        <v>1596</v>
      </c>
      <c r="S16" s="535">
        <v>169.5</v>
      </c>
      <c r="T16" s="535">
        <v>2.2999999999999998</v>
      </c>
      <c r="U16" s="535">
        <v>18</v>
      </c>
      <c r="V16" s="543">
        <v>2194.9</v>
      </c>
    </row>
    <row r="17" spans="1:22" ht="14.25" customHeight="1">
      <c r="A17" s="553"/>
      <c r="B17" s="389"/>
      <c r="C17" s="372"/>
      <c r="D17" s="372"/>
      <c r="E17" s="372"/>
      <c r="F17" s="372"/>
      <c r="G17" s="372"/>
      <c r="H17" s="372"/>
      <c r="I17" s="372"/>
      <c r="J17" s="372"/>
      <c r="K17" s="447"/>
      <c r="L17" s="379"/>
      <c r="M17" s="389"/>
      <c r="N17" s="372"/>
      <c r="O17" s="372"/>
      <c r="P17" s="372"/>
      <c r="Q17" s="372"/>
      <c r="R17" s="372"/>
      <c r="S17" s="372"/>
      <c r="T17" s="372"/>
      <c r="U17" s="372"/>
      <c r="V17" s="372"/>
    </row>
    <row r="18" spans="1:22" ht="14.25" customHeight="1">
      <c r="A18" s="553" t="s">
        <v>782</v>
      </c>
      <c r="B18" s="389">
        <v>5.0999999999999996</v>
      </c>
      <c r="C18" s="372">
        <v>8.6</v>
      </c>
      <c r="D18" s="372">
        <v>1.6</v>
      </c>
      <c r="E18" s="372">
        <v>17.7</v>
      </c>
      <c r="F18" s="372">
        <v>-2.2999999999999998</v>
      </c>
      <c r="G18" s="375">
        <v>77</v>
      </c>
      <c r="H18" s="372">
        <v>28.5</v>
      </c>
      <c r="I18" s="372">
        <v>2.2999999999999998</v>
      </c>
      <c r="J18" s="372">
        <v>9.3000000000000007</v>
      </c>
      <c r="K18" s="447">
        <v>93</v>
      </c>
      <c r="L18" s="379" t="str">
        <f t="shared" ref="L18:L29" si="0">+A18</f>
        <v xml:space="preserve">  30年1月</v>
      </c>
      <c r="M18" s="389">
        <v>3.8</v>
      </c>
      <c r="N18" s="372">
        <v>8.3000000000000007</v>
      </c>
      <c r="O18" s="372">
        <v>-0.4</v>
      </c>
      <c r="P18" s="372">
        <v>16.5</v>
      </c>
      <c r="Q18" s="372">
        <v>-4.8</v>
      </c>
      <c r="R18" s="375">
        <v>59</v>
      </c>
      <c r="S18" s="372">
        <v>16.5</v>
      </c>
      <c r="T18" s="372">
        <v>2.2999999999999998</v>
      </c>
      <c r="U18" s="372">
        <v>10.4</v>
      </c>
      <c r="V18" s="447">
        <v>131.5</v>
      </c>
    </row>
    <row r="19" spans="1:22" ht="14.25" customHeight="1">
      <c r="A19" s="568">
        <v>2</v>
      </c>
      <c r="B19" s="389">
        <v>5.5</v>
      </c>
      <c r="C19" s="372">
        <v>9.4</v>
      </c>
      <c r="D19" s="372">
        <v>1.5</v>
      </c>
      <c r="E19" s="372">
        <v>15.4</v>
      </c>
      <c r="F19" s="372">
        <v>-2.6</v>
      </c>
      <c r="G19" s="375">
        <v>46.5</v>
      </c>
      <c r="H19" s="372">
        <v>29.5</v>
      </c>
      <c r="I19" s="372">
        <v>2.4</v>
      </c>
      <c r="J19" s="372">
        <v>10</v>
      </c>
      <c r="K19" s="447">
        <v>116.2</v>
      </c>
      <c r="L19" s="555">
        <f t="shared" si="0"/>
        <v>2</v>
      </c>
      <c r="M19" s="389">
        <v>4.5</v>
      </c>
      <c r="N19" s="372">
        <v>9.6</v>
      </c>
      <c r="O19" s="372">
        <v>-0.3</v>
      </c>
      <c r="P19" s="372">
        <v>16.100000000000001</v>
      </c>
      <c r="Q19" s="372">
        <v>-5.5</v>
      </c>
      <c r="R19" s="375">
        <v>49</v>
      </c>
      <c r="S19" s="372">
        <v>19</v>
      </c>
      <c r="T19" s="372">
        <v>2.4</v>
      </c>
      <c r="U19" s="372">
        <v>14.9</v>
      </c>
      <c r="V19" s="447">
        <v>130</v>
      </c>
    </row>
    <row r="20" spans="1:22" ht="14.25" customHeight="1">
      <c r="A20" s="568">
        <v>3</v>
      </c>
      <c r="B20" s="389">
        <v>11.2</v>
      </c>
      <c r="C20" s="372">
        <v>16.2</v>
      </c>
      <c r="D20" s="372">
        <v>6.7</v>
      </c>
      <c r="E20" s="372">
        <v>23.6</v>
      </c>
      <c r="F20" s="372">
        <v>0.9</v>
      </c>
      <c r="G20" s="375">
        <v>174.5</v>
      </c>
      <c r="H20" s="372">
        <v>57.5</v>
      </c>
      <c r="I20" s="372">
        <v>3</v>
      </c>
      <c r="J20" s="372">
        <v>11.6</v>
      </c>
      <c r="K20" s="447">
        <v>183.5</v>
      </c>
      <c r="L20" s="555">
        <f t="shared" si="0"/>
        <v>3</v>
      </c>
      <c r="M20" s="389">
        <v>10.8</v>
      </c>
      <c r="N20" s="372">
        <v>16.899999999999999</v>
      </c>
      <c r="O20" s="372">
        <v>4.8</v>
      </c>
      <c r="P20" s="372">
        <v>24.6</v>
      </c>
      <c r="Q20" s="372">
        <v>-0.1</v>
      </c>
      <c r="R20" s="375">
        <v>155.5</v>
      </c>
      <c r="S20" s="372">
        <v>41.5</v>
      </c>
      <c r="T20" s="372">
        <v>2.5</v>
      </c>
      <c r="U20" s="372">
        <v>15.7</v>
      </c>
      <c r="V20" s="447">
        <v>200.8</v>
      </c>
    </row>
    <row r="21" spans="1:22" ht="14.25" customHeight="1">
      <c r="A21" s="568">
        <v>4</v>
      </c>
      <c r="B21" s="389">
        <v>16.100000000000001</v>
      </c>
      <c r="C21" s="372">
        <v>21.2</v>
      </c>
      <c r="D21" s="372">
        <v>11.4</v>
      </c>
      <c r="E21" s="372">
        <v>26.7</v>
      </c>
      <c r="F21" s="372">
        <v>5.8</v>
      </c>
      <c r="G21" s="375">
        <v>99</v>
      </c>
      <c r="H21" s="372">
        <v>52.5</v>
      </c>
      <c r="I21" s="372">
        <v>2.6</v>
      </c>
      <c r="J21" s="372">
        <v>9.5</v>
      </c>
      <c r="K21" s="447">
        <v>205.4</v>
      </c>
      <c r="L21" s="555">
        <f t="shared" si="0"/>
        <v>4</v>
      </c>
      <c r="M21" s="389">
        <v>16.100000000000001</v>
      </c>
      <c r="N21" s="372">
        <v>22.1</v>
      </c>
      <c r="O21" s="372">
        <v>10.1</v>
      </c>
      <c r="P21" s="372">
        <v>28.3</v>
      </c>
      <c r="Q21" s="372">
        <v>1.9</v>
      </c>
      <c r="R21" s="375">
        <v>119</v>
      </c>
      <c r="S21" s="372">
        <v>51</v>
      </c>
      <c r="T21" s="372">
        <v>2.6</v>
      </c>
      <c r="U21" s="372">
        <v>11.8</v>
      </c>
      <c r="V21" s="447">
        <v>211.8</v>
      </c>
    </row>
    <row r="22" spans="1:22" ht="14.25" customHeight="1">
      <c r="A22" s="568">
        <v>5</v>
      </c>
      <c r="B22" s="389">
        <v>19.5</v>
      </c>
      <c r="C22" s="372">
        <v>23.9</v>
      </c>
      <c r="D22" s="372">
        <v>15.4</v>
      </c>
      <c r="E22" s="372">
        <v>30.2</v>
      </c>
      <c r="F22" s="372">
        <v>9.4</v>
      </c>
      <c r="G22" s="375">
        <v>141</v>
      </c>
      <c r="H22" s="372">
        <v>47</v>
      </c>
      <c r="I22" s="372">
        <v>2.7</v>
      </c>
      <c r="J22" s="372">
        <v>10.4</v>
      </c>
      <c r="K22" s="447">
        <v>179.2</v>
      </c>
      <c r="L22" s="555">
        <f t="shared" si="0"/>
        <v>5</v>
      </c>
      <c r="M22" s="389">
        <v>20</v>
      </c>
      <c r="N22" s="372">
        <v>25.2</v>
      </c>
      <c r="O22" s="372">
        <v>14.9</v>
      </c>
      <c r="P22" s="372">
        <v>30.5</v>
      </c>
      <c r="Q22" s="372">
        <v>7.2</v>
      </c>
      <c r="R22" s="375">
        <v>136.5</v>
      </c>
      <c r="S22" s="372">
        <v>53</v>
      </c>
      <c r="T22" s="372">
        <v>2.7</v>
      </c>
      <c r="U22" s="372">
        <v>11.1</v>
      </c>
      <c r="V22" s="447">
        <v>193.1</v>
      </c>
    </row>
    <row r="23" spans="1:22" ht="14.25" customHeight="1">
      <c r="A23" s="568">
        <v>6</v>
      </c>
      <c r="B23" s="389">
        <v>22.3</v>
      </c>
      <c r="C23" s="372">
        <v>26.1</v>
      </c>
      <c r="D23" s="372">
        <v>19.3</v>
      </c>
      <c r="E23" s="372">
        <v>30.4</v>
      </c>
      <c r="F23" s="372">
        <v>15.2</v>
      </c>
      <c r="G23" s="375">
        <v>250.5</v>
      </c>
      <c r="H23" s="372">
        <v>83.5</v>
      </c>
      <c r="I23" s="372">
        <v>2.5</v>
      </c>
      <c r="J23" s="372">
        <v>8.6999999999999993</v>
      </c>
      <c r="K23" s="447">
        <v>155.80000000000001</v>
      </c>
      <c r="L23" s="555">
        <f t="shared" si="0"/>
        <v>6</v>
      </c>
      <c r="M23" s="389">
        <v>23.4</v>
      </c>
      <c r="N23" s="372">
        <v>28.2</v>
      </c>
      <c r="O23" s="372">
        <v>19.5</v>
      </c>
      <c r="P23" s="372">
        <v>32.5</v>
      </c>
      <c r="Q23" s="372">
        <v>13.6</v>
      </c>
      <c r="R23" s="375">
        <v>256</v>
      </c>
      <c r="S23" s="372">
        <v>66.5</v>
      </c>
      <c r="T23" s="372">
        <v>2.5</v>
      </c>
      <c r="U23" s="372">
        <v>11.8</v>
      </c>
      <c r="V23" s="447">
        <v>168.4</v>
      </c>
    </row>
    <row r="24" spans="1:22" ht="14.25" customHeight="1">
      <c r="A24" s="568">
        <v>7</v>
      </c>
      <c r="B24" s="389">
        <v>27.3</v>
      </c>
      <c r="C24" s="372">
        <v>31.5</v>
      </c>
      <c r="D24" s="372">
        <v>24</v>
      </c>
      <c r="E24" s="372">
        <v>35.799999999999997</v>
      </c>
      <c r="F24" s="372">
        <v>20.100000000000001</v>
      </c>
      <c r="G24" s="375">
        <v>435</v>
      </c>
      <c r="H24" s="372">
        <v>214.5</v>
      </c>
      <c r="I24" s="372">
        <v>2.2000000000000002</v>
      </c>
      <c r="J24" s="372">
        <v>11.6</v>
      </c>
      <c r="K24" s="447">
        <v>258.3</v>
      </c>
      <c r="L24" s="555">
        <f t="shared" si="0"/>
        <v>7</v>
      </c>
      <c r="M24" s="389">
        <v>28.5</v>
      </c>
      <c r="N24" s="372">
        <v>33.4</v>
      </c>
      <c r="O24" s="372">
        <v>24.8</v>
      </c>
      <c r="P24" s="372">
        <v>37.5</v>
      </c>
      <c r="Q24" s="372">
        <v>21.1</v>
      </c>
      <c r="R24" s="375">
        <v>331.5</v>
      </c>
      <c r="S24" s="372">
        <v>169.5</v>
      </c>
      <c r="T24" s="372">
        <v>2.8</v>
      </c>
      <c r="U24" s="372">
        <v>18</v>
      </c>
      <c r="V24" s="447">
        <v>259.8</v>
      </c>
    </row>
    <row r="25" spans="1:22" ht="14.25" customHeight="1">
      <c r="A25" s="568">
        <v>8</v>
      </c>
      <c r="B25" s="389">
        <v>28.4</v>
      </c>
      <c r="C25" s="372">
        <v>32.700000000000003</v>
      </c>
      <c r="D25" s="372">
        <v>25</v>
      </c>
      <c r="E25" s="372">
        <v>36.5</v>
      </c>
      <c r="F25" s="372">
        <v>20.9</v>
      </c>
      <c r="G25" s="375">
        <v>90.5</v>
      </c>
      <c r="H25" s="372">
        <v>51.5</v>
      </c>
      <c r="I25" s="372">
        <v>2.2000000000000002</v>
      </c>
      <c r="J25" s="372">
        <v>8.6</v>
      </c>
      <c r="K25" s="447">
        <v>286.7</v>
      </c>
      <c r="L25" s="555">
        <f t="shared" si="0"/>
        <v>8</v>
      </c>
      <c r="M25" s="389">
        <v>29.2</v>
      </c>
      <c r="N25" s="372">
        <v>34.200000000000003</v>
      </c>
      <c r="O25" s="372">
        <v>25.3</v>
      </c>
      <c r="P25" s="372">
        <v>37</v>
      </c>
      <c r="Q25" s="372">
        <v>22.3</v>
      </c>
      <c r="R25" s="375">
        <v>73.5</v>
      </c>
      <c r="S25" s="372">
        <v>30</v>
      </c>
      <c r="T25" s="372">
        <v>2.4</v>
      </c>
      <c r="U25" s="372">
        <v>8.9</v>
      </c>
      <c r="V25" s="447">
        <v>292.7</v>
      </c>
    </row>
    <row r="26" spans="1:22" ht="14.25" customHeight="1">
      <c r="A26" s="568">
        <v>9</v>
      </c>
      <c r="B26" s="389">
        <v>23.9</v>
      </c>
      <c r="C26" s="372">
        <v>27.5</v>
      </c>
      <c r="D26" s="372">
        <v>21.3</v>
      </c>
      <c r="E26" s="372">
        <v>33.200000000000003</v>
      </c>
      <c r="F26" s="372">
        <v>18.3</v>
      </c>
      <c r="G26" s="375">
        <v>196</v>
      </c>
      <c r="H26" s="372">
        <v>39.5</v>
      </c>
      <c r="I26" s="372">
        <v>2.2000000000000002</v>
      </c>
      <c r="J26" s="372">
        <v>14.2</v>
      </c>
      <c r="K26" s="447">
        <v>116.5</v>
      </c>
      <c r="L26" s="555">
        <f t="shared" si="0"/>
        <v>9</v>
      </c>
      <c r="M26" s="389">
        <v>23.7</v>
      </c>
      <c r="N26" s="372">
        <v>28.1</v>
      </c>
      <c r="O26" s="372">
        <v>20.399999999999999</v>
      </c>
      <c r="P26" s="372">
        <v>33.299999999999997</v>
      </c>
      <c r="Q26" s="372">
        <v>14.3</v>
      </c>
      <c r="R26" s="375">
        <v>244.5</v>
      </c>
      <c r="S26" s="372">
        <v>95</v>
      </c>
      <c r="T26" s="372">
        <v>2</v>
      </c>
      <c r="U26" s="372">
        <v>11.7</v>
      </c>
      <c r="V26" s="447">
        <v>136.80000000000001</v>
      </c>
    </row>
    <row r="27" spans="1:22" ht="14.25" customHeight="1">
      <c r="A27" s="568">
        <v>10</v>
      </c>
      <c r="B27" s="389">
        <v>18</v>
      </c>
      <c r="C27" s="372">
        <v>22</v>
      </c>
      <c r="D27" s="372">
        <v>14.4</v>
      </c>
      <c r="E27" s="372">
        <v>28.3</v>
      </c>
      <c r="F27" s="372">
        <v>10.199999999999999</v>
      </c>
      <c r="G27" s="375">
        <v>42</v>
      </c>
      <c r="H27" s="372">
        <v>12</v>
      </c>
      <c r="I27" s="372">
        <v>2.2000000000000002</v>
      </c>
      <c r="J27" s="372">
        <v>11.8</v>
      </c>
      <c r="K27" s="447">
        <v>159.4</v>
      </c>
      <c r="L27" s="555">
        <f t="shared" si="0"/>
        <v>10</v>
      </c>
      <c r="M27" s="389">
        <v>17.2</v>
      </c>
      <c r="N27" s="372">
        <v>22.7</v>
      </c>
      <c r="O27" s="372">
        <v>12.2</v>
      </c>
      <c r="P27" s="372">
        <v>29.6</v>
      </c>
      <c r="Q27" s="372">
        <v>6.7</v>
      </c>
      <c r="R27" s="375">
        <v>53.5</v>
      </c>
      <c r="S27" s="372">
        <v>18</v>
      </c>
      <c r="T27" s="372">
        <v>2.1</v>
      </c>
      <c r="U27" s="372">
        <v>15</v>
      </c>
      <c r="V27" s="447">
        <v>181.7</v>
      </c>
    </row>
    <row r="28" spans="1:22" ht="14.25" customHeight="1">
      <c r="A28" s="568">
        <v>11</v>
      </c>
      <c r="B28" s="389">
        <v>13.5</v>
      </c>
      <c r="C28" s="372">
        <v>18.5</v>
      </c>
      <c r="D28" s="372">
        <v>9</v>
      </c>
      <c r="E28" s="372">
        <v>22.7</v>
      </c>
      <c r="F28" s="372">
        <v>1.9</v>
      </c>
      <c r="G28" s="375">
        <v>35.5</v>
      </c>
      <c r="H28" s="372">
        <v>11.5</v>
      </c>
      <c r="I28" s="372">
        <v>1.7</v>
      </c>
      <c r="J28" s="372">
        <v>8.5</v>
      </c>
      <c r="K28" s="447">
        <v>149.4</v>
      </c>
      <c r="L28" s="555">
        <f t="shared" si="0"/>
        <v>11</v>
      </c>
      <c r="M28" s="389">
        <v>12.3</v>
      </c>
      <c r="N28" s="372">
        <v>18.3</v>
      </c>
      <c r="O28" s="372">
        <v>6.8</v>
      </c>
      <c r="P28" s="372">
        <v>23.2</v>
      </c>
      <c r="Q28" s="372">
        <v>-0.9</v>
      </c>
      <c r="R28" s="447">
        <v>33.5</v>
      </c>
      <c r="S28" s="372">
        <v>7</v>
      </c>
      <c r="T28" s="372">
        <v>1.6</v>
      </c>
      <c r="U28" s="372">
        <v>10.6</v>
      </c>
      <c r="V28" s="447">
        <v>173.4</v>
      </c>
    </row>
    <row r="29" spans="1:22" ht="14.25" customHeight="1" thickBot="1">
      <c r="A29" s="569">
        <v>12</v>
      </c>
      <c r="B29" s="389">
        <v>9.4</v>
      </c>
      <c r="C29" s="372">
        <v>13</v>
      </c>
      <c r="D29" s="372">
        <v>5.8</v>
      </c>
      <c r="E29" s="372">
        <v>24.8</v>
      </c>
      <c r="F29" s="372">
        <v>0.7</v>
      </c>
      <c r="G29" s="375">
        <v>65.5</v>
      </c>
      <c r="H29" s="372">
        <v>14.5</v>
      </c>
      <c r="I29" s="372">
        <v>2.4</v>
      </c>
      <c r="J29" s="372">
        <v>8.1999999999999993</v>
      </c>
      <c r="K29" s="447">
        <v>93</v>
      </c>
      <c r="L29" s="560">
        <f t="shared" si="0"/>
        <v>12</v>
      </c>
      <c r="M29" s="460">
        <v>8.5</v>
      </c>
      <c r="N29" s="441">
        <v>12.5</v>
      </c>
      <c r="O29" s="441">
        <v>4.5</v>
      </c>
      <c r="P29" s="441">
        <v>24.2</v>
      </c>
      <c r="Q29" s="441">
        <v>-1</v>
      </c>
      <c r="R29" s="442">
        <v>84.5</v>
      </c>
      <c r="S29" s="441">
        <v>41</v>
      </c>
      <c r="T29" s="441">
        <v>2.1</v>
      </c>
      <c r="U29" s="441">
        <v>9.1</v>
      </c>
      <c r="V29" s="442">
        <v>114.9</v>
      </c>
    </row>
    <row r="30" spans="1:22" ht="12.75" customHeight="1">
      <c r="A30" s="679" t="s">
        <v>408</v>
      </c>
      <c r="B30" s="680"/>
      <c r="C30" s="680"/>
      <c r="D30" s="680"/>
      <c r="E30" s="680"/>
      <c r="F30" s="680"/>
      <c r="G30" s="680"/>
      <c r="H30" s="680"/>
      <c r="I30" s="680"/>
      <c r="J30" s="680"/>
      <c r="K30" s="680"/>
      <c r="L30" s="680"/>
      <c r="M30" s="680"/>
      <c r="N30" s="680"/>
      <c r="O30" s="561"/>
      <c r="P30" s="561"/>
      <c r="Q30" s="561"/>
      <c r="R30" s="570"/>
      <c r="S30" s="561"/>
      <c r="T30" s="561"/>
      <c r="U30" s="561"/>
      <c r="V30" s="570"/>
    </row>
    <row r="31" spans="1:22" ht="12" customHeight="1">
      <c r="A31" s="681" t="s">
        <v>130</v>
      </c>
      <c r="B31" s="682"/>
      <c r="C31" s="682"/>
      <c r="D31" s="682"/>
      <c r="E31" s="682"/>
      <c r="F31" s="682"/>
      <c r="G31" s="682"/>
      <c r="H31" s="682"/>
      <c r="I31" s="682"/>
      <c r="J31" s="682"/>
      <c r="K31" s="682"/>
      <c r="L31" s="682"/>
      <c r="M31" s="682"/>
      <c r="N31" s="682"/>
      <c r="O31" s="562"/>
      <c r="P31" s="562"/>
      <c r="Q31" s="562"/>
      <c r="R31" s="562"/>
      <c r="S31" s="562"/>
      <c r="T31" s="562"/>
      <c r="U31" s="562"/>
      <c r="V31" s="562"/>
    </row>
    <row r="32" spans="1:22" ht="12" customHeight="1">
      <c r="A32" s="677" t="s">
        <v>409</v>
      </c>
      <c r="B32" s="678"/>
      <c r="C32" s="678"/>
      <c r="D32" s="678"/>
      <c r="E32" s="678"/>
      <c r="F32" s="678"/>
      <c r="G32" s="678"/>
      <c r="H32" s="678"/>
      <c r="I32" s="678"/>
      <c r="J32" s="678"/>
      <c r="K32" s="678"/>
      <c r="L32" s="678"/>
      <c r="M32" s="678"/>
      <c r="N32" s="678"/>
      <c r="O32" s="562"/>
      <c r="P32" s="562"/>
      <c r="Q32" s="562"/>
      <c r="R32" s="562"/>
      <c r="S32" s="562"/>
      <c r="T32" s="562"/>
      <c r="U32" s="562"/>
      <c r="V32" s="562"/>
    </row>
    <row r="33" spans="1:22" ht="12" customHeight="1">
      <c r="A33" s="677" t="s">
        <v>552</v>
      </c>
      <c r="B33" s="678"/>
      <c r="C33" s="678"/>
      <c r="D33" s="678"/>
      <c r="E33" s="678"/>
      <c r="F33" s="678"/>
      <c r="G33" s="678"/>
      <c r="H33" s="678"/>
      <c r="I33" s="678"/>
      <c r="J33" s="678"/>
      <c r="K33" s="678"/>
      <c r="L33" s="678"/>
      <c r="M33" s="678"/>
      <c r="N33" s="678"/>
      <c r="O33" s="562"/>
      <c r="P33" s="562"/>
      <c r="Q33" s="562"/>
      <c r="R33" s="562"/>
      <c r="S33" s="562"/>
      <c r="T33" s="562"/>
      <c r="U33" s="562"/>
      <c r="V33" s="562"/>
    </row>
    <row r="34" spans="1:22" ht="12" customHeight="1">
      <c r="A34" s="687" t="s">
        <v>553</v>
      </c>
      <c r="B34" s="678"/>
      <c r="C34" s="678"/>
      <c r="D34" s="678"/>
      <c r="E34" s="678"/>
      <c r="F34" s="678"/>
      <c r="G34" s="678"/>
      <c r="H34" s="678"/>
      <c r="I34" s="678"/>
      <c r="J34" s="678"/>
      <c r="K34" s="678"/>
      <c r="L34" s="678"/>
      <c r="M34" s="678"/>
      <c r="N34" s="678"/>
      <c r="O34" s="562"/>
      <c r="P34" s="562"/>
      <c r="Q34" s="562"/>
      <c r="R34" s="562"/>
      <c r="S34" s="562"/>
      <c r="T34" s="562"/>
      <c r="U34" s="562"/>
      <c r="V34" s="562"/>
    </row>
    <row r="35" spans="1:22" ht="12" customHeight="1">
      <c r="A35" s="343"/>
      <c r="B35" s="343"/>
      <c r="C35" s="343"/>
      <c r="D35" s="343"/>
      <c r="E35" s="343"/>
      <c r="F35" s="343"/>
      <c r="G35" s="343"/>
      <c r="H35" s="343"/>
      <c r="I35" s="343"/>
      <c r="J35" s="343"/>
      <c r="K35" s="343"/>
      <c r="L35" s="343"/>
      <c r="M35" s="571"/>
      <c r="N35" s="571"/>
      <c r="O35" s="571"/>
      <c r="P35" s="571"/>
      <c r="Q35" s="571"/>
      <c r="R35" s="571"/>
      <c r="S35" s="571"/>
      <c r="T35" s="571"/>
      <c r="U35" s="571"/>
      <c r="V35" s="571"/>
    </row>
    <row r="38" spans="1:22">
      <c r="Q38" s="153"/>
    </row>
  </sheetData>
  <mergeCells count="14">
    <mergeCell ref="S7:S8"/>
    <mergeCell ref="T7:T8"/>
    <mergeCell ref="U7:U8"/>
    <mergeCell ref="A34:N34"/>
    <mergeCell ref="A33:N33"/>
    <mergeCell ref="A30:N30"/>
    <mergeCell ref="A31:N31"/>
    <mergeCell ref="J7:J8"/>
    <mergeCell ref="R7:R8"/>
    <mergeCell ref="D4:H4"/>
    <mergeCell ref="G7:G8"/>
    <mergeCell ref="H7:H8"/>
    <mergeCell ref="I7:I8"/>
    <mergeCell ref="A32:N32"/>
  </mergeCells>
  <phoneticPr fontId="12"/>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G38"/>
  <sheetViews>
    <sheetView showGridLines="0" view="pageBreakPreview" zoomScaleNormal="100" zoomScaleSheetLayoutView="100" workbookViewId="0">
      <selection activeCell="G16" sqref="G16"/>
    </sheetView>
  </sheetViews>
  <sheetFormatPr defaultColWidth="7.7265625" defaultRowHeight="12"/>
  <cols>
    <col min="1" max="1" width="8.7265625" style="144" customWidth="1"/>
    <col min="2" max="6" width="7.6328125" style="144" customWidth="1"/>
    <col min="7" max="7" width="8.453125" style="144" customWidth="1"/>
    <col min="8" max="10" width="7.6328125" style="144" customWidth="1"/>
    <col min="11" max="11" width="9" style="144" customWidth="1"/>
    <col min="12" max="16" width="7.6328125" style="144" customWidth="1"/>
    <col min="17" max="17" width="8.453125" style="144" customWidth="1"/>
    <col min="18" max="20" width="7.6328125" style="144" customWidth="1"/>
    <col min="21" max="21" width="8.7265625" style="144" customWidth="1"/>
    <col min="22" max="26" width="7.08984375" style="144" customWidth="1"/>
    <col min="27" max="27" width="8.453125" style="144" customWidth="1"/>
    <col min="28" max="31" width="7.6328125" style="144" customWidth="1"/>
    <col min="32" max="32" width="8.08984375" style="144" customWidth="1"/>
    <col min="33" max="16384" width="7.7265625" style="144"/>
  </cols>
  <sheetData>
    <row r="1" spans="1:33" ht="13">
      <c r="A1" s="397"/>
      <c r="B1" s="572"/>
      <c r="C1" s="572"/>
      <c r="D1" s="572"/>
      <c r="E1" s="572"/>
      <c r="F1" s="572"/>
      <c r="G1" s="573"/>
      <c r="H1" s="573"/>
      <c r="I1" s="574"/>
      <c r="J1" s="574"/>
      <c r="K1" s="574"/>
      <c r="L1" s="574"/>
      <c r="M1" s="573"/>
      <c r="N1" s="573"/>
      <c r="O1" s="573"/>
      <c r="P1" s="574"/>
      <c r="Q1" s="574"/>
      <c r="R1" s="575"/>
      <c r="S1" s="574"/>
      <c r="T1" s="573"/>
      <c r="U1" s="396"/>
      <c r="V1" s="396"/>
      <c r="W1" s="396"/>
      <c r="X1" s="396"/>
      <c r="Y1" s="396"/>
      <c r="Z1" s="396"/>
      <c r="AA1" s="396"/>
      <c r="AB1" s="396"/>
      <c r="AC1" s="396"/>
      <c r="AD1" s="576"/>
      <c r="AE1" s="396"/>
      <c r="AF1" s="396"/>
      <c r="AG1" s="396"/>
    </row>
    <row r="2" spans="1:33" ht="3.75" customHeight="1">
      <c r="A2" s="399"/>
      <c r="B2" s="396"/>
      <c r="C2" s="400"/>
      <c r="D2" s="400"/>
      <c r="E2" s="396"/>
      <c r="F2" s="396"/>
      <c r="G2" s="465"/>
      <c r="H2" s="401"/>
      <c r="I2" s="401"/>
      <c r="J2" s="401"/>
      <c r="K2" s="402"/>
      <c r="L2" s="401"/>
      <c r="M2" s="466"/>
      <c r="N2" s="466"/>
      <c r="O2" s="466"/>
      <c r="P2" s="466"/>
      <c r="Q2" s="466"/>
      <c r="R2" s="466"/>
      <c r="S2" s="466"/>
      <c r="T2" s="466"/>
      <c r="U2" s="466"/>
      <c r="V2" s="399"/>
      <c r="W2" s="396"/>
      <c r="X2" s="400"/>
      <c r="Y2" s="400"/>
      <c r="Z2" s="396"/>
      <c r="AA2" s="396"/>
      <c r="AB2" s="465"/>
      <c r="AC2" s="401"/>
      <c r="AD2" s="401"/>
      <c r="AE2" s="401"/>
      <c r="AF2" s="402"/>
      <c r="AG2" s="396"/>
    </row>
    <row r="3" spans="1:33" ht="15" customHeight="1">
      <c r="A3" s="396"/>
      <c r="B3" s="396"/>
      <c r="C3" s="396"/>
      <c r="D3" s="396"/>
      <c r="E3" s="407" t="s">
        <v>37</v>
      </c>
      <c r="F3" s="401"/>
      <c r="G3" s="401"/>
      <c r="H3" s="396"/>
      <c r="I3" s="396"/>
      <c r="J3" s="396"/>
      <c r="K3" s="396"/>
      <c r="L3" s="407" t="s">
        <v>429</v>
      </c>
      <c r="M3" s="401"/>
      <c r="N3" s="401"/>
      <c r="O3" s="401"/>
      <c r="P3" s="401"/>
      <c r="Q3" s="401"/>
      <c r="R3" s="401"/>
      <c r="S3" s="401"/>
      <c r="T3" s="401"/>
      <c r="U3" s="401"/>
      <c r="V3" s="396"/>
      <c r="W3" s="396"/>
      <c r="X3" s="396"/>
      <c r="Y3" s="396"/>
      <c r="Z3" s="407" t="s">
        <v>132</v>
      </c>
      <c r="AA3" s="401"/>
      <c r="AB3" s="401"/>
      <c r="AC3" s="396"/>
      <c r="AD3" s="396"/>
      <c r="AE3" s="396"/>
      <c r="AF3" s="396"/>
      <c r="AG3" s="396"/>
    </row>
    <row r="4" spans="1:33" ht="11.25" customHeight="1" thickBot="1">
      <c r="A4" s="467"/>
      <c r="B4" s="396"/>
      <c r="C4" s="396"/>
      <c r="D4" s="396"/>
      <c r="E4" s="396"/>
      <c r="F4" s="396"/>
      <c r="G4" s="396"/>
      <c r="H4" s="396"/>
      <c r="I4" s="396"/>
      <c r="J4" s="396"/>
      <c r="K4" s="396"/>
      <c r="L4" s="396"/>
      <c r="M4" s="396"/>
      <c r="N4" s="396"/>
      <c r="O4" s="396"/>
      <c r="P4" s="396"/>
      <c r="Q4" s="396"/>
      <c r="R4" s="396"/>
      <c r="S4" s="396"/>
      <c r="T4" s="396"/>
      <c r="U4" s="396"/>
      <c r="V4" s="467"/>
      <c r="W4" s="396"/>
      <c r="X4" s="396"/>
      <c r="Y4" s="396"/>
      <c r="Z4" s="396"/>
      <c r="AA4" s="396"/>
      <c r="AB4" s="396"/>
      <c r="AC4" s="396"/>
      <c r="AD4" s="396"/>
      <c r="AE4" s="396"/>
      <c r="AF4" s="396"/>
      <c r="AG4" s="396"/>
    </row>
    <row r="5" spans="1:33" s="154" customFormat="1" ht="15" customHeight="1">
      <c r="A5" s="409"/>
      <c r="B5" s="410" t="s">
        <v>3</v>
      </c>
      <c r="C5" s="410"/>
      <c r="D5" s="410"/>
      <c r="E5" s="410"/>
      <c r="F5" s="410"/>
      <c r="G5" s="468" t="s">
        <v>460</v>
      </c>
      <c r="H5" s="452"/>
      <c r="I5" s="415" t="s">
        <v>32</v>
      </c>
      <c r="J5" s="415"/>
      <c r="K5" s="416"/>
      <c r="L5" s="410" t="s">
        <v>3</v>
      </c>
      <c r="M5" s="410"/>
      <c r="N5" s="410"/>
      <c r="O5" s="410"/>
      <c r="P5" s="414"/>
      <c r="Q5" s="415" t="s">
        <v>460</v>
      </c>
      <c r="R5" s="452"/>
      <c r="S5" s="415" t="s">
        <v>32</v>
      </c>
      <c r="T5" s="415"/>
      <c r="U5" s="469"/>
      <c r="V5" s="452" t="s">
        <v>3</v>
      </c>
      <c r="W5" s="410"/>
      <c r="X5" s="410"/>
      <c r="Y5" s="410"/>
      <c r="Z5" s="410"/>
      <c r="AA5" s="468" t="s">
        <v>460</v>
      </c>
      <c r="AB5" s="452"/>
      <c r="AC5" s="415" t="s">
        <v>32</v>
      </c>
      <c r="AD5" s="415"/>
      <c r="AE5" s="416"/>
      <c r="AF5" s="418"/>
      <c r="AG5" s="470"/>
    </row>
    <row r="6" spans="1:33" s="154" customFormat="1" ht="15" customHeight="1">
      <c r="A6" s="420" t="s">
        <v>453</v>
      </c>
      <c r="B6" s="421" t="s">
        <v>8</v>
      </c>
      <c r="C6" s="421"/>
      <c r="D6" s="421"/>
      <c r="E6" s="421" t="s">
        <v>122</v>
      </c>
      <c r="F6" s="455"/>
      <c r="G6" s="688" t="s">
        <v>131</v>
      </c>
      <c r="H6" s="688" t="s">
        <v>33</v>
      </c>
      <c r="I6" s="675" t="s">
        <v>34</v>
      </c>
      <c r="J6" s="685" t="s">
        <v>35</v>
      </c>
      <c r="K6" s="428" t="s">
        <v>36</v>
      </c>
      <c r="L6" s="421" t="s">
        <v>8</v>
      </c>
      <c r="M6" s="455"/>
      <c r="N6" s="456"/>
      <c r="O6" s="421" t="s">
        <v>122</v>
      </c>
      <c r="P6" s="455"/>
      <c r="Q6" s="675" t="s">
        <v>131</v>
      </c>
      <c r="R6" s="685" t="s">
        <v>33</v>
      </c>
      <c r="S6" s="685" t="s">
        <v>34</v>
      </c>
      <c r="T6" s="685" t="s">
        <v>35</v>
      </c>
      <c r="U6" s="454" t="s">
        <v>36</v>
      </c>
      <c r="V6" s="471" t="s">
        <v>8</v>
      </c>
      <c r="W6" s="421"/>
      <c r="X6" s="421"/>
      <c r="Y6" s="421" t="s">
        <v>122</v>
      </c>
      <c r="Z6" s="455"/>
      <c r="AA6" s="688" t="s">
        <v>131</v>
      </c>
      <c r="AB6" s="688" t="s">
        <v>33</v>
      </c>
      <c r="AC6" s="675" t="s">
        <v>34</v>
      </c>
      <c r="AD6" s="685" t="s">
        <v>35</v>
      </c>
      <c r="AE6" s="428" t="s">
        <v>36</v>
      </c>
      <c r="AF6" s="428" t="s">
        <v>453</v>
      </c>
      <c r="AG6" s="470"/>
    </row>
    <row r="7" spans="1:33" s="154" customFormat="1" ht="15" customHeight="1">
      <c r="A7" s="429"/>
      <c r="B7" s="430" t="s">
        <v>427</v>
      </c>
      <c r="C7" s="430" t="s">
        <v>430</v>
      </c>
      <c r="D7" s="430" t="s">
        <v>431</v>
      </c>
      <c r="E7" s="430" t="s">
        <v>428</v>
      </c>
      <c r="F7" s="430" t="s">
        <v>463</v>
      </c>
      <c r="G7" s="688"/>
      <c r="H7" s="688"/>
      <c r="I7" s="676"/>
      <c r="J7" s="686"/>
      <c r="K7" s="434"/>
      <c r="L7" s="430" t="s">
        <v>427</v>
      </c>
      <c r="M7" s="430" t="s">
        <v>430</v>
      </c>
      <c r="N7" s="430" t="s">
        <v>431</v>
      </c>
      <c r="O7" s="430" t="s">
        <v>428</v>
      </c>
      <c r="P7" s="430" t="s">
        <v>463</v>
      </c>
      <c r="Q7" s="676"/>
      <c r="R7" s="686"/>
      <c r="S7" s="686"/>
      <c r="T7" s="686"/>
      <c r="U7" s="457"/>
      <c r="V7" s="430" t="s">
        <v>427</v>
      </c>
      <c r="W7" s="430" t="s">
        <v>430</v>
      </c>
      <c r="X7" s="430" t="s">
        <v>431</v>
      </c>
      <c r="Y7" s="430" t="s">
        <v>428</v>
      </c>
      <c r="Z7" s="430" t="s">
        <v>463</v>
      </c>
      <c r="AA7" s="688"/>
      <c r="AB7" s="688"/>
      <c r="AC7" s="676"/>
      <c r="AD7" s="686"/>
      <c r="AE7" s="434"/>
      <c r="AF7" s="434"/>
      <c r="AG7" s="470"/>
    </row>
    <row r="8" spans="1:33" ht="15" customHeight="1">
      <c r="A8" s="393"/>
      <c r="B8" s="392" t="s">
        <v>23</v>
      </c>
      <c r="C8" s="392" t="s">
        <v>23</v>
      </c>
      <c r="D8" s="392" t="s">
        <v>23</v>
      </c>
      <c r="E8" s="392" t="s">
        <v>23</v>
      </c>
      <c r="F8" s="392" t="s">
        <v>23</v>
      </c>
      <c r="G8" s="458" t="s">
        <v>25</v>
      </c>
      <c r="H8" s="458" t="s">
        <v>25</v>
      </c>
      <c r="I8" s="458" t="s">
        <v>27</v>
      </c>
      <c r="J8" s="458" t="s">
        <v>27</v>
      </c>
      <c r="K8" s="458" t="s">
        <v>28</v>
      </c>
      <c r="L8" s="472" t="s">
        <v>23</v>
      </c>
      <c r="M8" s="392" t="s">
        <v>23</v>
      </c>
      <c r="N8" s="392" t="s">
        <v>23</v>
      </c>
      <c r="O8" s="392" t="s">
        <v>23</v>
      </c>
      <c r="P8" s="392" t="s">
        <v>23</v>
      </c>
      <c r="Q8" s="458" t="s">
        <v>25</v>
      </c>
      <c r="R8" s="458" t="s">
        <v>25</v>
      </c>
      <c r="S8" s="458" t="s">
        <v>27</v>
      </c>
      <c r="T8" s="458" t="s">
        <v>27</v>
      </c>
      <c r="U8" s="473" t="s">
        <v>28</v>
      </c>
      <c r="V8" s="392" t="s">
        <v>23</v>
      </c>
      <c r="W8" s="392" t="s">
        <v>23</v>
      </c>
      <c r="X8" s="392" t="s">
        <v>23</v>
      </c>
      <c r="Y8" s="392" t="s">
        <v>23</v>
      </c>
      <c r="Z8" s="392" t="s">
        <v>23</v>
      </c>
      <c r="AA8" s="458" t="s">
        <v>25</v>
      </c>
      <c r="AB8" s="458" t="s">
        <v>25</v>
      </c>
      <c r="AC8" s="458" t="s">
        <v>27</v>
      </c>
      <c r="AD8" s="458" t="s">
        <v>27</v>
      </c>
      <c r="AE8" s="474" t="s">
        <v>28</v>
      </c>
      <c r="AF8" s="385"/>
      <c r="AG8" s="475"/>
    </row>
    <row r="9" spans="1:33" ht="14.25" customHeight="1">
      <c r="A9" s="370" t="s">
        <v>125</v>
      </c>
      <c r="B9" s="389">
        <v>15.7</v>
      </c>
      <c r="C9" s="372">
        <v>20.7</v>
      </c>
      <c r="D9" s="372">
        <v>11.3</v>
      </c>
      <c r="E9" s="459" t="s">
        <v>0</v>
      </c>
      <c r="F9" s="459" t="s">
        <v>0</v>
      </c>
      <c r="G9" s="447">
        <v>2133.1</v>
      </c>
      <c r="H9" s="372" t="s">
        <v>0</v>
      </c>
      <c r="I9" s="372">
        <v>2.2000000000000002</v>
      </c>
      <c r="J9" s="372" t="s">
        <v>0</v>
      </c>
      <c r="K9" s="375">
        <v>1813.3</v>
      </c>
      <c r="L9" s="389">
        <v>15</v>
      </c>
      <c r="M9" s="372">
        <v>20.5</v>
      </c>
      <c r="N9" s="372">
        <v>10.3</v>
      </c>
      <c r="O9" s="476" t="s">
        <v>0</v>
      </c>
      <c r="P9" s="476" t="s">
        <v>0</v>
      </c>
      <c r="Q9" s="447">
        <v>2269.8000000000002</v>
      </c>
      <c r="R9" s="372" t="s">
        <v>0</v>
      </c>
      <c r="S9" s="372">
        <v>1.7</v>
      </c>
      <c r="T9" s="372" t="s">
        <v>0</v>
      </c>
      <c r="U9" s="461">
        <v>1876.3</v>
      </c>
      <c r="V9" s="372">
        <v>16.3</v>
      </c>
      <c r="W9" s="372">
        <v>21.1</v>
      </c>
      <c r="X9" s="372">
        <v>11.7</v>
      </c>
      <c r="Y9" s="459" t="s">
        <v>0</v>
      </c>
      <c r="Z9" s="459" t="s">
        <v>0</v>
      </c>
      <c r="AA9" s="447">
        <v>1599.4</v>
      </c>
      <c r="AB9" s="372" t="s">
        <v>0</v>
      </c>
      <c r="AC9" s="372">
        <v>3.6</v>
      </c>
      <c r="AD9" s="372" t="s">
        <v>0</v>
      </c>
      <c r="AE9" s="462" t="s">
        <v>533</v>
      </c>
      <c r="AF9" s="371" t="str">
        <f>+A9</f>
        <v>平年値</v>
      </c>
      <c r="AG9" s="475"/>
    </row>
    <row r="10" spans="1:33" ht="3.75" customHeight="1">
      <c r="A10" s="370"/>
      <c r="B10" s="372"/>
      <c r="C10" s="372"/>
      <c r="D10" s="372"/>
      <c r="E10" s="372"/>
      <c r="F10" s="372"/>
      <c r="G10" s="376"/>
      <c r="H10" s="387"/>
      <c r="I10" s="372"/>
      <c r="J10" s="387"/>
      <c r="K10" s="447"/>
      <c r="L10" s="389"/>
      <c r="M10" s="372"/>
      <c r="N10" s="372"/>
      <c r="O10" s="372"/>
      <c r="P10" s="372"/>
      <c r="Q10" s="448"/>
      <c r="R10" s="387"/>
      <c r="S10" s="372"/>
      <c r="T10" s="387"/>
      <c r="U10" s="461"/>
      <c r="V10" s="372"/>
      <c r="W10" s="372"/>
      <c r="X10" s="372"/>
      <c r="Y10" s="372"/>
      <c r="Z10" s="372"/>
      <c r="AA10" s="448"/>
      <c r="AB10" s="387"/>
      <c r="AC10" s="372"/>
      <c r="AD10" s="387"/>
      <c r="AE10" s="462"/>
      <c r="AF10" s="371"/>
      <c r="AG10" s="475"/>
    </row>
    <row r="11" spans="1:33" s="149" customFormat="1" ht="17.25" customHeight="1">
      <c r="A11" s="553" t="s">
        <v>655</v>
      </c>
      <c r="B11" s="389">
        <v>15.4</v>
      </c>
      <c r="C11" s="372">
        <v>20.2</v>
      </c>
      <c r="D11" s="372">
        <v>11.2</v>
      </c>
      <c r="E11" s="372">
        <v>36.799999999999997</v>
      </c>
      <c r="F11" s="372">
        <v>-3.3</v>
      </c>
      <c r="G11" s="375">
        <v>2370.5</v>
      </c>
      <c r="H11" s="372">
        <v>151</v>
      </c>
      <c r="I11" s="372">
        <v>2</v>
      </c>
      <c r="J11" s="372">
        <v>12</v>
      </c>
      <c r="K11" s="447">
        <v>1723.8</v>
      </c>
      <c r="L11" s="389">
        <v>15.1</v>
      </c>
      <c r="M11" s="372">
        <v>20.6</v>
      </c>
      <c r="N11" s="372">
        <v>10.6</v>
      </c>
      <c r="O11" s="372">
        <v>36.9</v>
      </c>
      <c r="P11" s="372">
        <v>-4.5</v>
      </c>
      <c r="Q11" s="463">
        <v>2230.5</v>
      </c>
      <c r="R11" s="372">
        <v>183</v>
      </c>
      <c r="S11" s="372">
        <v>1.7</v>
      </c>
      <c r="T11" s="372">
        <v>13.5</v>
      </c>
      <c r="U11" s="461">
        <v>1746.3</v>
      </c>
      <c r="V11" s="449">
        <v>15.9</v>
      </c>
      <c r="W11" s="449">
        <v>20.7</v>
      </c>
      <c r="X11" s="449">
        <v>11.3</v>
      </c>
      <c r="Y11" s="449">
        <v>35.9</v>
      </c>
      <c r="Z11" s="374">
        <v>-4.5</v>
      </c>
      <c r="AA11" s="375">
        <v>1715.5</v>
      </c>
      <c r="AB11" s="374">
        <v>129</v>
      </c>
      <c r="AC11" s="449">
        <v>3.4</v>
      </c>
      <c r="AD11" s="449">
        <v>15.1</v>
      </c>
      <c r="AE11" s="462" t="s">
        <v>29</v>
      </c>
      <c r="AF11" s="388" t="s">
        <v>655</v>
      </c>
      <c r="AG11" s="378"/>
    </row>
    <row r="12" spans="1:33" s="149" customFormat="1" ht="17.25" customHeight="1">
      <c r="A12" s="555" t="s">
        <v>657</v>
      </c>
      <c r="B12" s="389">
        <v>15.7</v>
      </c>
      <c r="C12" s="372">
        <v>20.5</v>
      </c>
      <c r="D12" s="372">
        <v>11.6</v>
      </c>
      <c r="E12" s="372">
        <v>36.299999999999997</v>
      </c>
      <c r="F12" s="372">
        <v>-3.9</v>
      </c>
      <c r="G12" s="375">
        <v>2347</v>
      </c>
      <c r="H12" s="372">
        <v>100</v>
      </c>
      <c r="I12" s="372">
        <v>1.9</v>
      </c>
      <c r="J12" s="372">
        <v>14.2</v>
      </c>
      <c r="K12" s="447">
        <v>1724.5</v>
      </c>
      <c r="L12" s="389">
        <v>15.4</v>
      </c>
      <c r="M12" s="372">
        <v>20.8</v>
      </c>
      <c r="N12" s="372">
        <v>11</v>
      </c>
      <c r="O12" s="372">
        <v>37.700000000000003</v>
      </c>
      <c r="P12" s="372">
        <v>-4</v>
      </c>
      <c r="Q12" s="447">
        <v>2390.5</v>
      </c>
      <c r="R12" s="372">
        <v>117.5</v>
      </c>
      <c r="S12" s="372">
        <v>1.5</v>
      </c>
      <c r="T12" s="372">
        <v>13.6</v>
      </c>
      <c r="U12" s="461">
        <v>1788.2</v>
      </c>
      <c r="V12" s="380">
        <v>16.3</v>
      </c>
      <c r="W12" s="380">
        <v>21</v>
      </c>
      <c r="X12" s="380">
        <v>11.9</v>
      </c>
      <c r="Y12" s="380">
        <v>35.200000000000003</v>
      </c>
      <c r="Z12" s="374">
        <v>-4.7</v>
      </c>
      <c r="AA12" s="450">
        <v>1701.5</v>
      </c>
      <c r="AB12" s="380">
        <v>115</v>
      </c>
      <c r="AC12" s="380">
        <v>3.2</v>
      </c>
      <c r="AD12" s="380">
        <v>24</v>
      </c>
      <c r="AE12" s="464" t="s">
        <v>29</v>
      </c>
      <c r="AF12" s="577" t="s">
        <v>657</v>
      </c>
      <c r="AG12" s="378"/>
    </row>
    <row r="13" spans="1:33" s="149" customFormat="1" ht="17.25" customHeight="1">
      <c r="A13" s="555" t="s">
        <v>658</v>
      </c>
      <c r="B13" s="389">
        <v>16.7</v>
      </c>
      <c r="C13" s="372">
        <v>21.5</v>
      </c>
      <c r="D13" s="372">
        <v>12.6</v>
      </c>
      <c r="E13" s="372">
        <v>36.9</v>
      </c>
      <c r="F13" s="372">
        <v>-4.8</v>
      </c>
      <c r="G13" s="375">
        <v>2988.5</v>
      </c>
      <c r="H13" s="372">
        <v>207</v>
      </c>
      <c r="I13" s="372">
        <v>2</v>
      </c>
      <c r="J13" s="372">
        <v>13.1</v>
      </c>
      <c r="K13" s="447">
        <v>1712.4</v>
      </c>
      <c r="L13" s="389">
        <v>16.2</v>
      </c>
      <c r="M13" s="372">
        <v>21.7</v>
      </c>
      <c r="N13" s="372">
        <v>11.7</v>
      </c>
      <c r="O13" s="372">
        <v>38.5</v>
      </c>
      <c r="P13" s="372">
        <v>-6.8</v>
      </c>
      <c r="Q13" s="447">
        <v>3112.5</v>
      </c>
      <c r="R13" s="372">
        <v>240</v>
      </c>
      <c r="S13" s="372">
        <v>1.5</v>
      </c>
      <c r="T13" s="372">
        <v>10.5</v>
      </c>
      <c r="U13" s="461">
        <v>1732.3</v>
      </c>
      <c r="V13" s="372">
        <v>17</v>
      </c>
      <c r="W13" s="372">
        <v>21.7</v>
      </c>
      <c r="X13" s="372">
        <v>12.6</v>
      </c>
      <c r="Y13" s="372">
        <v>36.9</v>
      </c>
      <c r="Z13" s="372">
        <v>-9.5</v>
      </c>
      <c r="AA13" s="450">
        <v>2144</v>
      </c>
      <c r="AB13" s="372">
        <v>157.5</v>
      </c>
      <c r="AC13" s="372">
        <v>3.1</v>
      </c>
      <c r="AD13" s="372">
        <v>15.6</v>
      </c>
      <c r="AE13" s="461" t="s">
        <v>29</v>
      </c>
      <c r="AF13" s="577" t="s">
        <v>658</v>
      </c>
      <c r="AG13" s="378"/>
    </row>
    <row r="14" spans="1:33" s="149" customFormat="1" ht="17.25" customHeight="1">
      <c r="A14" s="555" t="s">
        <v>659</v>
      </c>
      <c r="B14" s="578">
        <v>16.100000000000001</v>
      </c>
      <c r="C14" s="578">
        <v>20.9</v>
      </c>
      <c r="D14" s="578">
        <v>11.7</v>
      </c>
      <c r="E14" s="578">
        <v>37.5</v>
      </c>
      <c r="F14" s="579">
        <v>-4.5</v>
      </c>
      <c r="G14" s="375">
        <v>1604</v>
      </c>
      <c r="H14" s="578">
        <v>136</v>
      </c>
      <c r="I14" s="578">
        <v>2</v>
      </c>
      <c r="J14" s="578">
        <v>11.7</v>
      </c>
      <c r="K14" s="580">
        <v>1911.2</v>
      </c>
      <c r="L14" s="389">
        <v>15.4</v>
      </c>
      <c r="M14" s="372">
        <v>21.1</v>
      </c>
      <c r="N14" s="372">
        <v>10.8</v>
      </c>
      <c r="O14" s="372">
        <v>37.799999999999997</v>
      </c>
      <c r="P14" s="372">
        <v>-5.4</v>
      </c>
      <c r="Q14" s="447">
        <v>1933.5</v>
      </c>
      <c r="R14" s="372">
        <v>108.5</v>
      </c>
      <c r="S14" s="372">
        <v>1.5</v>
      </c>
      <c r="T14" s="372">
        <v>9.3000000000000007</v>
      </c>
      <c r="U14" s="461">
        <v>1967.1</v>
      </c>
      <c r="V14" s="372">
        <v>16</v>
      </c>
      <c r="W14" s="372">
        <v>20.7</v>
      </c>
      <c r="X14" s="372">
        <v>11.4</v>
      </c>
      <c r="Y14" s="372">
        <v>35.799999999999997</v>
      </c>
      <c r="Z14" s="372">
        <v>-6.4</v>
      </c>
      <c r="AA14" s="375">
        <v>1718</v>
      </c>
      <c r="AB14" s="372">
        <v>250.5</v>
      </c>
      <c r="AC14" s="372">
        <v>3.4</v>
      </c>
      <c r="AD14" s="372">
        <v>16.100000000000001</v>
      </c>
      <c r="AE14" s="461" t="s">
        <v>533</v>
      </c>
      <c r="AF14" s="577" t="s">
        <v>659</v>
      </c>
      <c r="AG14" s="378"/>
    </row>
    <row r="15" spans="1:33" s="150" customFormat="1" ht="17.25" customHeight="1">
      <c r="A15" s="556" t="s">
        <v>660</v>
      </c>
      <c r="B15" s="583">
        <v>16.2</v>
      </c>
      <c r="C15" s="583">
        <v>21.2</v>
      </c>
      <c r="D15" s="583">
        <v>11.8</v>
      </c>
      <c r="E15" s="583">
        <v>37.799999999999997</v>
      </c>
      <c r="F15" s="584">
        <v>-3.6</v>
      </c>
      <c r="G15" s="375">
        <v>2279</v>
      </c>
      <c r="H15" s="583">
        <v>329</v>
      </c>
      <c r="I15" s="583">
        <v>2</v>
      </c>
      <c r="J15" s="583">
        <v>12.1</v>
      </c>
      <c r="K15" s="585">
        <v>1974</v>
      </c>
      <c r="L15" s="542">
        <v>15.7</v>
      </c>
      <c r="M15" s="535">
        <v>21.4</v>
      </c>
      <c r="N15" s="535">
        <v>11</v>
      </c>
      <c r="O15" s="535">
        <v>39</v>
      </c>
      <c r="P15" s="535">
        <v>-5.2</v>
      </c>
      <c r="Q15" s="543">
        <v>2269.5</v>
      </c>
      <c r="R15" s="535">
        <v>272.5</v>
      </c>
      <c r="S15" s="535">
        <v>1.5</v>
      </c>
      <c r="T15" s="535">
        <v>15.5</v>
      </c>
      <c r="U15" s="544">
        <v>2012.6</v>
      </c>
      <c r="V15" s="535">
        <v>16.399999999999999</v>
      </c>
      <c r="W15" s="535">
        <v>21.3</v>
      </c>
      <c r="X15" s="535">
        <v>11.8</v>
      </c>
      <c r="Y15" s="535">
        <v>37.1</v>
      </c>
      <c r="Z15" s="535">
        <v>-6.1</v>
      </c>
      <c r="AA15" s="536">
        <v>1648.5</v>
      </c>
      <c r="AB15" s="535">
        <v>248</v>
      </c>
      <c r="AC15" s="535">
        <v>3.3</v>
      </c>
      <c r="AD15" s="535">
        <v>22.3</v>
      </c>
      <c r="AE15" s="544" t="s">
        <v>533</v>
      </c>
      <c r="AF15" s="582" t="s">
        <v>660</v>
      </c>
      <c r="AG15" s="477"/>
    </row>
    <row r="16" spans="1:33" ht="11.25" customHeight="1">
      <c r="A16" s="553"/>
      <c r="B16" s="389"/>
      <c r="C16" s="372"/>
      <c r="D16" s="372"/>
      <c r="E16" s="372"/>
      <c r="F16" s="372"/>
      <c r="G16" s="372"/>
      <c r="H16" s="372"/>
      <c r="I16" s="372"/>
      <c r="J16" s="372"/>
      <c r="K16" s="447"/>
      <c r="L16" s="389"/>
      <c r="M16" s="372"/>
      <c r="N16" s="372"/>
      <c r="O16" s="372"/>
      <c r="P16" s="372"/>
      <c r="Q16" s="372"/>
      <c r="R16" s="372"/>
      <c r="S16" s="372"/>
      <c r="T16" s="372"/>
      <c r="U16" s="464"/>
      <c r="V16" s="372"/>
      <c r="W16" s="372"/>
      <c r="X16" s="372"/>
      <c r="Y16" s="372"/>
      <c r="Z16" s="372"/>
      <c r="AA16" s="372"/>
      <c r="AB16" s="372"/>
      <c r="AC16" s="372"/>
      <c r="AD16" s="372"/>
      <c r="AE16" s="464"/>
      <c r="AF16" s="388"/>
      <c r="AG16" s="475"/>
    </row>
    <row r="17" spans="1:33" ht="17.25" customHeight="1">
      <c r="A17" s="379" t="s">
        <v>656</v>
      </c>
      <c r="B17" s="389">
        <v>4.0999999999999996</v>
      </c>
      <c r="C17" s="372">
        <v>8.3000000000000007</v>
      </c>
      <c r="D17" s="372">
        <v>0.2</v>
      </c>
      <c r="E17" s="372">
        <v>16.8</v>
      </c>
      <c r="F17" s="372">
        <v>-3.6</v>
      </c>
      <c r="G17" s="375">
        <v>106.5</v>
      </c>
      <c r="H17" s="372">
        <v>33</v>
      </c>
      <c r="I17" s="372">
        <v>2.2000000000000002</v>
      </c>
      <c r="J17" s="372">
        <v>9.1</v>
      </c>
      <c r="K17" s="447">
        <v>97.8</v>
      </c>
      <c r="L17" s="389">
        <v>3.3</v>
      </c>
      <c r="M17" s="372">
        <v>8.1999999999999993</v>
      </c>
      <c r="N17" s="372">
        <v>-0.9</v>
      </c>
      <c r="O17" s="372">
        <v>18.5</v>
      </c>
      <c r="P17" s="372">
        <v>-5.2</v>
      </c>
      <c r="Q17" s="447">
        <v>89.5</v>
      </c>
      <c r="R17" s="372">
        <v>27</v>
      </c>
      <c r="S17" s="372">
        <v>1.4</v>
      </c>
      <c r="T17" s="372">
        <v>7.5</v>
      </c>
      <c r="U17" s="461">
        <v>111.7</v>
      </c>
      <c r="V17" s="372">
        <v>3.7</v>
      </c>
      <c r="W17" s="372">
        <v>8.8000000000000007</v>
      </c>
      <c r="X17" s="372">
        <v>-1.2</v>
      </c>
      <c r="Y17" s="372">
        <v>15.7</v>
      </c>
      <c r="Z17" s="372">
        <v>-5.7</v>
      </c>
      <c r="AA17" s="375">
        <v>46.5</v>
      </c>
      <c r="AB17" s="372">
        <v>12.5</v>
      </c>
      <c r="AC17" s="372">
        <v>2.8</v>
      </c>
      <c r="AD17" s="372">
        <v>11</v>
      </c>
      <c r="AE17" s="461" t="s">
        <v>533</v>
      </c>
      <c r="AF17" s="388" t="s">
        <v>656</v>
      </c>
      <c r="AG17" s="475"/>
    </row>
    <row r="18" spans="1:33" ht="17.25" customHeight="1">
      <c r="A18" s="555" t="s">
        <v>633</v>
      </c>
      <c r="B18" s="389">
        <v>4.7</v>
      </c>
      <c r="C18" s="372">
        <v>9.4</v>
      </c>
      <c r="D18" s="372">
        <v>-0.1</v>
      </c>
      <c r="E18" s="372">
        <v>16</v>
      </c>
      <c r="F18" s="372">
        <v>-3.6</v>
      </c>
      <c r="G18" s="375">
        <v>62.5</v>
      </c>
      <c r="H18" s="372">
        <v>32</v>
      </c>
      <c r="I18" s="372">
        <v>2.4</v>
      </c>
      <c r="J18" s="372">
        <v>10.8</v>
      </c>
      <c r="K18" s="447">
        <v>115.4</v>
      </c>
      <c r="L18" s="389">
        <v>3.9</v>
      </c>
      <c r="M18" s="372">
        <v>9.4</v>
      </c>
      <c r="N18" s="372">
        <v>-0.7</v>
      </c>
      <c r="O18" s="372">
        <v>16.899999999999999</v>
      </c>
      <c r="P18" s="372">
        <v>-5.2</v>
      </c>
      <c r="Q18" s="447">
        <v>65.5</v>
      </c>
      <c r="R18" s="372">
        <v>26</v>
      </c>
      <c r="S18" s="372">
        <v>1.6</v>
      </c>
      <c r="T18" s="372">
        <v>11</v>
      </c>
      <c r="U18" s="461">
        <v>126.4</v>
      </c>
      <c r="V18" s="372">
        <v>4.5</v>
      </c>
      <c r="W18" s="372">
        <v>9.8000000000000007</v>
      </c>
      <c r="X18" s="372">
        <v>-0.8</v>
      </c>
      <c r="Y18" s="372">
        <v>16</v>
      </c>
      <c r="Z18" s="372">
        <v>-6.1</v>
      </c>
      <c r="AA18" s="375">
        <v>61</v>
      </c>
      <c r="AB18" s="372">
        <v>31</v>
      </c>
      <c r="AC18" s="372">
        <v>3.1</v>
      </c>
      <c r="AD18" s="372">
        <v>12.9</v>
      </c>
      <c r="AE18" s="461" t="s">
        <v>533</v>
      </c>
      <c r="AF18" s="577" t="s">
        <v>633</v>
      </c>
      <c r="AG18" s="475"/>
    </row>
    <row r="19" spans="1:33" ht="17.25" customHeight="1">
      <c r="A19" s="555" t="s">
        <v>635</v>
      </c>
      <c r="B19" s="389">
        <v>10.8</v>
      </c>
      <c r="C19" s="372">
        <v>17.100000000000001</v>
      </c>
      <c r="D19" s="372">
        <v>5.3</v>
      </c>
      <c r="E19" s="372">
        <v>24.4</v>
      </c>
      <c r="F19" s="372">
        <v>-0.2</v>
      </c>
      <c r="G19" s="375">
        <v>200.5</v>
      </c>
      <c r="H19" s="372">
        <v>42.5</v>
      </c>
      <c r="I19" s="372">
        <v>2.2999999999999998</v>
      </c>
      <c r="J19" s="372">
        <v>12.1</v>
      </c>
      <c r="K19" s="447">
        <v>187.4</v>
      </c>
      <c r="L19" s="389">
        <v>10.199999999999999</v>
      </c>
      <c r="M19" s="372">
        <v>17.2</v>
      </c>
      <c r="N19" s="372">
        <v>4.2</v>
      </c>
      <c r="O19" s="372">
        <v>23.8</v>
      </c>
      <c r="P19" s="372">
        <v>-0.2</v>
      </c>
      <c r="Q19" s="447">
        <v>223.5</v>
      </c>
      <c r="R19" s="372">
        <v>54</v>
      </c>
      <c r="S19" s="372">
        <v>1.7</v>
      </c>
      <c r="T19" s="372">
        <v>8.5</v>
      </c>
      <c r="U19" s="461">
        <v>187.2</v>
      </c>
      <c r="V19" s="372">
        <v>10.5</v>
      </c>
      <c r="W19" s="372">
        <v>16.3</v>
      </c>
      <c r="X19" s="372">
        <v>4.7</v>
      </c>
      <c r="Y19" s="372">
        <v>24.4</v>
      </c>
      <c r="Z19" s="372">
        <v>-0.6</v>
      </c>
      <c r="AA19" s="375">
        <v>166</v>
      </c>
      <c r="AB19" s="372">
        <v>47.5</v>
      </c>
      <c r="AC19" s="372">
        <v>3.6</v>
      </c>
      <c r="AD19" s="372">
        <v>15.6</v>
      </c>
      <c r="AE19" s="461" t="s">
        <v>533</v>
      </c>
      <c r="AF19" s="577" t="s">
        <v>635</v>
      </c>
      <c r="AG19" s="475"/>
    </row>
    <row r="20" spans="1:33" ht="17.25" customHeight="1">
      <c r="A20" s="555" t="s">
        <v>639</v>
      </c>
      <c r="B20" s="389">
        <v>15.9</v>
      </c>
      <c r="C20" s="372">
        <v>22.2</v>
      </c>
      <c r="D20" s="372">
        <v>10.1</v>
      </c>
      <c r="E20" s="372">
        <v>28.4</v>
      </c>
      <c r="F20" s="372">
        <v>3.2</v>
      </c>
      <c r="G20" s="375">
        <v>175.5</v>
      </c>
      <c r="H20" s="372">
        <v>67</v>
      </c>
      <c r="I20" s="372">
        <v>2.4</v>
      </c>
      <c r="J20" s="372">
        <v>11.1</v>
      </c>
      <c r="K20" s="447">
        <v>203.8</v>
      </c>
      <c r="L20" s="389">
        <v>15.4</v>
      </c>
      <c r="M20" s="372">
        <v>22.2</v>
      </c>
      <c r="N20" s="372">
        <v>9.3000000000000007</v>
      </c>
      <c r="O20" s="372">
        <v>29</v>
      </c>
      <c r="P20" s="372">
        <v>1.5</v>
      </c>
      <c r="Q20" s="447">
        <v>177.5</v>
      </c>
      <c r="R20" s="372">
        <v>73.5</v>
      </c>
      <c r="S20" s="372">
        <v>1.7</v>
      </c>
      <c r="T20" s="372">
        <v>7.5</v>
      </c>
      <c r="U20" s="461">
        <v>196.7</v>
      </c>
      <c r="V20" s="372">
        <v>15.9</v>
      </c>
      <c r="W20" s="372">
        <v>21</v>
      </c>
      <c r="X20" s="372">
        <v>10.1</v>
      </c>
      <c r="Y20" s="372">
        <v>26.1</v>
      </c>
      <c r="Z20" s="372">
        <v>2.9</v>
      </c>
      <c r="AA20" s="375">
        <v>90</v>
      </c>
      <c r="AB20" s="372">
        <v>48</v>
      </c>
      <c r="AC20" s="372">
        <v>3.5</v>
      </c>
      <c r="AD20" s="372">
        <v>13.1</v>
      </c>
      <c r="AE20" s="461" t="s">
        <v>533</v>
      </c>
      <c r="AF20" s="577" t="s">
        <v>639</v>
      </c>
      <c r="AG20" s="475"/>
    </row>
    <row r="21" spans="1:33" ht="17.25" customHeight="1">
      <c r="A21" s="555" t="s">
        <v>642</v>
      </c>
      <c r="B21" s="389">
        <v>19.5</v>
      </c>
      <c r="C21" s="372">
        <v>24.6</v>
      </c>
      <c r="D21" s="372">
        <v>14.6</v>
      </c>
      <c r="E21" s="372">
        <v>31.3</v>
      </c>
      <c r="F21" s="372">
        <v>8.1</v>
      </c>
      <c r="G21" s="375">
        <v>205</v>
      </c>
      <c r="H21" s="372">
        <v>90</v>
      </c>
      <c r="I21" s="372">
        <v>2.2000000000000002</v>
      </c>
      <c r="J21" s="372">
        <v>9.6999999999999993</v>
      </c>
      <c r="K21" s="447">
        <v>173</v>
      </c>
      <c r="L21" s="389">
        <v>19.100000000000001</v>
      </c>
      <c r="M21" s="372">
        <v>24.9</v>
      </c>
      <c r="N21" s="372">
        <v>13.7</v>
      </c>
      <c r="O21" s="372">
        <v>31.6</v>
      </c>
      <c r="P21" s="372">
        <v>6.8</v>
      </c>
      <c r="Q21" s="447">
        <v>230.5</v>
      </c>
      <c r="R21" s="372">
        <v>88.5</v>
      </c>
      <c r="S21" s="372">
        <v>1.7</v>
      </c>
      <c r="T21" s="372">
        <v>8</v>
      </c>
      <c r="U21" s="461">
        <v>179.7</v>
      </c>
      <c r="V21" s="372">
        <v>19.7</v>
      </c>
      <c r="W21" s="372">
        <v>24.2</v>
      </c>
      <c r="X21" s="372">
        <v>14.9</v>
      </c>
      <c r="Y21" s="372">
        <v>28</v>
      </c>
      <c r="Z21" s="372">
        <v>7.3</v>
      </c>
      <c r="AA21" s="375">
        <v>115</v>
      </c>
      <c r="AB21" s="372">
        <v>34</v>
      </c>
      <c r="AC21" s="372">
        <v>3.9</v>
      </c>
      <c r="AD21" s="372">
        <v>13.6</v>
      </c>
      <c r="AE21" s="461" t="s">
        <v>533</v>
      </c>
      <c r="AF21" s="577" t="s">
        <v>642</v>
      </c>
      <c r="AG21" s="475"/>
    </row>
    <row r="22" spans="1:33" ht="17.25" customHeight="1">
      <c r="A22" s="555" t="s">
        <v>645</v>
      </c>
      <c r="B22" s="389">
        <v>22.4</v>
      </c>
      <c r="C22" s="372">
        <v>27.1</v>
      </c>
      <c r="D22" s="372">
        <v>18.7</v>
      </c>
      <c r="E22" s="372">
        <v>31.6</v>
      </c>
      <c r="F22" s="372">
        <v>14</v>
      </c>
      <c r="G22" s="375">
        <v>341.5</v>
      </c>
      <c r="H22" s="372">
        <v>117</v>
      </c>
      <c r="I22" s="372">
        <v>1.9</v>
      </c>
      <c r="J22" s="372">
        <v>10.1</v>
      </c>
      <c r="K22" s="447">
        <v>139.80000000000001</v>
      </c>
      <c r="L22" s="389">
        <v>22.2</v>
      </c>
      <c r="M22" s="372">
        <v>27.6</v>
      </c>
      <c r="N22" s="372">
        <v>18.100000000000001</v>
      </c>
      <c r="O22" s="372">
        <v>33.4</v>
      </c>
      <c r="P22" s="372">
        <v>13.4</v>
      </c>
      <c r="Q22" s="447">
        <v>334.5</v>
      </c>
      <c r="R22" s="372">
        <v>65.5</v>
      </c>
      <c r="S22" s="372">
        <v>1.6</v>
      </c>
      <c r="T22" s="372">
        <v>7.7</v>
      </c>
      <c r="U22" s="461">
        <v>159.5</v>
      </c>
      <c r="V22" s="372">
        <v>23.2</v>
      </c>
      <c r="W22" s="372">
        <v>27.2</v>
      </c>
      <c r="X22" s="372">
        <v>19.5</v>
      </c>
      <c r="Y22" s="372">
        <v>30.8</v>
      </c>
      <c r="Z22" s="372">
        <v>13.3</v>
      </c>
      <c r="AA22" s="375">
        <v>266.5</v>
      </c>
      <c r="AB22" s="372">
        <v>74</v>
      </c>
      <c r="AC22" s="372">
        <v>3.5</v>
      </c>
      <c r="AD22" s="372">
        <v>12.3</v>
      </c>
      <c r="AE22" s="461" t="s">
        <v>533</v>
      </c>
      <c r="AF22" s="577" t="s">
        <v>645</v>
      </c>
      <c r="AG22" s="475"/>
    </row>
    <row r="23" spans="1:33" ht="17.25" customHeight="1">
      <c r="A23" s="555" t="s">
        <v>647</v>
      </c>
      <c r="B23" s="389">
        <v>27.4</v>
      </c>
      <c r="C23" s="372">
        <v>31.6</v>
      </c>
      <c r="D23" s="372">
        <v>23.8</v>
      </c>
      <c r="E23" s="372">
        <v>36.700000000000003</v>
      </c>
      <c r="F23" s="372">
        <v>20.100000000000001</v>
      </c>
      <c r="G23" s="375">
        <v>649.5</v>
      </c>
      <c r="H23" s="372">
        <v>329</v>
      </c>
      <c r="I23" s="372">
        <v>2.1</v>
      </c>
      <c r="J23" s="372">
        <v>11.3</v>
      </c>
      <c r="K23" s="447">
        <v>245.1</v>
      </c>
      <c r="L23" s="389">
        <v>27.4</v>
      </c>
      <c r="M23" s="372">
        <v>33</v>
      </c>
      <c r="N23" s="372">
        <v>23.3</v>
      </c>
      <c r="O23" s="372">
        <v>38.5</v>
      </c>
      <c r="P23" s="372">
        <v>20.2</v>
      </c>
      <c r="Q23" s="447">
        <v>524.5</v>
      </c>
      <c r="R23" s="372">
        <v>272.5</v>
      </c>
      <c r="S23" s="372">
        <v>1.7</v>
      </c>
      <c r="T23" s="372">
        <v>15.5</v>
      </c>
      <c r="U23" s="461">
        <v>225.7</v>
      </c>
      <c r="V23" s="372">
        <v>28.2</v>
      </c>
      <c r="W23" s="372">
        <v>32.5</v>
      </c>
      <c r="X23" s="372">
        <v>24.7</v>
      </c>
      <c r="Y23" s="372">
        <v>36.799999999999997</v>
      </c>
      <c r="Z23" s="372">
        <v>21.3</v>
      </c>
      <c r="AA23" s="375">
        <v>398.5</v>
      </c>
      <c r="AB23" s="372">
        <v>248</v>
      </c>
      <c r="AC23" s="372">
        <v>3.6</v>
      </c>
      <c r="AD23" s="372">
        <v>22.3</v>
      </c>
      <c r="AE23" s="461" t="s">
        <v>533</v>
      </c>
      <c r="AF23" s="577" t="s">
        <v>647</v>
      </c>
      <c r="AG23" s="475"/>
    </row>
    <row r="24" spans="1:33" ht="17.25" customHeight="1">
      <c r="A24" s="555" t="s">
        <v>661</v>
      </c>
      <c r="B24" s="389">
        <v>28.5</v>
      </c>
      <c r="C24" s="372">
        <v>33.6</v>
      </c>
      <c r="D24" s="372">
        <v>24.8</v>
      </c>
      <c r="E24" s="372">
        <v>37.799999999999997</v>
      </c>
      <c r="F24" s="372">
        <v>20.6</v>
      </c>
      <c r="G24" s="375">
        <v>110.5</v>
      </c>
      <c r="H24" s="372">
        <v>48</v>
      </c>
      <c r="I24" s="372">
        <v>2.1</v>
      </c>
      <c r="J24" s="372">
        <v>7.8</v>
      </c>
      <c r="K24" s="447">
        <v>259.3</v>
      </c>
      <c r="L24" s="389">
        <v>28.4</v>
      </c>
      <c r="M24" s="372">
        <v>34.9</v>
      </c>
      <c r="N24" s="372">
        <v>23.8</v>
      </c>
      <c r="O24" s="372">
        <v>39</v>
      </c>
      <c r="P24" s="372">
        <v>20.5</v>
      </c>
      <c r="Q24" s="447">
        <v>139.5</v>
      </c>
      <c r="R24" s="372">
        <v>61.5</v>
      </c>
      <c r="S24" s="372">
        <v>1.6</v>
      </c>
      <c r="T24" s="372">
        <v>8</v>
      </c>
      <c r="U24" s="461">
        <v>254.9</v>
      </c>
      <c r="V24" s="372">
        <v>29.2</v>
      </c>
      <c r="W24" s="372">
        <v>34.1</v>
      </c>
      <c r="X24" s="372">
        <v>25.4</v>
      </c>
      <c r="Y24" s="372">
        <v>37.1</v>
      </c>
      <c r="Z24" s="372">
        <v>22.5</v>
      </c>
      <c r="AA24" s="375">
        <v>46</v>
      </c>
      <c r="AB24" s="372">
        <v>15</v>
      </c>
      <c r="AC24" s="372">
        <v>3.7</v>
      </c>
      <c r="AD24" s="372">
        <v>13.7</v>
      </c>
      <c r="AE24" s="461" t="s">
        <v>533</v>
      </c>
      <c r="AF24" s="577" t="s">
        <v>661</v>
      </c>
      <c r="AG24" s="475"/>
    </row>
    <row r="25" spans="1:33" ht="17.25" customHeight="1">
      <c r="A25" s="555" t="s">
        <v>662</v>
      </c>
      <c r="B25" s="389">
        <v>23.4</v>
      </c>
      <c r="C25" s="372">
        <v>27.7</v>
      </c>
      <c r="D25" s="372">
        <v>20.100000000000001</v>
      </c>
      <c r="E25" s="372">
        <v>33.9</v>
      </c>
      <c r="F25" s="372">
        <v>14.1</v>
      </c>
      <c r="G25" s="375">
        <v>218.5</v>
      </c>
      <c r="H25" s="372">
        <v>77.5</v>
      </c>
      <c r="I25" s="372">
        <v>1.6</v>
      </c>
      <c r="J25" s="372">
        <v>10.6</v>
      </c>
      <c r="K25" s="447">
        <v>116.8</v>
      </c>
      <c r="L25" s="389">
        <v>22.9</v>
      </c>
      <c r="M25" s="372">
        <v>27.8</v>
      </c>
      <c r="N25" s="372">
        <v>19.5</v>
      </c>
      <c r="O25" s="372">
        <v>33.4</v>
      </c>
      <c r="P25" s="372">
        <v>13.6</v>
      </c>
      <c r="Q25" s="447">
        <v>229</v>
      </c>
      <c r="R25" s="372">
        <v>65</v>
      </c>
      <c r="S25" s="372">
        <v>1.2</v>
      </c>
      <c r="T25" s="372">
        <v>11.1</v>
      </c>
      <c r="U25" s="461">
        <v>119</v>
      </c>
      <c r="V25" s="372">
        <v>23.9</v>
      </c>
      <c r="W25" s="372">
        <v>27.8</v>
      </c>
      <c r="X25" s="372">
        <v>20.5</v>
      </c>
      <c r="Y25" s="372">
        <v>32.799999999999997</v>
      </c>
      <c r="Z25" s="372">
        <v>15.8</v>
      </c>
      <c r="AA25" s="375">
        <v>293</v>
      </c>
      <c r="AB25" s="372">
        <v>106.5</v>
      </c>
      <c r="AC25" s="372">
        <v>3.4</v>
      </c>
      <c r="AD25" s="372">
        <v>16.2</v>
      </c>
      <c r="AE25" s="461" t="s">
        <v>533</v>
      </c>
      <c r="AF25" s="577" t="s">
        <v>662</v>
      </c>
      <c r="AG25" s="475"/>
    </row>
    <row r="26" spans="1:33" ht="17.25" customHeight="1">
      <c r="A26" s="555" t="s">
        <v>663</v>
      </c>
      <c r="B26" s="389">
        <v>17.100000000000001</v>
      </c>
      <c r="C26" s="372">
        <v>22.2</v>
      </c>
      <c r="D26" s="372">
        <v>12.7</v>
      </c>
      <c r="E26" s="372">
        <v>29.1</v>
      </c>
      <c r="F26" s="372">
        <v>7.9</v>
      </c>
      <c r="G26" s="375">
        <v>72.5</v>
      </c>
      <c r="H26" s="372">
        <v>25.5</v>
      </c>
      <c r="I26" s="372">
        <v>1.8</v>
      </c>
      <c r="J26" s="372">
        <v>11</v>
      </c>
      <c r="K26" s="447">
        <v>170.2</v>
      </c>
      <c r="L26" s="389">
        <v>16.399999999999999</v>
      </c>
      <c r="M26" s="372">
        <v>22.3</v>
      </c>
      <c r="N26" s="372">
        <v>11.7</v>
      </c>
      <c r="O26" s="372">
        <v>29</v>
      </c>
      <c r="P26" s="372">
        <v>6.5</v>
      </c>
      <c r="Q26" s="447">
        <v>77</v>
      </c>
      <c r="R26" s="372">
        <v>36</v>
      </c>
      <c r="S26" s="372">
        <v>1.5</v>
      </c>
      <c r="T26" s="372">
        <v>13.3</v>
      </c>
      <c r="U26" s="461">
        <v>178</v>
      </c>
      <c r="V26" s="372">
        <v>17.399999999999999</v>
      </c>
      <c r="W26" s="372">
        <v>23.1</v>
      </c>
      <c r="X26" s="372">
        <v>12.5</v>
      </c>
      <c r="Y26" s="372">
        <v>29.6</v>
      </c>
      <c r="Z26" s="372">
        <v>7.8</v>
      </c>
      <c r="AA26" s="375">
        <v>51</v>
      </c>
      <c r="AB26" s="372">
        <v>20</v>
      </c>
      <c r="AC26" s="372">
        <v>3.1</v>
      </c>
      <c r="AD26" s="372">
        <v>19.3</v>
      </c>
      <c r="AE26" s="461" t="s">
        <v>533</v>
      </c>
      <c r="AF26" s="577">
        <v>10</v>
      </c>
      <c r="AG26" s="475"/>
    </row>
    <row r="27" spans="1:33" ht="17.25" customHeight="1">
      <c r="A27" s="555">
        <v>11</v>
      </c>
      <c r="B27" s="389">
        <v>12.2</v>
      </c>
      <c r="C27" s="372">
        <v>18.399999999999999</v>
      </c>
      <c r="D27" s="372">
        <v>7.1</v>
      </c>
      <c r="E27" s="372">
        <v>23.6</v>
      </c>
      <c r="F27" s="372">
        <v>0.1</v>
      </c>
      <c r="G27" s="375">
        <v>59</v>
      </c>
      <c r="H27" s="372">
        <v>25</v>
      </c>
      <c r="I27" s="372">
        <v>1.2</v>
      </c>
      <c r="J27" s="372">
        <v>6.1</v>
      </c>
      <c r="K27" s="447">
        <v>166.2</v>
      </c>
      <c r="L27" s="389">
        <v>11.5</v>
      </c>
      <c r="M27" s="372">
        <v>17.899999999999999</v>
      </c>
      <c r="N27" s="372">
        <v>6.4</v>
      </c>
      <c r="O27" s="372">
        <v>22.8</v>
      </c>
      <c r="P27" s="372">
        <v>-1.1000000000000001</v>
      </c>
      <c r="Q27" s="447">
        <v>55</v>
      </c>
      <c r="R27" s="372">
        <v>19.5</v>
      </c>
      <c r="S27" s="372">
        <v>1</v>
      </c>
      <c r="T27" s="372">
        <v>6.2</v>
      </c>
      <c r="U27" s="461">
        <v>167.5</v>
      </c>
      <c r="V27" s="372">
        <v>12.3</v>
      </c>
      <c r="W27" s="372">
        <v>18.2</v>
      </c>
      <c r="X27" s="372">
        <v>6.7</v>
      </c>
      <c r="Y27" s="372">
        <v>23.8</v>
      </c>
      <c r="Z27" s="372">
        <v>-0.3</v>
      </c>
      <c r="AA27" s="447">
        <v>34</v>
      </c>
      <c r="AB27" s="372">
        <v>11</v>
      </c>
      <c r="AC27" s="372">
        <v>2.4</v>
      </c>
      <c r="AD27" s="372">
        <v>12.2</v>
      </c>
      <c r="AE27" s="461" t="s">
        <v>533</v>
      </c>
      <c r="AF27" s="577">
        <v>11</v>
      </c>
      <c r="AG27" s="475"/>
    </row>
    <row r="28" spans="1:33" ht="17.25" customHeight="1" thickBot="1">
      <c r="A28" s="560">
        <v>12</v>
      </c>
      <c r="B28" s="389">
        <v>8.6</v>
      </c>
      <c r="C28" s="372">
        <v>12.5</v>
      </c>
      <c r="D28" s="372">
        <v>4.4000000000000004</v>
      </c>
      <c r="E28" s="372">
        <v>24</v>
      </c>
      <c r="F28" s="372">
        <v>-1.3</v>
      </c>
      <c r="G28" s="375">
        <v>77.5</v>
      </c>
      <c r="H28" s="372">
        <v>34</v>
      </c>
      <c r="I28" s="372">
        <v>1.9</v>
      </c>
      <c r="J28" s="372">
        <v>9.3000000000000007</v>
      </c>
      <c r="K28" s="447">
        <v>99.2</v>
      </c>
      <c r="L28" s="460">
        <v>7.5</v>
      </c>
      <c r="M28" s="441">
        <v>11.8</v>
      </c>
      <c r="N28" s="441">
        <v>3.5</v>
      </c>
      <c r="O28" s="441">
        <v>23.2</v>
      </c>
      <c r="P28" s="441">
        <v>-2.5</v>
      </c>
      <c r="Q28" s="442">
        <v>123.5</v>
      </c>
      <c r="R28" s="441">
        <v>62.5</v>
      </c>
      <c r="S28" s="441">
        <v>1.3</v>
      </c>
      <c r="T28" s="441">
        <v>7.2</v>
      </c>
      <c r="U28" s="478">
        <v>106.3</v>
      </c>
      <c r="V28" s="441">
        <v>8.5</v>
      </c>
      <c r="W28" s="441">
        <v>12.4</v>
      </c>
      <c r="X28" s="441">
        <v>4.3</v>
      </c>
      <c r="Y28" s="441">
        <v>23</v>
      </c>
      <c r="Z28" s="441">
        <v>-2.8</v>
      </c>
      <c r="AA28" s="442">
        <v>81</v>
      </c>
      <c r="AB28" s="441">
        <v>36.5</v>
      </c>
      <c r="AC28" s="441">
        <v>2.8</v>
      </c>
      <c r="AD28" s="441">
        <v>10.3</v>
      </c>
      <c r="AE28" s="461" t="s">
        <v>533</v>
      </c>
      <c r="AF28" s="581">
        <v>12</v>
      </c>
      <c r="AG28" s="475"/>
    </row>
    <row r="29" spans="1:33" ht="12" customHeight="1">
      <c r="A29" s="679" t="s">
        <v>408</v>
      </c>
      <c r="B29" s="690"/>
      <c r="C29" s="690"/>
      <c r="D29" s="690"/>
      <c r="E29" s="690"/>
      <c r="F29" s="690"/>
      <c r="G29" s="690"/>
      <c r="H29" s="690"/>
      <c r="I29" s="690"/>
      <c r="J29" s="690"/>
      <c r="K29" s="690"/>
      <c r="L29" s="690"/>
      <c r="M29" s="690"/>
      <c r="N29" s="690"/>
      <c r="O29" s="380"/>
      <c r="P29" s="380"/>
      <c r="Q29" s="380"/>
      <c r="R29" s="380"/>
      <c r="S29" s="380"/>
      <c r="T29" s="380"/>
      <c r="U29" s="380"/>
      <c r="V29" s="380"/>
      <c r="W29" s="380"/>
      <c r="X29" s="380"/>
      <c r="Y29" s="380"/>
      <c r="Z29" s="380"/>
      <c r="AA29" s="380"/>
      <c r="AB29" s="380"/>
      <c r="AC29" s="380"/>
      <c r="AD29" s="380"/>
      <c r="AE29" s="479"/>
      <c r="AF29" s="384"/>
      <c r="AG29" s="396"/>
    </row>
    <row r="30" spans="1:33" ht="12" customHeight="1">
      <c r="A30" s="681" t="s">
        <v>130</v>
      </c>
      <c r="B30" s="691"/>
      <c r="C30" s="691"/>
      <c r="D30" s="691"/>
      <c r="E30" s="691"/>
      <c r="F30" s="691"/>
      <c r="G30" s="691"/>
      <c r="H30" s="691"/>
      <c r="I30" s="691"/>
      <c r="J30" s="691"/>
      <c r="K30" s="691"/>
      <c r="L30" s="691"/>
      <c r="M30" s="691"/>
      <c r="N30" s="691"/>
      <c r="O30" s="380"/>
      <c r="P30" s="380"/>
      <c r="Q30" s="380"/>
      <c r="R30" s="380"/>
      <c r="S30" s="380"/>
      <c r="T30" s="380"/>
      <c r="U30" s="380"/>
      <c r="V30" s="380"/>
      <c r="W30" s="380"/>
      <c r="X30" s="380"/>
      <c r="Y30" s="380"/>
      <c r="Z30" s="380"/>
      <c r="AA30" s="380"/>
      <c r="AB30" s="380"/>
      <c r="AC30" s="380"/>
      <c r="AD30" s="380"/>
      <c r="AE30" s="384"/>
      <c r="AF30" s="384"/>
      <c r="AG30" s="396"/>
    </row>
    <row r="31" spans="1:33" ht="13">
      <c r="A31" s="677" t="s">
        <v>409</v>
      </c>
      <c r="B31" s="689"/>
      <c r="C31" s="689"/>
      <c r="D31" s="689"/>
      <c r="E31" s="689"/>
      <c r="F31" s="689"/>
      <c r="G31" s="689"/>
      <c r="H31" s="689"/>
      <c r="I31" s="689"/>
      <c r="J31" s="689"/>
      <c r="K31" s="689"/>
      <c r="L31" s="689"/>
      <c r="M31" s="689"/>
      <c r="N31" s="689"/>
      <c r="O31" s="480"/>
      <c r="P31" s="480"/>
      <c r="Q31" s="480"/>
      <c r="R31" s="480"/>
      <c r="S31" s="480"/>
      <c r="T31" s="480"/>
      <c r="U31" s="480"/>
      <c r="V31" s="480"/>
      <c r="W31" s="480"/>
      <c r="X31" s="480"/>
      <c r="Y31" s="480"/>
      <c r="Z31" s="480"/>
      <c r="AA31" s="480"/>
      <c r="AB31" s="480"/>
      <c r="AC31" s="480"/>
      <c r="AD31" s="480"/>
      <c r="AE31" s="480"/>
      <c r="AF31" s="396"/>
      <c r="AG31" s="396"/>
    </row>
    <row r="32" spans="1:33" ht="12" customHeight="1">
      <c r="A32" s="677" t="s">
        <v>552</v>
      </c>
      <c r="B32" s="689"/>
      <c r="C32" s="689"/>
      <c r="D32" s="689"/>
      <c r="E32" s="689"/>
      <c r="F32" s="689"/>
      <c r="G32" s="689"/>
      <c r="H32" s="689"/>
      <c r="I32" s="689"/>
      <c r="J32" s="689"/>
      <c r="K32" s="689"/>
      <c r="L32" s="689"/>
      <c r="M32" s="689"/>
      <c r="N32" s="689"/>
      <c r="O32" s="396"/>
      <c r="P32" s="396"/>
      <c r="Q32" s="396"/>
      <c r="R32" s="396"/>
      <c r="S32" s="396"/>
      <c r="T32" s="396"/>
      <c r="U32" s="396"/>
      <c r="V32" s="396"/>
      <c r="W32" s="396"/>
      <c r="X32" s="396"/>
      <c r="Y32" s="396"/>
      <c r="Z32" s="396"/>
      <c r="AA32" s="396"/>
      <c r="AB32" s="396"/>
      <c r="AC32" s="396"/>
      <c r="AD32" s="396"/>
      <c r="AE32" s="396"/>
      <c r="AF32" s="396"/>
      <c r="AG32" s="396"/>
    </row>
    <row r="33" spans="1:33" ht="13">
      <c r="A33" s="687" t="s">
        <v>554</v>
      </c>
      <c r="B33" s="689"/>
      <c r="C33" s="689"/>
      <c r="D33" s="689"/>
      <c r="E33" s="689"/>
      <c r="F33" s="689"/>
      <c r="G33" s="689"/>
      <c r="H33" s="689"/>
      <c r="I33" s="689"/>
      <c r="J33" s="689"/>
      <c r="K33" s="689"/>
      <c r="L33" s="689"/>
      <c r="M33" s="689"/>
      <c r="N33" s="689"/>
      <c r="O33" s="396"/>
      <c r="P33" s="396"/>
      <c r="Q33" s="396"/>
      <c r="R33" s="396"/>
      <c r="S33" s="396"/>
      <c r="T33" s="396"/>
      <c r="U33" s="396"/>
      <c r="V33" s="396"/>
      <c r="W33" s="396"/>
      <c r="X33" s="396"/>
      <c r="Y33" s="396"/>
      <c r="Z33" s="396"/>
      <c r="AA33" s="396"/>
      <c r="AB33" s="396"/>
      <c r="AC33" s="396"/>
      <c r="AD33" s="396"/>
      <c r="AE33" s="396"/>
      <c r="AF33" s="396"/>
      <c r="AG33" s="396"/>
    </row>
    <row r="38" spans="1:33" ht="13.5" customHeight="1"/>
  </sheetData>
  <mergeCells count="17">
    <mergeCell ref="A33:N33"/>
    <mergeCell ref="AB6:AB7"/>
    <mergeCell ref="AC6:AC7"/>
    <mergeCell ref="A32:N32"/>
    <mergeCell ref="A29:N29"/>
    <mergeCell ref="A30:N30"/>
    <mergeCell ref="A31:N31"/>
    <mergeCell ref="AD6:AD7"/>
    <mergeCell ref="G6:G7"/>
    <mergeCell ref="H6:H7"/>
    <mergeCell ref="I6:I7"/>
    <mergeCell ref="J6:J7"/>
    <mergeCell ref="Q6:Q7"/>
    <mergeCell ref="R6:R7"/>
    <mergeCell ref="S6:S7"/>
    <mergeCell ref="T6:T7"/>
    <mergeCell ref="AA6:AA7"/>
  </mergeCells>
  <phoneticPr fontId="12"/>
  <pageMargins left="0.39370078740157483" right="0.39370078740157483" top="0.59055118110236227" bottom="0.39370078740157483" header="0.39370078740157483" footer="0.31496062992125984"/>
  <pageSetup paperSize="8" scale="8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P58"/>
  <sheetViews>
    <sheetView showGridLines="0" view="pageBreakPreview" zoomScaleNormal="100" zoomScaleSheetLayoutView="100" workbookViewId="0">
      <selection activeCell="Q42" sqref="Q42"/>
    </sheetView>
  </sheetViews>
  <sheetFormatPr defaultColWidth="7.7265625" defaultRowHeight="12"/>
  <cols>
    <col min="1" max="1" width="11.36328125" style="156" customWidth="1"/>
    <col min="2" max="2" width="16.7265625" style="156" customWidth="1"/>
    <col min="3" max="4" width="8.7265625" style="156" customWidth="1"/>
    <col min="5" max="6" width="8.36328125" style="156" customWidth="1"/>
    <col min="7" max="8" width="8.7265625" style="156" customWidth="1"/>
    <col min="9" max="10" width="8.36328125" style="156" customWidth="1"/>
    <col min="11" max="11" width="12.453125" style="156" customWidth="1"/>
    <col min="12" max="12" width="15" style="156" customWidth="1"/>
    <col min="13" max="13" width="12.453125" style="156" customWidth="1"/>
    <col min="14" max="14" width="11.26953125" style="156" customWidth="1"/>
    <col min="15" max="15" width="13.7265625" style="156" customWidth="1"/>
    <col min="16" max="16" width="12.453125" style="156" customWidth="1"/>
    <col min="17" max="18" width="9.90625" style="156" customWidth="1"/>
    <col min="19" max="24" width="8" style="156" customWidth="1"/>
    <col min="25" max="16384" width="7.7265625" style="156"/>
  </cols>
  <sheetData>
    <row r="1" spans="1:21" s="144" customFormat="1" ht="13">
      <c r="A1" s="145"/>
      <c r="C1" s="145"/>
      <c r="D1" s="145"/>
      <c r="E1" s="145"/>
      <c r="F1" s="145"/>
      <c r="G1" s="563"/>
      <c r="H1" s="563"/>
      <c r="I1" s="564"/>
      <c r="J1" s="564"/>
      <c r="K1" s="564"/>
      <c r="L1" s="564"/>
      <c r="M1" s="563"/>
      <c r="N1" s="563"/>
      <c r="O1" s="563"/>
      <c r="P1" s="564"/>
      <c r="Q1" s="564"/>
      <c r="R1" s="563"/>
      <c r="S1" s="564"/>
      <c r="T1" s="563"/>
    </row>
    <row r="2" spans="1:21" s="144" customFormat="1" ht="13">
      <c r="B2" s="145"/>
      <c r="C2" s="145"/>
      <c r="D2" s="145"/>
      <c r="E2" s="145"/>
      <c r="F2" s="145"/>
      <c r="G2" s="563"/>
      <c r="H2" s="563"/>
      <c r="I2" s="564"/>
      <c r="J2" s="564"/>
      <c r="K2" s="564"/>
      <c r="L2" s="564"/>
      <c r="M2" s="563"/>
      <c r="N2" s="563"/>
      <c r="O2" s="563"/>
      <c r="P2" s="564"/>
      <c r="Q2" s="564"/>
      <c r="R2" s="152"/>
      <c r="S2" s="564"/>
      <c r="T2" s="563"/>
      <c r="U2" s="563"/>
    </row>
    <row r="3" spans="1:21" ht="18.75" customHeight="1">
      <c r="G3" s="157"/>
      <c r="J3" s="158" t="s">
        <v>664</v>
      </c>
      <c r="K3" s="157" t="s">
        <v>39</v>
      </c>
      <c r="Q3" s="159"/>
    </row>
    <row r="4" spans="1:21" ht="7.5" customHeight="1">
      <c r="G4" s="157"/>
      <c r="J4" s="158"/>
      <c r="K4" s="157"/>
      <c r="Q4" s="159"/>
    </row>
    <row r="5" spans="1:21" ht="12.5" thickBot="1">
      <c r="A5" s="160" t="s">
        <v>133</v>
      </c>
      <c r="K5" s="161"/>
    </row>
    <row r="6" spans="1:21" s="172" customFormat="1" ht="12" customHeight="1">
      <c r="A6" s="162"/>
      <c r="B6" s="162"/>
      <c r="C6" s="163" t="s">
        <v>40</v>
      </c>
      <c r="D6" s="163"/>
      <c r="E6" s="163"/>
      <c r="F6" s="163"/>
      <c r="G6" s="163" t="s">
        <v>41</v>
      </c>
      <c r="H6" s="164"/>
      <c r="I6" s="165"/>
      <c r="J6" s="166"/>
      <c r="K6" s="167" t="s">
        <v>464</v>
      </c>
      <c r="L6" s="168"/>
      <c r="M6" s="169" t="s">
        <v>42</v>
      </c>
      <c r="N6" s="170"/>
      <c r="O6" s="168"/>
      <c r="P6" s="163" t="s">
        <v>43</v>
      </c>
      <c r="Q6" s="163"/>
      <c r="R6" s="171"/>
    </row>
    <row r="7" spans="1:21" s="172" customFormat="1" ht="24" customHeight="1">
      <c r="A7" s="173" t="s">
        <v>44</v>
      </c>
      <c r="B7" s="174"/>
      <c r="C7" s="175" t="s">
        <v>21</v>
      </c>
      <c r="D7" s="175" t="s">
        <v>22</v>
      </c>
      <c r="E7" s="176" t="s">
        <v>45</v>
      </c>
      <c r="F7" s="177" t="s">
        <v>46</v>
      </c>
      <c r="G7" s="175" t="s">
        <v>21</v>
      </c>
      <c r="H7" s="175" t="s">
        <v>22</v>
      </c>
      <c r="I7" s="176" t="s">
        <v>45</v>
      </c>
      <c r="J7" s="177" t="s">
        <v>46</v>
      </c>
      <c r="K7" s="175" t="s">
        <v>47</v>
      </c>
      <c r="L7" s="175" t="s">
        <v>48</v>
      </c>
      <c r="M7" s="175" t="s">
        <v>47</v>
      </c>
      <c r="N7" s="175" t="s">
        <v>49</v>
      </c>
      <c r="O7" s="175" t="s">
        <v>28</v>
      </c>
      <c r="P7" s="175" t="s">
        <v>50</v>
      </c>
      <c r="Q7" s="176" t="s">
        <v>45</v>
      </c>
      <c r="R7" s="177" t="s">
        <v>46</v>
      </c>
    </row>
    <row r="8" spans="1:21" s="172" customFormat="1" ht="10" customHeight="1">
      <c r="A8" s="178"/>
      <c r="B8" s="179"/>
      <c r="C8" s="180" t="s">
        <v>27</v>
      </c>
      <c r="D8" s="181" t="s">
        <v>426</v>
      </c>
      <c r="E8" s="181"/>
      <c r="F8" s="181"/>
      <c r="G8" s="180" t="s">
        <v>27</v>
      </c>
      <c r="H8" s="180" t="s">
        <v>426</v>
      </c>
      <c r="I8" s="182"/>
      <c r="J8" s="180"/>
      <c r="K8" s="183" t="s">
        <v>25</v>
      </c>
      <c r="L8" s="181"/>
      <c r="M8" s="180" t="s">
        <v>25</v>
      </c>
      <c r="N8" s="180"/>
      <c r="O8" s="180"/>
      <c r="P8" s="181" t="s">
        <v>465</v>
      </c>
      <c r="Q8" s="181"/>
      <c r="R8" s="181"/>
    </row>
    <row r="9" spans="1:21" s="172" customFormat="1" ht="12" hidden="1" customHeight="1">
      <c r="A9" s="184" t="s">
        <v>51</v>
      </c>
      <c r="B9" s="185" t="s">
        <v>52</v>
      </c>
      <c r="C9" s="186">
        <v>19.899999999999999</v>
      </c>
      <c r="D9" s="187" t="s">
        <v>30</v>
      </c>
      <c r="E9" s="188">
        <v>7.3</v>
      </c>
      <c r="F9" s="189">
        <v>4.1666666666666664E-2</v>
      </c>
      <c r="G9" s="186">
        <v>40</v>
      </c>
      <c r="H9" s="187" t="s">
        <v>53</v>
      </c>
      <c r="I9" s="190">
        <v>7.3</v>
      </c>
      <c r="J9" s="189">
        <v>3.5416666666666666E-2</v>
      </c>
      <c r="K9" s="186">
        <v>19.5</v>
      </c>
      <c r="L9" s="191" t="s">
        <v>54</v>
      </c>
      <c r="M9" s="186">
        <v>7.5</v>
      </c>
      <c r="N9" s="192">
        <v>7.3</v>
      </c>
      <c r="O9" s="193" t="s">
        <v>55</v>
      </c>
      <c r="P9" s="186">
        <v>983.4</v>
      </c>
      <c r="Q9" s="188">
        <v>7.3</v>
      </c>
      <c r="R9" s="189">
        <v>3.6805555555555557E-2</v>
      </c>
    </row>
    <row r="10" spans="1:21" s="172" customFormat="1" ht="7.5" hidden="1" customHeight="1">
      <c r="A10" s="184"/>
      <c r="B10" s="185"/>
      <c r="C10" s="186"/>
      <c r="D10" s="187"/>
      <c r="G10" s="186"/>
      <c r="H10" s="187"/>
      <c r="I10" s="190"/>
      <c r="K10" s="186"/>
      <c r="L10" s="194"/>
      <c r="M10" s="186"/>
      <c r="N10" s="192"/>
      <c r="O10" s="195"/>
      <c r="P10" s="186"/>
    </row>
    <row r="11" spans="1:21" s="172" customFormat="1" ht="12" hidden="1" customHeight="1">
      <c r="A11" s="184" t="s">
        <v>56</v>
      </c>
      <c r="B11" s="185" t="s">
        <v>57</v>
      </c>
      <c r="C11" s="186">
        <v>15</v>
      </c>
      <c r="D11" s="187" t="s">
        <v>58</v>
      </c>
      <c r="E11" s="180">
        <v>10.119999999999999</v>
      </c>
      <c r="F11" s="189">
        <v>0.20833333333333334</v>
      </c>
      <c r="G11" s="186">
        <v>29.3</v>
      </c>
      <c r="H11" s="187" t="s">
        <v>58</v>
      </c>
      <c r="I11" s="182">
        <v>10.119999999999999</v>
      </c>
      <c r="J11" s="189">
        <v>0.20902777777777778</v>
      </c>
      <c r="K11" s="186">
        <v>0</v>
      </c>
      <c r="L11" s="196" t="s">
        <v>59</v>
      </c>
      <c r="M11" s="186">
        <v>0</v>
      </c>
      <c r="N11" s="192" t="s">
        <v>0</v>
      </c>
      <c r="O11" s="193" t="s">
        <v>0</v>
      </c>
      <c r="P11" s="186">
        <v>1001.4</v>
      </c>
      <c r="Q11" s="180">
        <v>10.119999999999999</v>
      </c>
      <c r="R11" s="189">
        <v>0.2298611111111111</v>
      </c>
    </row>
    <row r="12" spans="1:21" s="172" customFormat="1" ht="7.5" hidden="1" customHeight="1">
      <c r="A12" s="184"/>
      <c r="B12" s="185"/>
      <c r="C12" s="186"/>
      <c r="D12" s="187"/>
      <c r="G12" s="186"/>
      <c r="H12" s="187"/>
      <c r="I12" s="190"/>
      <c r="K12" s="186"/>
      <c r="L12" s="187"/>
      <c r="M12" s="186"/>
      <c r="N12" s="192"/>
      <c r="O12" s="195"/>
      <c r="P12" s="186"/>
    </row>
    <row r="13" spans="1:21" s="172" customFormat="1" ht="12" hidden="1" customHeight="1">
      <c r="A13" s="184" t="s">
        <v>60</v>
      </c>
      <c r="B13" s="185" t="s">
        <v>61</v>
      </c>
      <c r="C13" s="186">
        <v>22.9</v>
      </c>
      <c r="D13" s="187" t="s">
        <v>62</v>
      </c>
      <c r="E13" s="188">
        <v>8.14</v>
      </c>
      <c r="F13" s="197">
        <v>0.3888888888888889</v>
      </c>
      <c r="G13" s="186">
        <v>33.700000000000003</v>
      </c>
      <c r="H13" s="187" t="s">
        <v>62</v>
      </c>
      <c r="I13" s="190">
        <v>8.14</v>
      </c>
      <c r="J13" s="189">
        <v>0.37986111111111115</v>
      </c>
      <c r="K13" s="186">
        <v>98.5</v>
      </c>
      <c r="L13" s="196" t="s">
        <v>63</v>
      </c>
      <c r="M13" s="186">
        <v>17</v>
      </c>
      <c r="N13" s="192">
        <v>8.14</v>
      </c>
      <c r="O13" s="193" t="s">
        <v>64</v>
      </c>
      <c r="P13" s="186">
        <v>971.2</v>
      </c>
      <c r="Q13" s="188">
        <v>8.14</v>
      </c>
      <c r="R13" s="189">
        <v>0.44097222222222227</v>
      </c>
    </row>
    <row r="14" spans="1:21" s="172" customFormat="1" ht="7.5" hidden="1" customHeight="1">
      <c r="A14" s="184"/>
      <c r="B14" s="185"/>
      <c r="C14" s="186"/>
      <c r="D14" s="187"/>
      <c r="G14" s="186"/>
      <c r="H14" s="187"/>
      <c r="I14" s="190"/>
      <c r="K14" s="186"/>
      <c r="L14" s="187"/>
      <c r="M14" s="186"/>
      <c r="N14" s="192"/>
      <c r="O14" s="195"/>
      <c r="P14" s="186"/>
    </row>
    <row r="15" spans="1:21" s="172" customFormat="1" ht="12" hidden="1" customHeight="1">
      <c r="A15" s="184" t="s">
        <v>65</v>
      </c>
      <c r="B15" s="185" t="s">
        <v>466</v>
      </c>
      <c r="C15" s="186">
        <v>20.8</v>
      </c>
      <c r="D15" s="187" t="s">
        <v>62</v>
      </c>
      <c r="E15" s="172">
        <v>9.16</v>
      </c>
      <c r="F15" s="189">
        <v>0.59027777777777779</v>
      </c>
      <c r="G15" s="186">
        <v>31.2</v>
      </c>
      <c r="H15" s="187" t="s">
        <v>66</v>
      </c>
      <c r="I15" s="190">
        <v>9.16</v>
      </c>
      <c r="J15" s="189">
        <v>0.58402777777777781</v>
      </c>
      <c r="K15" s="186">
        <v>10.5</v>
      </c>
      <c r="L15" s="196" t="s">
        <v>67</v>
      </c>
      <c r="M15" s="186">
        <v>2</v>
      </c>
      <c r="N15" s="192">
        <v>9.16</v>
      </c>
      <c r="O15" s="192" t="s">
        <v>68</v>
      </c>
      <c r="P15" s="186">
        <v>986.3</v>
      </c>
      <c r="Q15" s="172">
        <v>9.16</v>
      </c>
      <c r="R15" s="189">
        <v>0.58402777777777781</v>
      </c>
    </row>
    <row r="16" spans="1:21" s="178" customFormat="1" ht="7.5" hidden="1" customHeight="1">
      <c r="A16" s="184"/>
      <c r="B16" s="185"/>
      <c r="C16" s="198"/>
      <c r="D16" s="199"/>
      <c r="F16" s="200"/>
      <c r="G16" s="198"/>
      <c r="H16" s="199"/>
      <c r="I16" s="201"/>
      <c r="J16" s="200"/>
      <c r="K16" s="198"/>
      <c r="L16" s="202"/>
      <c r="M16" s="198"/>
      <c r="N16" s="203"/>
      <c r="O16" s="203"/>
      <c r="P16" s="198"/>
      <c r="R16" s="200"/>
    </row>
    <row r="17" spans="1:42" s="178" customFormat="1" ht="12" hidden="1" customHeight="1">
      <c r="A17" s="184" t="s">
        <v>69</v>
      </c>
      <c r="B17" s="185" t="s">
        <v>467</v>
      </c>
      <c r="C17" s="204">
        <v>27.9</v>
      </c>
      <c r="D17" s="199" t="s">
        <v>62</v>
      </c>
      <c r="E17" s="205">
        <v>9.24</v>
      </c>
      <c r="F17" s="206">
        <v>0.23611111111111113</v>
      </c>
      <c r="G17" s="204">
        <v>39.4</v>
      </c>
      <c r="H17" s="199" t="s">
        <v>62</v>
      </c>
      <c r="I17" s="205">
        <v>9.24</v>
      </c>
      <c r="J17" s="200">
        <v>0.23472222222222219</v>
      </c>
      <c r="K17" s="204">
        <v>58</v>
      </c>
      <c r="L17" s="202" t="s">
        <v>70</v>
      </c>
      <c r="M17" s="204">
        <v>29.5</v>
      </c>
      <c r="N17" s="205">
        <v>9.24</v>
      </c>
      <c r="O17" s="203" t="s">
        <v>71</v>
      </c>
      <c r="P17" s="204">
        <v>966.5</v>
      </c>
      <c r="Q17" s="205">
        <v>9.24</v>
      </c>
      <c r="R17" s="200">
        <v>0.25</v>
      </c>
    </row>
    <row r="18" spans="1:42" s="178" customFormat="1" ht="3" hidden="1" customHeight="1">
      <c r="A18" s="184"/>
      <c r="B18" s="185"/>
      <c r="C18" s="204"/>
      <c r="D18" s="199"/>
      <c r="E18" s="205"/>
      <c r="F18" s="206"/>
      <c r="G18" s="204"/>
      <c r="H18" s="199"/>
      <c r="I18" s="205"/>
      <c r="J18" s="200"/>
      <c r="K18" s="204"/>
      <c r="L18" s="202"/>
      <c r="M18" s="204"/>
      <c r="N18" s="205"/>
      <c r="O18" s="203"/>
      <c r="P18" s="204"/>
      <c r="Q18" s="205"/>
      <c r="R18" s="200"/>
    </row>
    <row r="19" spans="1:42" s="208" customFormat="1" ht="12" hidden="1" customHeight="1">
      <c r="A19" s="207" t="s">
        <v>72</v>
      </c>
      <c r="B19" s="185" t="s">
        <v>73</v>
      </c>
      <c r="C19" s="204">
        <v>15.6</v>
      </c>
      <c r="D19" s="199" t="s">
        <v>30</v>
      </c>
      <c r="E19" s="205">
        <v>9.16</v>
      </c>
      <c r="F19" s="200">
        <v>0.14583333333333334</v>
      </c>
      <c r="G19" s="204">
        <v>27.3</v>
      </c>
      <c r="H19" s="199" t="s">
        <v>58</v>
      </c>
      <c r="I19" s="205">
        <v>9.16</v>
      </c>
      <c r="J19" s="200">
        <v>0.10208333333333335</v>
      </c>
      <c r="K19" s="204">
        <v>21</v>
      </c>
      <c r="L19" s="202" t="s">
        <v>74</v>
      </c>
      <c r="M19" s="204">
        <v>4</v>
      </c>
      <c r="N19" s="205">
        <v>9.1300000000000008</v>
      </c>
      <c r="O19" s="203" t="s">
        <v>75</v>
      </c>
      <c r="P19" s="204">
        <v>991.4</v>
      </c>
      <c r="Q19" s="205">
        <v>9.16</v>
      </c>
      <c r="R19" s="200">
        <v>0.12569444444444444</v>
      </c>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row>
    <row r="20" spans="1:42" s="178" customFormat="1" ht="3" hidden="1" customHeight="1">
      <c r="A20" s="207"/>
      <c r="B20" s="185"/>
      <c r="C20" s="204"/>
      <c r="D20" s="199"/>
      <c r="E20" s="205"/>
      <c r="F20" s="200"/>
      <c r="G20" s="204"/>
      <c r="H20" s="199"/>
      <c r="I20" s="205"/>
      <c r="J20" s="200"/>
      <c r="K20" s="204"/>
      <c r="L20" s="202"/>
      <c r="M20" s="204"/>
      <c r="N20" s="205"/>
      <c r="O20" s="203"/>
      <c r="P20" s="204"/>
      <c r="Q20" s="205"/>
      <c r="R20" s="200"/>
    </row>
    <row r="21" spans="1:42" s="172" customFormat="1" ht="12" hidden="1" customHeight="1">
      <c r="A21" s="178" t="s">
        <v>134</v>
      </c>
      <c r="B21" s="209" t="s">
        <v>468</v>
      </c>
      <c r="C21" s="204">
        <v>6.3</v>
      </c>
      <c r="D21" s="210" t="s">
        <v>135</v>
      </c>
      <c r="E21" s="205">
        <v>7.15</v>
      </c>
      <c r="F21" s="200">
        <v>0.82638888888888884</v>
      </c>
      <c r="G21" s="204">
        <v>9.1999999999999993</v>
      </c>
      <c r="H21" s="210" t="s">
        <v>126</v>
      </c>
      <c r="I21" s="205">
        <v>7.15</v>
      </c>
      <c r="J21" s="200">
        <v>0.81874999999999998</v>
      </c>
      <c r="K21" s="204">
        <v>0</v>
      </c>
      <c r="L21" s="210" t="s">
        <v>665</v>
      </c>
      <c r="M21" s="204">
        <v>0</v>
      </c>
      <c r="N21" s="205" t="s">
        <v>666</v>
      </c>
      <c r="O21" s="210" t="s">
        <v>469</v>
      </c>
      <c r="P21" s="204">
        <v>993.7</v>
      </c>
      <c r="Q21" s="205">
        <v>7.15</v>
      </c>
      <c r="R21" s="200">
        <v>0.73750000000000004</v>
      </c>
    </row>
    <row r="22" spans="1:42" s="172" customFormat="1" ht="3" hidden="1" customHeight="1">
      <c r="A22" s="178"/>
      <c r="B22" s="211"/>
      <c r="C22" s="204"/>
      <c r="D22" s="210"/>
      <c r="E22" s="205"/>
      <c r="F22" s="200"/>
      <c r="G22" s="204"/>
      <c r="H22" s="210"/>
      <c r="I22" s="205"/>
      <c r="J22" s="200"/>
      <c r="K22" s="204"/>
      <c r="L22" s="210"/>
      <c r="M22" s="204"/>
      <c r="N22" s="205"/>
      <c r="O22" s="210"/>
      <c r="P22" s="204"/>
      <c r="Q22" s="205"/>
      <c r="R22" s="200"/>
    </row>
    <row r="23" spans="1:42" s="172" customFormat="1" ht="12" hidden="1" customHeight="1">
      <c r="A23" s="178" t="s">
        <v>136</v>
      </c>
      <c r="B23" s="209" t="s">
        <v>470</v>
      </c>
      <c r="C23" s="204">
        <v>12.5</v>
      </c>
      <c r="D23" s="210" t="s">
        <v>128</v>
      </c>
      <c r="E23" s="205">
        <v>7.26</v>
      </c>
      <c r="F23" s="200">
        <v>0.1388888888888889</v>
      </c>
      <c r="G23" s="204">
        <v>19.3</v>
      </c>
      <c r="H23" s="210" t="s">
        <v>128</v>
      </c>
      <c r="I23" s="205">
        <v>7.26</v>
      </c>
      <c r="J23" s="200">
        <v>0.12361111111111112</v>
      </c>
      <c r="K23" s="204">
        <v>9.5</v>
      </c>
      <c r="L23" s="210" t="s">
        <v>667</v>
      </c>
      <c r="M23" s="204">
        <v>7</v>
      </c>
      <c r="N23" s="205">
        <v>7.25</v>
      </c>
      <c r="O23" s="210" t="s">
        <v>668</v>
      </c>
      <c r="P23" s="212">
        <v>993.6</v>
      </c>
      <c r="Q23" s="205">
        <v>7.26</v>
      </c>
      <c r="R23" s="200">
        <v>9.4444444444444442E-2</v>
      </c>
    </row>
    <row r="24" spans="1:42" s="172" customFormat="1" ht="3" hidden="1" customHeight="1">
      <c r="A24" s="178"/>
      <c r="B24" s="211"/>
      <c r="C24" s="204"/>
      <c r="D24" s="210"/>
      <c r="E24" s="205"/>
      <c r="F24" s="200"/>
      <c r="G24" s="204"/>
      <c r="H24" s="210"/>
      <c r="I24" s="205"/>
      <c r="J24" s="200"/>
      <c r="K24" s="204"/>
      <c r="L24" s="210"/>
      <c r="M24" s="204"/>
      <c r="N24" s="205"/>
      <c r="O24" s="210"/>
      <c r="P24" s="212"/>
      <c r="Q24" s="205"/>
      <c r="R24" s="200"/>
    </row>
    <row r="25" spans="1:42" s="172" customFormat="1" ht="12" hidden="1" customHeight="1">
      <c r="A25" s="178" t="s">
        <v>137</v>
      </c>
      <c r="B25" s="209" t="s">
        <v>669</v>
      </c>
      <c r="C25" s="204">
        <v>12.3</v>
      </c>
      <c r="D25" s="210" t="s">
        <v>128</v>
      </c>
      <c r="E25" s="205">
        <v>7.27</v>
      </c>
      <c r="F25" s="200">
        <v>0.51388888888888895</v>
      </c>
      <c r="G25" s="204">
        <v>16.600000000000001</v>
      </c>
      <c r="H25" s="210" t="s">
        <v>128</v>
      </c>
      <c r="I25" s="205">
        <v>7.27</v>
      </c>
      <c r="J25" s="200">
        <v>0.49652777777777773</v>
      </c>
      <c r="K25" s="212" t="s">
        <v>666</v>
      </c>
      <c r="L25" s="210" t="s">
        <v>666</v>
      </c>
      <c r="M25" s="212" t="s">
        <v>469</v>
      </c>
      <c r="N25" s="205" t="s">
        <v>469</v>
      </c>
      <c r="O25" s="210" t="s">
        <v>666</v>
      </c>
      <c r="P25" s="204">
        <v>1005.2</v>
      </c>
      <c r="Q25" s="205">
        <v>7.27</v>
      </c>
      <c r="R25" s="200">
        <v>1.5972222222222224E-2</v>
      </c>
    </row>
    <row r="26" spans="1:42" s="172" customFormat="1" ht="3" hidden="1" customHeight="1">
      <c r="A26" s="178"/>
      <c r="B26" s="211"/>
      <c r="C26" s="204"/>
      <c r="D26" s="210"/>
      <c r="E26" s="205"/>
      <c r="F26" s="200"/>
      <c r="G26" s="204"/>
      <c r="H26" s="210"/>
      <c r="I26" s="205"/>
      <c r="J26" s="200"/>
      <c r="K26" s="212"/>
      <c r="L26" s="210"/>
      <c r="M26" s="212"/>
      <c r="N26" s="205"/>
      <c r="O26" s="178"/>
      <c r="P26" s="204"/>
      <c r="Q26" s="205"/>
      <c r="R26" s="200"/>
    </row>
    <row r="27" spans="1:42" s="172" customFormat="1" ht="12" hidden="1" customHeight="1">
      <c r="A27" s="178" t="s">
        <v>138</v>
      </c>
      <c r="B27" s="209" t="s">
        <v>670</v>
      </c>
      <c r="C27" s="204">
        <v>15.1</v>
      </c>
      <c r="D27" s="210" t="s">
        <v>139</v>
      </c>
      <c r="E27" s="205">
        <v>8.31</v>
      </c>
      <c r="F27" s="200">
        <v>0.53472222222222221</v>
      </c>
      <c r="G27" s="204">
        <v>25.1</v>
      </c>
      <c r="H27" s="210" t="s">
        <v>139</v>
      </c>
      <c r="I27" s="205">
        <v>8.31</v>
      </c>
      <c r="J27" s="200">
        <v>0.52430555555555558</v>
      </c>
      <c r="K27" s="204">
        <v>18.5</v>
      </c>
      <c r="L27" s="210" t="s">
        <v>671</v>
      </c>
      <c r="M27" s="204">
        <v>5.5</v>
      </c>
      <c r="N27" s="205">
        <v>8.31</v>
      </c>
      <c r="O27" s="210" t="s">
        <v>672</v>
      </c>
      <c r="P27" s="212">
        <v>992.2</v>
      </c>
      <c r="Q27" s="205">
        <v>8.31</v>
      </c>
      <c r="R27" s="200">
        <v>0.31180555555555556</v>
      </c>
    </row>
    <row r="28" spans="1:42" s="178" customFormat="1" ht="12.75" customHeight="1">
      <c r="A28" s="178" t="s">
        <v>432</v>
      </c>
      <c r="B28" s="214" t="s">
        <v>674</v>
      </c>
      <c r="C28" s="213">
        <v>14.4</v>
      </c>
      <c r="D28" s="210" t="s">
        <v>129</v>
      </c>
      <c r="E28" s="586">
        <v>8.11</v>
      </c>
      <c r="F28" s="200">
        <v>0.47222222222222227</v>
      </c>
      <c r="G28" s="204">
        <v>21.7</v>
      </c>
      <c r="H28" s="210" t="s">
        <v>129</v>
      </c>
      <c r="I28" s="586">
        <v>8.11</v>
      </c>
      <c r="J28" s="200">
        <v>0.46875</v>
      </c>
      <c r="K28" s="212">
        <v>22.5</v>
      </c>
      <c r="L28" s="181" t="s">
        <v>675</v>
      </c>
      <c r="M28" s="204">
        <v>9.5</v>
      </c>
      <c r="N28" s="205" t="s">
        <v>676</v>
      </c>
      <c r="O28" s="210" t="s">
        <v>677</v>
      </c>
      <c r="P28" s="215">
        <v>1004.7</v>
      </c>
      <c r="Q28" s="205" t="s">
        <v>676</v>
      </c>
      <c r="R28" s="200">
        <v>0.68333333333333324</v>
      </c>
    </row>
    <row r="29" spans="1:42" s="178" customFormat="1" ht="12.75" customHeight="1">
      <c r="A29" s="178" t="s">
        <v>433</v>
      </c>
      <c r="B29" s="211" t="s">
        <v>678</v>
      </c>
      <c r="C29" s="213">
        <v>11.3</v>
      </c>
      <c r="D29" s="210" t="s">
        <v>139</v>
      </c>
      <c r="E29" s="205" t="s">
        <v>673</v>
      </c>
      <c r="F29" s="200">
        <v>0.29722222222222222</v>
      </c>
      <c r="G29" s="204">
        <v>17.100000000000001</v>
      </c>
      <c r="H29" s="210" t="s">
        <v>129</v>
      </c>
      <c r="I29" s="205" t="s">
        <v>673</v>
      </c>
      <c r="J29" s="200">
        <v>0.29375000000000001</v>
      </c>
      <c r="K29" s="212">
        <v>11</v>
      </c>
      <c r="L29" s="181" t="s">
        <v>679</v>
      </c>
      <c r="M29" s="204">
        <v>2</v>
      </c>
      <c r="N29" s="205" t="s">
        <v>673</v>
      </c>
      <c r="O29" s="216" t="s">
        <v>680</v>
      </c>
      <c r="P29" s="215">
        <v>1004.1</v>
      </c>
      <c r="Q29" s="205" t="s">
        <v>673</v>
      </c>
      <c r="R29" s="200">
        <v>0.20902777777777778</v>
      </c>
    </row>
    <row r="30" spans="1:42" s="178" customFormat="1" ht="12.75" customHeight="1">
      <c r="A30" s="178" t="s">
        <v>434</v>
      </c>
      <c r="B30" s="214" t="s">
        <v>681</v>
      </c>
      <c r="C30" s="213">
        <v>12.1</v>
      </c>
      <c r="D30" s="210" t="s">
        <v>126</v>
      </c>
      <c r="E30" s="586">
        <v>5.29</v>
      </c>
      <c r="F30" s="200">
        <v>0.55833333333333335</v>
      </c>
      <c r="G30" s="204">
        <v>17.8</v>
      </c>
      <c r="H30" s="210" t="s">
        <v>126</v>
      </c>
      <c r="I30" s="586">
        <v>5.29</v>
      </c>
      <c r="J30" s="200">
        <v>0.56527777777777777</v>
      </c>
      <c r="K30" s="204">
        <v>13.5</v>
      </c>
      <c r="L30" s="181">
        <v>5.29</v>
      </c>
      <c r="M30" s="204">
        <v>3.5</v>
      </c>
      <c r="N30" s="205" t="s">
        <v>682</v>
      </c>
      <c r="O30" s="216" t="s">
        <v>683</v>
      </c>
      <c r="P30" s="215">
        <v>1000.4</v>
      </c>
      <c r="Q30" s="205" t="s">
        <v>682</v>
      </c>
      <c r="R30" s="200">
        <v>0.53055555555555556</v>
      </c>
    </row>
    <row r="31" spans="1:42" ht="12.75" customHeight="1">
      <c r="A31" s="178" t="s">
        <v>435</v>
      </c>
      <c r="B31" s="214" t="s">
        <v>684</v>
      </c>
      <c r="C31" s="213">
        <v>15.5</v>
      </c>
      <c r="D31" s="210" t="s">
        <v>140</v>
      </c>
      <c r="E31" s="586">
        <v>7.19</v>
      </c>
      <c r="F31" s="200">
        <v>0.27777777777777779</v>
      </c>
      <c r="G31" s="204">
        <v>23.1</v>
      </c>
      <c r="H31" s="210" t="s">
        <v>127</v>
      </c>
      <c r="I31" s="586">
        <v>7.19</v>
      </c>
      <c r="J31" s="200">
        <v>0.28333333333333333</v>
      </c>
      <c r="K31" s="204">
        <v>0</v>
      </c>
      <c r="L31" s="205" t="s">
        <v>685</v>
      </c>
      <c r="M31" s="204">
        <v>0</v>
      </c>
      <c r="N31" s="205" t="s">
        <v>0</v>
      </c>
      <c r="O31" s="210" t="s">
        <v>0</v>
      </c>
      <c r="P31" s="205" t="s">
        <v>686</v>
      </c>
      <c r="Q31" s="586">
        <v>7.19</v>
      </c>
      <c r="R31" s="200">
        <v>0.55277777777777781</v>
      </c>
    </row>
    <row r="32" spans="1:42" ht="12.75" customHeight="1">
      <c r="A32" s="178" t="s">
        <v>414</v>
      </c>
      <c r="B32" s="214" t="s">
        <v>687</v>
      </c>
      <c r="C32" s="204">
        <v>17.899999999999999</v>
      </c>
      <c r="D32" s="210" t="s">
        <v>129</v>
      </c>
      <c r="E32" s="205">
        <v>9.17</v>
      </c>
      <c r="F32" s="200">
        <v>0.4152777777777778</v>
      </c>
      <c r="G32" s="204">
        <v>28.5</v>
      </c>
      <c r="H32" s="210" t="s">
        <v>139</v>
      </c>
      <c r="I32" s="205">
        <v>9.17</v>
      </c>
      <c r="J32" s="200">
        <v>0.35347222222222219</v>
      </c>
      <c r="K32" s="212">
        <v>15.5</v>
      </c>
      <c r="L32" s="205" t="s">
        <v>688</v>
      </c>
      <c r="M32" s="212">
        <v>4</v>
      </c>
      <c r="N32" s="205" t="s">
        <v>689</v>
      </c>
      <c r="O32" s="210" t="s">
        <v>690</v>
      </c>
      <c r="P32" s="205">
        <v>993.1</v>
      </c>
      <c r="Q32" s="205">
        <v>9.17</v>
      </c>
      <c r="R32" s="200">
        <v>0.18472222222222223</v>
      </c>
    </row>
    <row r="33" spans="1:18" ht="12.75" customHeight="1">
      <c r="A33" s="178" t="s">
        <v>436</v>
      </c>
      <c r="B33" s="214" t="s">
        <v>691</v>
      </c>
      <c r="C33" s="204">
        <v>14.7</v>
      </c>
      <c r="D33" s="210" t="s">
        <v>437</v>
      </c>
      <c r="E33" s="586">
        <v>6.21</v>
      </c>
      <c r="F33" s="200">
        <v>0.58472222222222225</v>
      </c>
      <c r="G33" s="204">
        <v>18.399999999999999</v>
      </c>
      <c r="H33" s="210" t="s">
        <v>438</v>
      </c>
      <c r="I33" s="586">
        <v>6.21</v>
      </c>
      <c r="J33" s="200">
        <v>0.59930555555555554</v>
      </c>
      <c r="K33" s="204">
        <v>36.5</v>
      </c>
      <c r="L33" s="205" t="s">
        <v>692</v>
      </c>
      <c r="M33" s="204">
        <v>10.5</v>
      </c>
      <c r="N33" s="205" t="s">
        <v>692</v>
      </c>
      <c r="O33" s="210" t="s">
        <v>693</v>
      </c>
      <c r="P33" s="215">
        <v>1002.9</v>
      </c>
      <c r="Q33" s="586">
        <v>6.21</v>
      </c>
      <c r="R33" s="200">
        <v>0.59930555555555554</v>
      </c>
    </row>
    <row r="34" spans="1:18" ht="12.75" customHeight="1">
      <c r="A34" s="178" t="s">
        <v>439</v>
      </c>
      <c r="B34" s="214" t="s">
        <v>694</v>
      </c>
      <c r="C34" s="204">
        <v>13.2</v>
      </c>
      <c r="D34" s="210" t="s">
        <v>438</v>
      </c>
      <c r="E34" s="205" t="s">
        <v>440</v>
      </c>
      <c r="F34" s="200">
        <v>6.5972222222222224E-2</v>
      </c>
      <c r="G34" s="204">
        <v>17.600000000000001</v>
      </c>
      <c r="H34" s="210" t="s">
        <v>438</v>
      </c>
      <c r="I34" s="205" t="s">
        <v>440</v>
      </c>
      <c r="J34" s="200">
        <v>6.0416666666666667E-2</v>
      </c>
      <c r="K34" s="204">
        <v>89</v>
      </c>
      <c r="L34" s="205" t="s">
        <v>695</v>
      </c>
      <c r="M34" s="204">
        <v>13</v>
      </c>
      <c r="N34" s="205" t="s">
        <v>440</v>
      </c>
      <c r="O34" s="210" t="s">
        <v>441</v>
      </c>
      <c r="P34" s="215">
        <v>1001.7</v>
      </c>
      <c r="Q34" s="205" t="s">
        <v>440</v>
      </c>
      <c r="R34" s="200">
        <v>0.18888888888888888</v>
      </c>
    </row>
    <row r="35" spans="1:18" ht="12.75" customHeight="1">
      <c r="A35" s="178" t="s">
        <v>442</v>
      </c>
      <c r="B35" s="214" t="s">
        <v>696</v>
      </c>
      <c r="C35" s="204">
        <v>16.2</v>
      </c>
      <c r="D35" s="210" t="s">
        <v>443</v>
      </c>
      <c r="E35" s="205" t="s">
        <v>444</v>
      </c>
      <c r="F35" s="200">
        <v>0.81527777777777777</v>
      </c>
      <c r="G35" s="204">
        <v>24.6</v>
      </c>
      <c r="H35" s="210" t="s">
        <v>443</v>
      </c>
      <c r="I35" s="205" t="s">
        <v>444</v>
      </c>
      <c r="J35" s="200">
        <v>0.80902777777777779</v>
      </c>
      <c r="K35" s="204">
        <v>7.5</v>
      </c>
      <c r="L35" s="205" t="s">
        <v>697</v>
      </c>
      <c r="M35" s="204">
        <v>4.5</v>
      </c>
      <c r="N35" s="205" t="s">
        <v>444</v>
      </c>
      <c r="O35" s="210" t="s">
        <v>445</v>
      </c>
      <c r="P35" s="215">
        <v>1003.2</v>
      </c>
      <c r="Q35" s="205" t="s">
        <v>444</v>
      </c>
      <c r="R35" s="200">
        <v>0.81111111111111101</v>
      </c>
    </row>
    <row r="36" spans="1:18" ht="12.75" customHeight="1">
      <c r="A36" s="178" t="s">
        <v>545</v>
      </c>
      <c r="B36" s="214" t="s">
        <v>698</v>
      </c>
      <c r="C36" s="204">
        <v>11.4</v>
      </c>
      <c r="D36" s="210" t="s">
        <v>471</v>
      </c>
      <c r="E36" s="205" t="s">
        <v>472</v>
      </c>
      <c r="F36" s="200">
        <v>0.72013888888888899</v>
      </c>
      <c r="G36" s="204">
        <v>18.2</v>
      </c>
      <c r="H36" s="210" t="s">
        <v>471</v>
      </c>
      <c r="I36" s="205" t="s">
        <v>472</v>
      </c>
      <c r="J36" s="200">
        <v>0.71111111111111114</v>
      </c>
      <c r="K36" s="204">
        <v>13</v>
      </c>
      <c r="L36" s="205" t="s">
        <v>699</v>
      </c>
      <c r="M36" s="204">
        <v>5</v>
      </c>
      <c r="N36" s="205" t="s">
        <v>700</v>
      </c>
      <c r="O36" s="210" t="s">
        <v>473</v>
      </c>
      <c r="P36" s="215">
        <v>985.9</v>
      </c>
      <c r="Q36" s="205" t="s">
        <v>700</v>
      </c>
      <c r="R36" s="200">
        <v>0.18958333333333333</v>
      </c>
    </row>
    <row r="37" spans="1:18" ht="12.75" customHeight="1">
      <c r="A37" s="178" t="s">
        <v>474</v>
      </c>
      <c r="B37" s="214" t="s">
        <v>701</v>
      </c>
      <c r="C37" s="204">
        <v>15</v>
      </c>
      <c r="D37" s="210" t="s">
        <v>438</v>
      </c>
      <c r="E37" s="205" t="s">
        <v>475</v>
      </c>
      <c r="F37" s="200">
        <v>0.48055555555555557</v>
      </c>
      <c r="G37" s="204">
        <v>20.7</v>
      </c>
      <c r="H37" s="210" t="s">
        <v>438</v>
      </c>
      <c r="I37" s="586" t="s">
        <v>702</v>
      </c>
      <c r="J37" s="200">
        <v>0.40972222222222227</v>
      </c>
      <c r="K37" s="204">
        <v>0</v>
      </c>
      <c r="L37" s="205" t="s">
        <v>703</v>
      </c>
      <c r="M37" s="204">
        <v>0</v>
      </c>
      <c r="N37" s="205" t="s">
        <v>29</v>
      </c>
      <c r="O37" s="210" t="s">
        <v>29</v>
      </c>
      <c r="P37" s="215">
        <v>991.4</v>
      </c>
      <c r="Q37" s="205" t="s">
        <v>702</v>
      </c>
      <c r="R37" s="200">
        <v>0.73472222222222217</v>
      </c>
    </row>
    <row r="38" spans="1:18" ht="12.75" customHeight="1">
      <c r="A38" s="178" t="s">
        <v>476</v>
      </c>
      <c r="B38" s="214" t="s">
        <v>704</v>
      </c>
      <c r="C38" s="204">
        <v>18.5</v>
      </c>
      <c r="D38" s="210" t="s">
        <v>477</v>
      </c>
      <c r="E38" s="205">
        <v>10.130000000000001</v>
      </c>
      <c r="F38" s="200">
        <v>0.61736111111111114</v>
      </c>
      <c r="G38" s="204">
        <v>33.200000000000003</v>
      </c>
      <c r="H38" s="210" t="s">
        <v>477</v>
      </c>
      <c r="I38" s="586">
        <v>10.130000000000001</v>
      </c>
      <c r="J38" s="200">
        <v>0.61527777777777781</v>
      </c>
      <c r="K38" s="204">
        <v>51</v>
      </c>
      <c r="L38" s="205" t="s">
        <v>478</v>
      </c>
      <c r="M38" s="204">
        <v>12.5</v>
      </c>
      <c r="N38" s="205">
        <v>10.130000000000001</v>
      </c>
      <c r="O38" s="210" t="s">
        <v>479</v>
      </c>
      <c r="P38" s="215">
        <v>988.9</v>
      </c>
      <c r="Q38" s="205">
        <v>10.130000000000001</v>
      </c>
      <c r="R38" s="200">
        <v>0.51388888888888895</v>
      </c>
    </row>
    <row r="39" spans="1:18" ht="12.75" customHeight="1">
      <c r="A39" s="178" t="s">
        <v>534</v>
      </c>
      <c r="B39" s="214" t="s">
        <v>705</v>
      </c>
      <c r="C39" s="204">
        <v>14.7</v>
      </c>
      <c r="D39" s="210" t="s">
        <v>536</v>
      </c>
      <c r="E39" s="586">
        <v>7.26</v>
      </c>
      <c r="F39" s="200">
        <v>0.76527777777777783</v>
      </c>
      <c r="G39" s="204">
        <v>22.5</v>
      </c>
      <c r="H39" s="210" t="s">
        <v>537</v>
      </c>
      <c r="I39" s="586">
        <v>7.26</v>
      </c>
      <c r="J39" s="200">
        <v>0.76250000000000007</v>
      </c>
      <c r="K39" s="204">
        <v>6</v>
      </c>
      <c r="L39" s="205" t="s">
        <v>706</v>
      </c>
      <c r="M39" s="204">
        <v>3</v>
      </c>
      <c r="N39" s="205" t="s">
        <v>706</v>
      </c>
      <c r="O39" s="210" t="s">
        <v>707</v>
      </c>
      <c r="P39" s="215">
        <v>1003.4</v>
      </c>
      <c r="Q39" s="586">
        <v>7.26</v>
      </c>
      <c r="R39" s="200">
        <v>0.75347222222222221</v>
      </c>
    </row>
    <row r="40" spans="1:18" ht="12.75" customHeight="1">
      <c r="A40" s="178" t="s">
        <v>535</v>
      </c>
      <c r="B40" s="214" t="s">
        <v>708</v>
      </c>
      <c r="C40" s="204">
        <v>24.4</v>
      </c>
      <c r="D40" s="210" t="s">
        <v>532</v>
      </c>
      <c r="E40" s="586">
        <v>8.25</v>
      </c>
      <c r="F40" s="200">
        <v>0.26111111111111113</v>
      </c>
      <c r="G40" s="204">
        <v>37</v>
      </c>
      <c r="H40" s="210" t="s">
        <v>407</v>
      </c>
      <c r="I40" s="586">
        <v>8.25</v>
      </c>
      <c r="J40" s="200">
        <v>0.26041666666666669</v>
      </c>
      <c r="K40" s="204">
        <v>57</v>
      </c>
      <c r="L40" s="205" t="s">
        <v>709</v>
      </c>
      <c r="M40" s="204">
        <v>22.5</v>
      </c>
      <c r="N40" s="586">
        <v>8.25</v>
      </c>
      <c r="O40" s="210" t="s">
        <v>710</v>
      </c>
      <c r="P40" s="215">
        <v>967.7</v>
      </c>
      <c r="Q40" s="586">
        <v>8.25</v>
      </c>
      <c r="R40" s="200">
        <v>0.27847222222222223</v>
      </c>
    </row>
    <row r="41" spans="1:18" ht="12.75" customHeight="1">
      <c r="A41" s="178" t="s">
        <v>560</v>
      </c>
      <c r="B41" s="214" t="s">
        <v>711</v>
      </c>
      <c r="C41" s="597">
        <v>9.5</v>
      </c>
      <c r="D41" s="598" t="s">
        <v>30</v>
      </c>
      <c r="E41" s="599" t="s">
        <v>555</v>
      </c>
      <c r="F41" s="596">
        <v>0.18333333333333335</v>
      </c>
      <c r="G41" s="597">
        <v>15.8</v>
      </c>
      <c r="H41" s="598" t="s">
        <v>58</v>
      </c>
      <c r="I41" s="595" t="s">
        <v>712</v>
      </c>
      <c r="J41" s="596">
        <v>0.17777777777777778</v>
      </c>
      <c r="K41" s="597">
        <v>9.5</v>
      </c>
      <c r="L41" s="599" t="s">
        <v>556</v>
      </c>
      <c r="M41" s="597">
        <v>2</v>
      </c>
      <c r="N41" s="599" t="s">
        <v>555</v>
      </c>
      <c r="O41" s="600" t="s">
        <v>713</v>
      </c>
      <c r="P41" s="601">
        <v>1006.4</v>
      </c>
      <c r="Q41" s="599" t="s">
        <v>557</v>
      </c>
      <c r="R41" s="596">
        <v>0.15</v>
      </c>
    </row>
    <row r="42" spans="1:18" ht="12.75" customHeight="1">
      <c r="A42" s="178" t="s">
        <v>561</v>
      </c>
      <c r="B42" s="214" t="s">
        <v>714</v>
      </c>
      <c r="C42" s="597">
        <v>12.7</v>
      </c>
      <c r="D42" s="598" t="s">
        <v>458</v>
      </c>
      <c r="E42" s="599" t="s">
        <v>715</v>
      </c>
      <c r="F42" s="596">
        <v>0.41805555555555557</v>
      </c>
      <c r="G42" s="597">
        <v>21.6</v>
      </c>
      <c r="H42" s="598" t="s">
        <v>458</v>
      </c>
      <c r="I42" s="599" t="s">
        <v>715</v>
      </c>
      <c r="J42" s="596">
        <v>0.41319444444444442</v>
      </c>
      <c r="K42" s="597">
        <v>22.5</v>
      </c>
      <c r="L42" s="599" t="s">
        <v>558</v>
      </c>
      <c r="M42" s="597">
        <v>3</v>
      </c>
      <c r="N42" s="599" t="s">
        <v>715</v>
      </c>
      <c r="O42" s="600" t="s">
        <v>716</v>
      </c>
      <c r="P42" s="601">
        <v>1000.3</v>
      </c>
      <c r="Q42" s="599" t="s">
        <v>715</v>
      </c>
      <c r="R42" s="596">
        <v>0.15138888888888888</v>
      </c>
    </row>
    <row r="43" spans="1:18" ht="12.75" customHeight="1">
      <c r="A43" s="178" t="s">
        <v>562</v>
      </c>
      <c r="B43" s="214" t="s">
        <v>717</v>
      </c>
      <c r="C43" s="597">
        <v>15.2</v>
      </c>
      <c r="D43" s="598" t="s">
        <v>58</v>
      </c>
      <c r="E43" s="599" t="s">
        <v>559</v>
      </c>
      <c r="F43" s="596">
        <v>0.33124999999999999</v>
      </c>
      <c r="G43" s="597">
        <v>26.6</v>
      </c>
      <c r="H43" s="598" t="s">
        <v>58</v>
      </c>
      <c r="I43" s="595" t="s">
        <v>559</v>
      </c>
      <c r="J43" s="596">
        <v>0.3298611111111111</v>
      </c>
      <c r="K43" s="597">
        <v>12.5</v>
      </c>
      <c r="L43" s="599" t="s">
        <v>559</v>
      </c>
      <c r="M43" s="597">
        <v>9</v>
      </c>
      <c r="N43" s="599" t="s">
        <v>559</v>
      </c>
      <c r="O43" s="600" t="s">
        <v>718</v>
      </c>
      <c r="P43" s="601">
        <v>1005.8</v>
      </c>
      <c r="Q43" s="599" t="s">
        <v>559</v>
      </c>
      <c r="R43" s="596">
        <v>0.32013888888888892</v>
      </c>
    </row>
    <row r="44" spans="1:18" ht="12.75" customHeight="1">
      <c r="A44" s="178" t="s">
        <v>719</v>
      </c>
      <c r="B44" s="593" t="s">
        <v>720</v>
      </c>
      <c r="C44" s="594">
        <v>9.9</v>
      </c>
      <c r="D44" s="210" t="s">
        <v>438</v>
      </c>
      <c r="E44" s="595" t="s">
        <v>721</v>
      </c>
      <c r="F44" s="596">
        <v>0.3840277777777778</v>
      </c>
      <c r="G44" s="597">
        <v>13.7</v>
      </c>
      <c r="H44" s="598" t="s">
        <v>722</v>
      </c>
      <c r="I44" s="595" t="s">
        <v>721</v>
      </c>
      <c r="J44" s="596">
        <v>0.38194444444444442</v>
      </c>
      <c r="K44" s="597">
        <v>13.5</v>
      </c>
      <c r="L44" s="599" t="s">
        <v>723</v>
      </c>
      <c r="M44" s="597">
        <v>5.5</v>
      </c>
      <c r="N44" s="599" t="s">
        <v>723</v>
      </c>
      <c r="O44" s="600" t="s">
        <v>724</v>
      </c>
      <c r="P44" s="601">
        <v>1002.6</v>
      </c>
      <c r="Q44" s="599" t="s">
        <v>725</v>
      </c>
      <c r="R44" s="596">
        <v>0.3840277777777778</v>
      </c>
    </row>
    <row r="45" spans="1:18" ht="12.75" customHeight="1">
      <c r="A45" s="178" t="s">
        <v>726</v>
      </c>
      <c r="B45" s="593" t="s">
        <v>727</v>
      </c>
      <c r="C45" s="594">
        <v>13.9</v>
      </c>
      <c r="D45" s="210" t="s">
        <v>438</v>
      </c>
      <c r="E45" s="595" t="s">
        <v>728</v>
      </c>
      <c r="F45" s="596">
        <v>0.6875</v>
      </c>
      <c r="G45" s="597">
        <v>18.899999999999999</v>
      </c>
      <c r="H45" s="598" t="s">
        <v>722</v>
      </c>
      <c r="I45" s="595" t="s">
        <v>728</v>
      </c>
      <c r="J45" s="596">
        <v>0.57013888888888886</v>
      </c>
      <c r="K45" s="597">
        <v>0</v>
      </c>
      <c r="L45" s="599" t="s">
        <v>729</v>
      </c>
      <c r="M45" s="204">
        <v>0</v>
      </c>
      <c r="N45" s="205" t="s">
        <v>29</v>
      </c>
      <c r="O45" s="210" t="s">
        <v>29</v>
      </c>
      <c r="P45" s="601">
        <v>993.4</v>
      </c>
      <c r="Q45" s="595" t="s">
        <v>730</v>
      </c>
      <c r="R45" s="596">
        <v>8.1250000000000003E-2</v>
      </c>
    </row>
    <row r="46" spans="1:18" ht="12.75" customHeight="1">
      <c r="A46" s="178" t="s">
        <v>731</v>
      </c>
      <c r="B46" s="593" t="s">
        <v>732</v>
      </c>
      <c r="C46" s="594">
        <v>12.4</v>
      </c>
      <c r="D46" s="598" t="s">
        <v>733</v>
      </c>
      <c r="E46" s="595">
        <v>9.17</v>
      </c>
      <c r="F46" s="596">
        <v>0.62638888888888888</v>
      </c>
      <c r="G46" s="597">
        <v>18.100000000000001</v>
      </c>
      <c r="H46" s="598" t="s">
        <v>733</v>
      </c>
      <c r="I46" s="595">
        <v>9.17</v>
      </c>
      <c r="J46" s="596">
        <v>0.62430555555555556</v>
      </c>
      <c r="K46" s="597">
        <v>62</v>
      </c>
      <c r="L46" s="595">
        <v>9.17</v>
      </c>
      <c r="M46" s="597">
        <v>15</v>
      </c>
      <c r="N46" s="595">
        <v>9.17</v>
      </c>
      <c r="O46" s="600" t="s">
        <v>734</v>
      </c>
      <c r="P46" s="601">
        <v>990</v>
      </c>
      <c r="Q46" s="595">
        <v>9.17</v>
      </c>
      <c r="R46" s="596">
        <v>0.60625000000000007</v>
      </c>
    </row>
    <row r="47" spans="1:18" ht="12.75" customHeight="1">
      <c r="A47" s="178" t="s">
        <v>735</v>
      </c>
      <c r="B47" s="593" t="s">
        <v>736</v>
      </c>
      <c r="C47" s="594">
        <v>16.3</v>
      </c>
      <c r="D47" s="598" t="s">
        <v>737</v>
      </c>
      <c r="E47" s="595">
        <v>10.29</v>
      </c>
      <c r="F47" s="596">
        <v>0.27986111111111112</v>
      </c>
      <c r="G47" s="597">
        <v>20.6</v>
      </c>
      <c r="H47" s="598" t="s">
        <v>737</v>
      </c>
      <c r="I47" s="595">
        <v>10.29</v>
      </c>
      <c r="J47" s="596">
        <v>0.27847222222222223</v>
      </c>
      <c r="K47" s="597">
        <v>56</v>
      </c>
      <c r="L47" s="599" t="s">
        <v>738</v>
      </c>
      <c r="M47" s="597">
        <v>6</v>
      </c>
      <c r="N47" s="595">
        <v>10.28</v>
      </c>
      <c r="O47" s="600" t="s">
        <v>739</v>
      </c>
      <c r="P47" s="601">
        <v>1005.3</v>
      </c>
      <c r="Q47" s="595">
        <v>10.29</v>
      </c>
      <c r="R47" s="596">
        <v>0.3972222222222222</v>
      </c>
    </row>
    <row r="48" spans="1:18" ht="12.75" customHeight="1">
      <c r="A48" s="545" t="s">
        <v>740</v>
      </c>
      <c r="B48" s="588" t="s">
        <v>741</v>
      </c>
      <c r="C48" s="589">
        <v>22.5</v>
      </c>
      <c r="D48" s="482" t="s">
        <v>742</v>
      </c>
      <c r="E48" s="483" t="s">
        <v>743</v>
      </c>
      <c r="F48" s="484">
        <v>0.7631944444444444</v>
      </c>
      <c r="G48" s="481">
        <v>32.200000000000003</v>
      </c>
      <c r="H48" s="482" t="s">
        <v>742</v>
      </c>
      <c r="I48" s="483" t="s">
        <v>743</v>
      </c>
      <c r="J48" s="483" t="s">
        <v>744</v>
      </c>
      <c r="K48" s="481">
        <v>71</v>
      </c>
      <c r="L48" s="483" t="s">
        <v>745</v>
      </c>
      <c r="M48" s="481">
        <v>12</v>
      </c>
      <c r="N48" s="483" t="s">
        <v>743</v>
      </c>
      <c r="O48" s="485" t="s">
        <v>746</v>
      </c>
      <c r="P48" s="486">
        <v>989</v>
      </c>
      <c r="Q48" s="483" t="s">
        <v>743</v>
      </c>
      <c r="R48" s="484">
        <v>0.7416666666666667</v>
      </c>
    </row>
    <row r="49" spans="1:31" ht="12.75" customHeight="1">
      <c r="A49" s="590" t="s">
        <v>747</v>
      </c>
      <c r="B49" s="588" t="s">
        <v>748</v>
      </c>
      <c r="C49" s="589">
        <v>10.5</v>
      </c>
      <c r="D49" s="482" t="s">
        <v>749</v>
      </c>
      <c r="E49" s="483" t="s">
        <v>750</v>
      </c>
      <c r="F49" s="484">
        <v>0.9277777777777777</v>
      </c>
      <c r="G49" s="481">
        <v>14.7</v>
      </c>
      <c r="H49" s="482" t="s">
        <v>751</v>
      </c>
      <c r="I49" s="587">
        <v>7.29</v>
      </c>
      <c r="J49" s="484">
        <v>0.91666666666666663</v>
      </c>
      <c r="K49" s="481">
        <v>27.5</v>
      </c>
      <c r="L49" s="483" t="s">
        <v>752</v>
      </c>
      <c r="M49" s="481">
        <v>9</v>
      </c>
      <c r="N49" s="587">
        <v>7.29</v>
      </c>
      <c r="O49" s="485" t="s">
        <v>753</v>
      </c>
      <c r="P49" s="486">
        <v>994.6</v>
      </c>
      <c r="Q49" s="587">
        <v>7.29</v>
      </c>
      <c r="R49" s="484">
        <v>0.82152777777777775</v>
      </c>
    </row>
    <row r="50" spans="1:31" ht="12.75" customHeight="1">
      <c r="A50" s="591" t="s">
        <v>754</v>
      </c>
      <c r="B50" s="588" t="s">
        <v>755</v>
      </c>
      <c r="C50" s="589">
        <v>11.8</v>
      </c>
      <c r="D50" s="482" t="s">
        <v>756</v>
      </c>
      <c r="E50" s="587">
        <v>7.31</v>
      </c>
      <c r="F50" s="484">
        <v>0.69861111111111107</v>
      </c>
      <c r="G50" s="481">
        <v>15</v>
      </c>
      <c r="H50" s="482" t="s">
        <v>757</v>
      </c>
      <c r="I50" s="483" t="s">
        <v>758</v>
      </c>
      <c r="J50" s="484">
        <v>0.65</v>
      </c>
      <c r="K50" s="481">
        <v>6</v>
      </c>
      <c r="L50" s="483" t="s">
        <v>759</v>
      </c>
      <c r="M50" s="481">
        <v>6</v>
      </c>
      <c r="N50" s="483" t="s">
        <v>759</v>
      </c>
      <c r="O50" s="485" t="s">
        <v>760</v>
      </c>
      <c r="P50" s="486">
        <v>1000</v>
      </c>
      <c r="Q50" s="587">
        <v>7.31</v>
      </c>
      <c r="R50" s="484">
        <v>0.75208333333333333</v>
      </c>
    </row>
    <row r="51" spans="1:31" ht="12.75" customHeight="1">
      <c r="A51" s="545" t="s">
        <v>761</v>
      </c>
      <c r="B51" s="588" t="s">
        <v>762</v>
      </c>
      <c r="C51" s="589">
        <v>9</v>
      </c>
      <c r="D51" s="482" t="s">
        <v>742</v>
      </c>
      <c r="E51" s="587">
        <v>8.15</v>
      </c>
      <c r="F51" s="484">
        <v>0.34027777777777773</v>
      </c>
      <c r="G51" s="481">
        <v>12.9</v>
      </c>
      <c r="H51" s="482" t="s">
        <v>742</v>
      </c>
      <c r="I51" s="587">
        <v>8.15</v>
      </c>
      <c r="J51" s="484">
        <v>0.3347222222222222</v>
      </c>
      <c r="K51" s="481">
        <v>23</v>
      </c>
      <c r="L51" s="587">
        <v>8.15</v>
      </c>
      <c r="M51" s="481">
        <v>15.5</v>
      </c>
      <c r="N51" s="587">
        <v>8.15</v>
      </c>
      <c r="O51" s="485" t="s">
        <v>763</v>
      </c>
      <c r="P51" s="486">
        <v>1004.9</v>
      </c>
      <c r="Q51" s="587">
        <v>8.15</v>
      </c>
      <c r="R51" s="484">
        <v>0.23124999999999998</v>
      </c>
    </row>
    <row r="52" spans="1:31" ht="12.75" customHeight="1">
      <c r="A52" s="545" t="s">
        <v>764</v>
      </c>
      <c r="B52" s="588" t="s">
        <v>765</v>
      </c>
      <c r="C52" s="589">
        <v>20.6</v>
      </c>
      <c r="D52" s="482" t="s">
        <v>751</v>
      </c>
      <c r="E52" s="483" t="s">
        <v>766</v>
      </c>
      <c r="F52" s="484">
        <v>0.59097222222222223</v>
      </c>
      <c r="G52" s="481">
        <v>35.5</v>
      </c>
      <c r="H52" s="482" t="s">
        <v>751</v>
      </c>
      <c r="I52" s="483" t="s">
        <v>766</v>
      </c>
      <c r="J52" s="484">
        <v>0.56458333333333333</v>
      </c>
      <c r="K52" s="481">
        <v>36</v>
      </c>
      <c r="L52" s="483" t="s">
        <v>767</v>
      </c>
      <c r="M52" s="481">
        <v>6</v>
      </c>
      <c r="N52" s="483" t="s">
        <v>766</v>
      </c>
      <c r="O52" s="485" t="s">
        <v>768</v>
      </c>
      <c r="P52" s="486">
        <v>986.8</v>
      </c>
      <c r="Q52" s="483" t="s">
        <v>766</v>
      </c>
      <c r="R52" s="484">
        <v>0.5854166666666667</v>
      </c>
    </row>
    <row r="53" spans="1:31" ht="12.75" customHeight="1">
      <c r="A53" s="545" t="s">
        <v>769</v>
      </c>
      <c r="B53" s="588" t="s">
        <v>770</v>
      </c>
      <c r="C53" s="592">
        <v>18.8</v>
      </c>
      <c r="D53" s="482" t="s">
        <v>742</v>
      </c>
      <c r="E53" s="483" t="s">
        <v>771</v>
      </c>
      <c r="F53" s="484">
        <v>0.44236111111111115</v>
      </c>
      <c r="G53" s="481">
        <v>32.4</v>
      </c>
      <c r="H53" s="482" t="s">
        <v>742</v>
      </c>
      <c r="I53" s="483" t="s">
        <v>771</v>
      </c>
      <c r="J53" s="484">
        <v>0.4375</v>
      </c>
      <c r="K53" s="481">
        <v>14</v>
      </c>
      <c r="L53" s="483" t="s">
        <v>772</v>
      </c>
      <c r="M53" s="481">
        <v>3.5</v>
      </c>
      <c r="N53" s="483" t="s">
        <v>773</v>
      </c>
      <c r="O53" s="485" t="s">
        <v>774</v>
      </c>
      <c r="P53" s="486">
        <v>1002.4</v>
      </c>
      <c r="Q53" s="483" t="s">
        <v>771</v>
      </c>
      <c r="R53" s="484">
        <v>0.27013888888888887</v>
      </c>
    </row>
    <row r="54" spans="1:31" s="144" customFormat="1" ht="12" customHeight="1">
      <c r="A54" s="217" t="s">
        <v>38</v>
      </c>
      <c r="B54" s="218"/>
      <c r="C54" s="218"/>
      <c r="D54" s="218"/>
      <c r="E54" s="218"/>
      <c r="F54" s="218"/>
      <c r="G54" s="218"/>
      <c r="H54" s="218"/>
      <c r="I54" s="218"/>
      <c r="J54" s="218"/>
      <c r="K54" s="218"/>
      <c r="L54" s="218"/>
      <c r="M54" s="218"/>
      <c r="N54" s="218"/>
      <c r="O54" s="218"/>
      <c r="P54" s="218"/>
      <c r="Q54" s="218"/>
      <c r="R54" s="218"/>
      <c r="S54" s="151"/>
      <c r="T54" s="151"/>
      <c r="U54" s="151"/>
      <c r="V54" s="219"/>
      <c r="W54" s="151"/>
      <c r="X54" s="151"/>
      <c r="Y54" s="151"/>
      <c r="Z54" s="151"/>
      <c r="AA54" s="151"/>
      <c r="AB54" s="151"/>
      <c r="AC54" s="151"/>
      <c r="AD54" s="151"/>
      <c r="AE54" s="220"/>
    </row>
    <row r="58" spans="1:31">
      <c r="H58" s="221"/>
    </row>
  </sheetData>
  <phoneticPr fontId="12"/>
  <pageMargins left="0.39370078740157483" right="0.39370078740157483" top="0.59055118110236227" bottom="0.39370078740157483" header="0.39370078740157483" footer="0.31496062992125984"/>
  <pageSetup paperSize="8" orientation="landscape" r:id="rId1"/>
  <headerFooter alignWithMargins="0"/>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T27"/>
  <sheetViews>
    <sheetView showGridLines="0" tabSelected="1" zoomScale="85" zoomScaleNormal="100" zoomScaleSheetLayoutView="100" workbookViewId="0">
      <selection activeCell="I4" sqref="I4"/>
    </sheetView>
  </sheetViews>
  <sheetFormatPr defaultColWidth="8" defaultRowHeight="12"/>
  <cols>
    <col min="1" max="1" width="12.26953125" style="222" customWidth="1"/>
    <col min="2" max="9" width="10.6328125" style="222" customWidth="1"/>
    <col min="10" max="10" width="12.26953125" style="222" customWidth="1"/>
    <col min="11" max="18" width="10.6328125" style="222" customWidth="1"/>
    <col min="19" max="16384" width="8" style="222"/>
  </cols>
  <sheetData>
    <row r="1" spans="1:20" s="144" customFormat="1" ht="13">
      <c r="A1" s="145"/>
      <c r="B1" s="145"/>
      <c r="C1" s="145"/>
      <c r="D1" s="145"/>
      <c r="E1" s="145"/>
      <c r="F1" s="145"/>
      <c r="G1" s="146"/>
      <c r="H1" s="146"/>
      <c r="I1" s="147"/>
      <c r="J1" s="147"/>
      <c r="K1" s="147"/>
      <c r="L1" s="147"/>
      <c r="M1" s="146"/>
      <c r="N1" s="146"/>
      <c r="O1" s="146"/>
      <c r="P1" s="147"/>
      <c r="Q1" s="147"/>
      <c r="R1" s="146"/>
      <c r="S1" s="147"/>
      <c r="T1" s="146"/>
    </row>
    <row r="2" spans="1:20" s="144" customFormat="1" ht="13">
      <c r="B2" s="145"/>
      <c r="C2" s="145"/>
      <c r="D2" s="145"/>
      <c r="E2" s="145"/>
      <c r="F2" s="145"/>
      <c r="G2" s="146"/>
      <c r="H2" s="146"/>
      <c r="I2" s="147"/>
      <c r="J2" s="147"/>
      <c r="K2" s="147"/>
      <c r="L2" s="147"/>
      <c r="M2" s="146"/>
      <c r="N2" s="146"/>
      <c r="O2" s="146"/>
      <c r="P2" s="147"/>
      <c r="Q2" s="147"/>
      <c r="R2" s="152"/>
      <c r="S2" s="147"/>
      <c r="T2" s="146"/>
    </row>
    <row r="3" spans="1:20" s="144" customFormat="1" ht="13">
      <c r="B3" s="145"/>
      <c r="C3" s="145"/>
      <c r="D3" s="145"/>
      <c r="E3" s="145"/>
      <c r="F3" s="145"/>
      <c r="G3" s="146"/>
      <c r="H3" s="146"/>
      <c r="I3" s="147"/>
      <c r="J3" s="147"/>
      <c r="K3" s="147"/>
      <c r="L3" s="147"/>
      <c r="M3" s="146"/>
      <c r="N3" s="146"/>
      <c r="O3" s="146"/>
      <c r="P3" s="147"/>
      <c r="Q3" s="147"/>
      <c r="R3" s="146"/>
      <c r="S3" s="147"/>
      <c r="T3" s="146"/>
    </row>
    <row r="4" spans="1:20" ht="18.75" customHeight="1">
      <c r="A4" s="487"/>
      <c r="B4" s="488"/>
      <c r="C4" s="488"/>
      <c r="D4" s="488"/>
      <c r="E4" s="488"/>
      <c r="F4" s="488"/>
      <c r="G4" s="488"/>
      <c r="H4" s="488"/>
      <c r="I4" s="489" t="s">
        <v>480</v>
      </c>
      <c r="J4" s="490" t="s">
        <v>410</v>
      </c>
      <c r="K4" s="491"/>
      <c r="L4" s="491"/>
      <c r="M4" s="491"/>
      <c r="N4" s="491"/>
      <c r="O4" s="490"/>
      <c r="P4" s="491"/>
      <c r="Q4" s="491"/>
      <c r="R4" s="491"/>
    </row>
    <row r="5" spans="1:20" ht="11.25" customHeight="1" thickBot="1">
      <c r="A5" s="492"/>
      <c r="B5" s="492"/>
      <c r="C5" s="492"/>
      <c r="D5" s="492"/>
      <c r="E5" s="492"/>
      <c r="F5" s="492"/>
      <c r="G5" s="492"/>
      <c r="H5" s="492"/>
      <c r="I5" s="492"/>
      <c r="J5" s="492"/>
      <c r="K5" s="492"/>
      <c r="L5" s="492"/>
      <c r="M5" s="492"/>
      <c r="N5" s="492"/>
      <c r="O5" s="492"/>
      <c r="P5" s="492"/>
      <c r="Q5" s="492"/>
      <c r="R5" s="492"/>
    </row>
    <row r="6" spans="1:20" s="223" customFormat="1" ht="13.5" customHeight="1">
      <c r="A6" s="692" t="s">
        <v>481</v>
      </c>
      <c r="B6" s="493" t="s">
        <v>76</v>
      </c>
      <c r="C6" s="494"/>
      <c r="D6" s="493" t="s">
        <v>77</v>
      </c>
      <c r="E6" s="494"/>
      <c r="F6" s="493" t="s">
        <v>78</v>
      </c>
      <c r="G6" s="494"/>
      <c r="H6" s="493" t="s">
        <v>563</v>
      </c>
      <c r="I6" s="493"/>
      <c r="J6" s="694" t="s">
        <v>481</v>
      </c>
      <c r="K6" s="493" t="s">
        <v>76</v>
      </c>
      <c r="L6" s="494"/>
      <c r="M6" s="493" t="s">
        <v>77</v>
      </c>
      <c r="N6" s="494"/>
      <c r="O6" s="493" t="s">
        <v>78</v>
      </c>
      <c r="P6" s="494"/>
      <c r="Q6" s="493" t="s">
        <v>79</v>
      </c>
      <c r="R6" s="493"/>
    </row>
    <row r="7" spans="1:20" s="223" customFormat="1" ht="13.5" customHeight="1">
      <c r="A7" s="693"/>
      <c r="B7" s="495" t="s">
        <v>482</v>
      </c>
      <c r="C7" s="495" t="s">
        <v>483</v>
      </c>
      <c r="D7" s="495" t="s">
        <v>484</v>
      </c>
      <c r="E7" s="495" t="s">
        <v>485</v>
      </c>
      <c r="F7" s="495" t="s">
        <v>486</v>
      </c>
      <c r="G7" s="495" t="s">
        <v>487</v>
      </c>
      <c r="H7" s="495" t="s">
        <v>488</v>
      </c>
      <c r="I7" s="495" t="s">
        <v>489</v>
      </c>
      <c r="J7" s="695"/>
      <c r="K7" s="495" t="s">
        <v>482</v>
      </c>
      <c r="L7" s="495" t="s">
        <v>483</v>
      </c>
      <c r="M7" s="495" t="s">
        <v>484</v>
      </c>
      <c r="N7" s="495" t="s">
        <v>485</v>
      </c>
      <c r="O7" s="495" t="s">
        <v>486</v>
      </c>
      <c r="P7" s="495" t="s">
        <v>487</v>
      </c>
      <c r="Q7" s="495" t="s">
        <v>488</v>
      </c>
      <c r="R7" s="495" t="s">
        <v>489</v>
      </c>
    </row>
    <row r="8" spans="1:20" ht="12" customHeight="1">
      <c r="A8" s="496"/>
      <c r="B8" s="497" t="s">
        <v>490</v>
      </c>
      <c r="C8" s="498" t="s">
        <v>80</v>
      </c>
      <c r="D8" s="498" t="s">
        <v>80</v>
      </c>
      <c r="E8" s="498" t="s">
        <v>80</v>
      </c>
      <c r="F8" s="498" t="s">
        <v>80</v>
      </c>
      <c r="G8" s="498" t="s">
        <v>80</v>
      </c>
      <c r="H8" s="498" t="s">
        <v>80</v>
      </c>
      <c r="I8" s="498" t="s">
        <v>80</v>
      </c>
      <c r="J8" s="499"/>
      <c r="K8" s="497" t="s">
        <v>80</v>
      </c>
      <c r="L8" s="498" t="s">
        <v>80</v>
      </c>
      <c r="M8" s="498" t="s">
        <v>80</v>
      </c>
      <c r="N8" s="498" t="s">
        <v>80</v>
      </c>
      <c r="O8" s="498" t="s">
        <v>80</v>
      </c>
      <c r="P8" s="498" t="s">
        <v>80</v>
      </c>
      <c r="Q8" s="498" t="s">
        <v>80</v>
      </c>
      <c r="R8" s="498" t="s">
        <v>80</v>
      </c>
    </row>
    <row r="9" spans="1:20" s="224" customFormat="1" ht="12" customHeight="1">
      <c r="A9" s="602">
        <v>9</v>
      </c>
      <c r="B9" s="500" t="s">
        <v>112</v>
      </c>
      <c r="C9" s="501" t="s">
        <v>113</v>
      </c>
      <c r="D9" s="501" t="s">
        <v>114</v>
      </c>
      <c r="E9" s="501" t="s">
        <v>115</v>
      </c>
      <c r="F9" s="500" t="s">
        <v>112</v>
      </c>
      <c r="G9" s="500" t="s">
        <v>116</v>
      </c>
      <c r="H9" s="500" t="s">
        <v>567</v>
      </c>
      <c r="I9" s="500" t="s">
        <v>568</v>
      </c>
      <c r="J9" s="502">
        <v>20</v>
      </c>
      <c r="K9" s="500">
        <v>11.19</v>
      </c>
      <c r="L9" s="500" t="s">
        <v>81</v>
      </c>
      <c r="M9" s="504" t="s">
        <v>108</v>
      </c>
      <c r="N9" s="500" t="s">
        <v>106</v>
      </c>
      <c r="O9" s="504">
        <v>11.19</v>
      </c>
      <c r="P9" s="500" t="s">
        <v>109</v>
      </c>
      <c r="Q9" s="500" t="s">
        <v>569</v>
      </c>
      <c r="R9" s="500" t="s">
        <v>570</v>
      </c>
    </row>
    <row r="10" spans="1:20" s="224" customFormat="1" ht="12" customHeight="1">
      <c r="A10" s="505">
        <v>10</v>
      </c>
      <c r="B10" s="507" t="s">
        <v>117</v>
      </c>
      <c r="C10" s="507" t="s">
        <v>105</v>
      </c>
      <c r="D10" s="507" t="s">
        <v>118</v>
      </c>
      <c r="E10" s="507" t="s">
        <v>119</v>
      </c>
      <c r="F10" s="508" t="s">
        <v>111</v>
      </c>
      <c r="G10" s="508" t="s">
        <v>104</v>
      </c>
      <c r="H10" s="508" t="s">
        <v>571</v>
      </c>
      <c r="I10" s="508" t="s">
        <v>572</v>
      </c>
      <c r="J10" s="506">
        <v>21</v>
      </c>
      <c r="K10" s="504" t="s">
        <v>114</v>
      </c>
      <c r="L10" s="500">
        <v>3.26</v>
      </c>
      <c r="M10" s="504" t="s">
        <v>107</v>
      </c>
      <c r="N10" s="500">
        <v>1.25</v>
      </c>
      <c r="O10" s="509" t="s">
        <v>542</v>
      </c>
      <c r="P10" s="500">
        <v>3.15</v>
      </c>
      <c r="Q10" s="500" t="s">
        <v>573</v>
      </c>
      <c r="R10" s="500" t="s">
        <v>574</v>
      </c>
    </row>
    <row r="11" spans="1:20" s="224" customFormat="1" ht="12" customHeight="1">
      <c r="A11" s="505">
        <v>11</v>
      </c>
      <c r="B11" s="507" t="s">
        <v>92</v>
      </c>
      <c r="C11" s="507" t="s">
        <v>120</v>
      </c>
      <c r="D11" s="507" t="s">
        <v>121</v>
      </c>
      <c r="E11" s="507" t="s">
        <v>94</v>
      </c>
      <c r="F11" s="508" t="s">
        <v>91</v>
      </c>
      <c r="G11" s="508" t="s">
        <v>120</v>
      </c>
      <c r="H11" s="508" t="s">
        <v>575</v>
      </c>
      <c r="I11" s="508" t="s">
        <v>576</v>
      </c>
      <c r="J11" s="506">
        <v>22</v>
      </c>
      <c r="K11" s="510" t="s">
        <v>82</v>
      </c>
      <c r="L11" s="510">
        <v>4.17</v>
      </c>
      <c r="M11" s="510">
        <v>12.17</v>
      </c>
      <c r="N11" s="510" t="s">
        <v>87</v>
      </c>
      <c r="O11" s="511" t="s">
        <v>82</v>
      </c>
      <c r="P11" s="510">
        <v>3.27</v>
      </c>
      <c r="Q11" s="510" t="s">
        <v>577</v>
      </c>
      <c r="R11" s="500" t="s">
        <v>578</v>
      </c>
    </row>
    <row r="12" spans="1:20" s="224" customFormat="1" ht="12" customHeight="1">
      <c r="A12" s="505">
        <v>12</v>
      </c>
      <c r="B12" s="508" t="s">
        <v>82</v>
      </c>
      <c r="C12" s="507" t="s">
        <v>83</v>
      </c>
      <c r="D12" s="507" t="s">
        <v>84</v>
      </c>
      <c r="E12" s="508" t="s">
        <v>85</v>
      </c>
      <c r="F12" s="508" t="s">
        <v>86</v>
      </c>
      <c r="G12" s="508" t="s">
        <v>87</v>
      </c>
      <c r="H12" s="508" t="s">
        <v>579</v>
      </c>
      <c r="I12" s="508" t="s">
        <v>578</v>
      </c>
      <c r="J12" s="506">
        <v>23</v>
      </c>
      <c r="K12" s="510">
        <v>11.27</v>
      </c>
      <c r="L12" s="510">
        <v>3.31</v>
      </c>
      <c r="M12" s="510">
        <v>12.16</v>
      </c>
      <c r="N12" s="507">
        <v>3.17</v>
      </c>
      <c r="O12" s="512" t="s">
        <v>102</v>
      </c>
      <c r="P12" s="510">
        <v>3.27</v>
      </c>
      <c r="Q12" s="500" t="s">
        <v>580</v>
      </c>
      <c r="R12" s="500" t="s">
        <v>581</v>
      </c>
    </row>
    <row r="13" spans="1:20" s="224" customFormat="1" ht="12" customHeight="1">
      <c r="A13" s="505">
        <v>13</v>
      </c>
      <c r="B13" s="508" t="s">
        <v>88</v>
      </c>
      <c r="C13" s="507" t="s">
        <v>89</v>
      </c>
      <c r="D13" s="507" t="s">
        <v>90</v>
      </c>
      <c r="E13" s="508" t="s">
        <v>87</v>
      </c>
      <c r="F13" s="508" t="s">
        <v>91</v>
      </c>
      <c r="G13" s="508" t="s">
        <v>89</v>
      </c>
      <c r="H13" s="508" t="s">
        <v>580</v>
      </c>
      <c r="I13" s="508" t="s">
        <v>568</v>
      </c>
      <c r="J13" s="506">
        <v>24</v>
      </c>
      <c r="K13" s="513">
        <v>12.18</v>
      </c>
      <c r="L13" s="504">
        <v>3.27</v>
      </c>
      <c r="M13" s="510">
        <v>12.24</v>
      </c>
      <c r="N13" s="504">
        <v>2.19</v>
      </c>
      <c r="O13" s="500">
        <v>12.18</v>
      </c>
      <c r="P13" s="510">
        <v>3.27</v>
      </c>
      <c r="Q13" s="500" t="s">
        <v>582</v>
      </c>
      <c r="R13" s="500" t="s">
        <v>566</v>
      </c>
    </row>
    <row r="14" spans="1:20" s="224" customFormat="1" ht="12" customHeight="1">
      <c r="A14" s="505">
        <v>14</v>
      </c>
      <c r="B14" s="508" t="s">
        <v>95</v>
      </c>
      <c r="C14" s="507" t="s">
        <v>96</v>
      </c>
      <c r="D14" s="507" t="s">
        <v>97</v>
      </c>
      <c r="E14" s="507" t="s">
        <v>98</v>
      </c>
      <c r="F14" s="507" t="s">
        <v>99</v>
      </c>
      <c r="G14" s="507" t="s">
        <v>96</v>
      </c>
      <c r="H14" s="508" t="s">
        <v>583</v>
      </c>
      <c r="I14" s="508" t="s">
        <v>584</v>
      </c>
      <c r="J14" s="506">
        <v>25</v>
      </c>
      <c r="K14" s="513">
        <v>11.28</v>
      </c>
      <c r="L14" s="514">
        <v>4.12</v>
      </c>
      <c r="M14" s="504" t="s">
        <v>492</v>
      </c>
      <c r="N14" s="504" t="s">
        <v>411</v>
      </c>
      <c r="O14" s="504">
        <v>11.28</v>
      </c>
      <c r="P14" s="510">
        <v>3.15</v>
      </c>
      <c r="Q14" s="501" t="s">
        <v>585</v>
      </c>
      <c r="R14" s="500" t="s">
        <v>581</v>
      </c>
    </row>
    <row r="15" spans="1:20" s="224" customFormat="1" ht="12" customHeight="1">
      <c r="A15" s="505">
        <v>15</v>
      </c>
      <c r="B15" s="508" t="s">
        <v>100</v>
      </c>
      <c r="C15" s="507" t="s">
        <v>101</v>
      </c>
      <c r="D15" s="507" t="s">
        <v>102</v>
      </c>
      <c r="E15" s="507" t="s">
        <v>103</v>
      </c>
      <c r="F15" s="507" t="s">
        <v>100</v>
      </c>
      <c r="G15" s="507" t="s">
        <v>94</v>
      </c>
      <c r="H15" s="508" t="s">
        <v>586</v>
      </c>
      <c r="I15" s="508" t="s">
        <v>587</v>
      </c>
      <c r="J15" s="506">
        <v>26</v>
      </c>
      <c r="K15" s="510">
        <v>11.23</v>
      </c>
      <c r="L15" s="510" t="s">
        <v>446</v>
      </c>
      <c r="M15" s="504" t="s">
        <v>412</v>
      </c>
      <c r="N15" s="510" t="s">
        <v>101</v>
      </c>
      <c r="O15" s="510" t="s">
        <v>447</v>
      </c>
      <c r="P15" s="510" t="s">
        <v>104</v>
      </c>
      <c r="Q15" s="510" t="s">
        <v>575</v>
      </c>
      <c r="R15" s="510" t="s">
        <v>588</v>
      </c>
    </row>
    <row r="16" spans="1:20" s="224" customFormat="1" ht="12" customHeight="1">
      <c r="A16" s="505">
        <v>16</v>
      </c>
      <c r="B16" s="501" t="s">
        <v>86</v>
      </c>
      <c r="C16" s="500">
        <v>3.13</v>
      </c>
      <c r="D16" s="500">
        <v>12.19</v>
      </c>
      <c r="E16" s="500" t="s">
        <v>81</v>
      </c>
      <c r="F16" s="500" t="s">
        <v>86</v>
      </c>
      <c r="G16" s="500" t="s">
        <v>93</v>
      </c>
      <c r="H16" s="501" t="s">
        <v>589</v>
      </c>
      <c r="I16" s="501" t="s">
        <v>590</v>
      </c>
      <c r="J16" s="506">
        <v>27</v>
      </c>
      <c r="K16" s="515">
        <v>12.08</v>
      </c>
      <c r="L16" s="510">
        <v>3.25</v>
      </c>
      <c r="M16" s="504" t="s">
        <v>107</v>
      </c>
      <c r="N16" s="603" t="s">
        <v>775</v>
      </c>
      <c r="O16" s="510" t="s">
        <v>82</v>
      </c>
      <c r="P16" s="510">
        <v>3.26</v>
      </c>
      <c r="Q16" s="510" t="s">
        <v>575</v>
      </c>
      <c r="R16" s="510" t="s">
        <v>591</v>
      </c>
    </row>
    <row r="17" spans="1:18" s="224" customFormat="1" ht="12" customHeight="1">
      <c r="A17" s="505">
        <v>17</v>
      </c>
      <c r="B17" s="503">
        <v>12.21</v>
      </c>
      <c r="C17" s="504">
        <v>3.19</v>
      </c>
      <c r="D17" s="504" t="s">
        <v>108</v>
      </c>
      <c r="E17" s="500">
        <v>3.24</v>
      </c>
      <c r="F17" s="500">
        <v>12.28</v>
      </c>
      <c r="G17" s="500">
        <v>3.14</v>
      </c>
      <c r="H17" s="501" t="s">
        <v>583</v>
      </c>
      <c r="I17" s="501" t="s">
        <v>578</v>
      </c>
      <c r="J17" s="506">
        <v>28</v>
      </c>
      <c r="K17" s="515">
        <v>12.18</v>
      </c>
      <c r="L17" s="510">
        <v>3.28</v>
      </c>
      <c r="M17" s="504">
        <v>1.18</v>
      </c>
      <c r="N17" s="510">
        <v>2.29</v>
      </c>
      <c r="O17" s="510">
        <v>12.18</v>
      </c>
      <c r="P17" s="510">
        <v>3.22</v>
      </c>
      <c r="Q17" s="510" t="s">
        <v>592</v>
      </c>
      <c r="R17" s="510" t="s">
        <v>593</v>
      </c>
    </row>
    <row r="18" spans="1:18" s="224" customFormat="1" ht="12" customHeight="1">
      <c r="A18" s="505">
        <v>18</v>
      </c>
      <c r="B18" s="513" t="s">
        <v>110</v>
      </c>
      <c r="C18" s="504">
        <v>4.17</v>
      </c>
      <c r="D18" s="500" t="s">
        <v>111</v>
      </c>
      <c r="E18" s="504">
        <v>3.14</v>
      </c>
      <c r="F18" s="504" t="s">
        <v>110</v>
      </c>
      <c r="G18" s="504">
        <v>3.13</v>
      </c>
      <c r="H18" s="500" t="s">
        <v>567</v>
      </c>
      <c r="I18" s="500" t="s">
        <v>594</v>
      </c>
      <c r="J18" s="604">
        <v>29</v>
      </c>
      <c r="K18" s="605">
        <v>42703</v>
      </c>
      <c r="L18" s="605">
        <v>42805</v>
      </c>
      <c r="M18" s="605">
        <v>42749</v>
      </c>
      <c r="N18" s="606">
        <v>42802</v>
      </c>
      <c r="O18" s="606">
        <v>42707</v>
      </c>
      <c r="P18" s="605">
        <v>42804</v>
      </c>
      <c r="Q18" s="514" t="s">
        <v>595</v>
      </c>
      <c r="R18" s="514" t="s">
        <v>564</v>
      </c>
    </row>
    <row r="19" spans="1:18" s="224" customFormat="1" ht="12" customHeight="1">
      <c r="A19" s="505">
        <v>19</v>
      </c>
      <c r="B19" s="503" t="s">
        <v>110</v>
      </c>
      <c r="C19" s="504" t="s">
        <v>491</v>
      </c>
      <c r="D19" s="500">
        <v>12.17</v>
      </c>
      <c r="E19" s="504" t="s">
        <v>81</v>
      </c>
      <c r="F19" s="500">
        <v>12.19</v>
      </c>
      <c r="G19" s="504" t="s">
        <v>81</v>
      </c>
      <c r="H19" s="500" t="s">
        <v>565</v>
      </c>
      <c r="I19" s="500" t="s">
        <v>566</v>
      </c>
      <c r="J19" s="523">
        <v>30</v>
      </c>
      <c r="K19" s="607">
        <v>11.21</v>
      </c>
      <c r="L19" s="607">
        <v>3.23</v>
      </c>
      <c r="M19" s="607" t="s">
        <v>776</v>
      </c>
      <c r="N19" s="607">
        <v>2.13</v>
      </c>
      <c r="O19" s="607">
        <v>11.21</v>
      </c>
      <c r="P19" s="607">
        <v>3.23</v>
      </c>
      <c r="Q19" s="524" t="s">
        <v>777</v>
      </c>
      <c r="R19" s="524" t="s">
        <v>778</v>
      </c>
    </row>
    <row r="20" spans="1:18" s="224" customFormat="1" ht="12.75" customHeight="1" thickBot="1">
      <c r="A20" s="516"/>
      <c r="B20" s="517"/>
      <c r="C20" s="518"/>
      <c r="D20" s="518"/>
      <c r="E20" s="518"/>
      <c r="F20" s="517"/>
      <c r="G20" s="517"/>
      <c r="H20" s="517"/>
      <c r="I20" s="517"/>
      <c r="J20" s="519" t="s">
        <v>596</v>
      </c>
      <c r="K20" s="520">
        <v>11.27</v>
      </c>
      <c r="L20" s="521">
        <v>3.27</v>
      </c>
      <c r="M20" s="522" t="s">
        <v>412</v>
      </c>
      <c r="N20" s="521">
        <v>2.2799999999999998</v>
      </c>
      <c r="O20" s="521" t="s">
        <v>543</v>
      </c>
      <c r="P20" s="521">
        <v>3.11</v>
      </c>
      <c r="Q20" s="521" t="s">
        <v>597</v>
      </c>
      <c r="R20" s="521" t="s">
        <v>568</v>
      </c>
    </row>
    <row r="21" spans="1:18" ht="12.75" customHeight="1">
      <c r="A21" s="515" t="s">
        <v>38</v>
      </c>
      <c r="B21" s="492"/>
      <c r="C21" s="492"/>
      <c r="D21" s="492"/>
      <c r="E21" s="492"/>
      <c r="F21" s="492"/>
      <c r="G21" s="492"/>
      <c r="H21" s="492"/>
      <c r="I21" s="492"/>
      <c r="J21" s="492"/>
      <c r="K21" s="492"/>
      <c r="L21" s="492"/>
      <c r="M21" s="492"/>
      <c r="N21" s="492"/>
      <c r="O21" s="492"/>
      <c r="P21" s="492"/>
      <c r="Q21" s="492" t="s">
        <v>493</v>
      </c>
      <c r="R21" s="492"/>
    </row>
    <row r="22" spans="1:18">
      <c r="A22" s="515" t="s">
        <v>413</v>
      </c>
      <c r="B22" s="492"/>
      <c r="C22" s="492"/>
      <c r="D22" s="492"/>
      <c r="E22" s="492"/>
      <c r="F22" s="492"/>
      <c r="G22" s="492"/>
      <c r="H22" s="492"/>
      <c r="I22" s="492"/>
      <c r="J22" s="492"/>
      <c r="K22" s="492"/>
      <c r="L22" s="492"/>
      <c r="M22" s="492"/>
      <c r="N22" s="492"/>
      <c r="O22" s="492"/>
      <c r="P22" s="492"/>
      <c r="Q22" s="492"/>
      <c r="R22" s="492"/>
    </row>
    <row r="24" spans="1:18">
      <c r="L24" s="225"/>
    </row>
    <row r="27" spans="1:18">
      <c r="J27" s="226"/>
    </row>
  </sheetData>
  <mergeCells count="2">
    <mergeCell ref="A6:A7"/>
    <mergeCell ref="J6:J7"/>
  </mergeCells>
  <phoneticPr fontId="12"/>
  <pageMargins left="0.39370078740157483" right="0.39370078740157483" top="0.59055118110236227" bottom="0.39370078740157483" header="0.39370078740157483" footer="0.31496062992125984"/>
  <pageSetup paperSize="8" scale="97" orientation="landscape" r:id="rId1"/>
  <headerFooter alignWithMargins="0"/>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M62"/>
  <sheetViews>
    <sheetView workbookViewId="0">
      <selection activeCell="B25" sqref="B25"/>
    </sheetView>
  </sheetViews>
  <sheetFormatPr defaultColWidth="8" defaultRowHeight="12"/>
  <cols>
    <col min="1" max="1" width="1.26953125" style="1" customWidth="1"/>
    <col min="2" max="11" width="8" style="1" customWidth="1"/>
    <col min="12" max="12" width="14.90625" style="1" customWidth="1"/>
    <col min="13" max="13" width="1.26953125" style="1" customWidth="1"/>
    <col min="14" max="16384" width="8" style="1"/>
  </cols>
  <sheetData>
    <row r="1" spans="1:13" s="23" customFormat="1" ht="18.75" customHeight="1">
      <c r="A1" s="22" t="s">
        <v>281</v>
      </c>
      <c r="B1" s="10"/>
      <c r="C1" s="10"/>
      <c r="D1" s="10"/>
      <c r="E1" s="22"/>
      <c r="F1" s="22"/>
      <c r="G1" s="22"/>
      <c r="H1" s="22"/>
      <c r="I1" s="22"/>
      <c r="J1" s="22"/>
      <c r="K1" s="10"/>
      <c r="L1" s="10"/>
      <c r="M1" s="10"/>
    </row>
    <row r="2" spans="1:13" ht="11.25" customHeight="1">
      <c r="A2" s="11"/>
      <c r="B2" s="11"/>
      <c r="C2" s="11"/>
      <c r="D2" s="11"/>
      <c r="E2" s="11"/>
      <c r="F2" s="11"/>
      <c r="G2" s="11"/>
      <c r="H2" s="11"/>
      <c r="I2" s="11"/>
      <c r="J2" s="11"/>
      <c r="K2" s="11"/>
      <c r="L2" s="11"/>
      <c r="M2" s="11"/>
    </row>
    <row r="3" spans="1:13" s="23" customFormat="1" ht="20.25" customHeight="1">
      <c r="A3" s="24"/>
      <c r="B3" s="25" t="s">
        <v>282</v>
      </c>
      <c r="C3" s="26"/>
      <c r="D3" s="26"/>
      <c r="E3" s="26"/>
      <c r="F3" s="26"/>
      <c r="G3" s="26"/>
      <c r="H3" s="26"/>
      <c r="I3" s="26"/>
      <c r="J3" s="26"/>
      <c r="K3" s="26"/>
      <c r="L3" s="26"/>
      <c r="M3" s="24"/>
    </row>
    <row r="4" spans="1:13" s="23" customFormat="1" ht="20.25" customHeight="1">
      <c r="A4" s="24"/>
      <c r="B4" s="615" t="s">
        <v>283</v>
      </c>
      <c r="C4" s="615"/>
      <c r="D4" s="615"/>
      <c r="E4" s="615"/>
      <c r="F4" s="615"/>
      <c r="G4" s="615"/>
      <c r="H4" s="615"/>
      <c r="I4" s="615"/>
      <c r="J4" s="615"/>
      <c r="K4" s="615"/>
      <c r="L4" s="615"/>
      <c r="M4" s="24"/>
    </row>
    <row r="5" spans="1:13" s="23" customFormat="1" ht="20.25" customHeight="1">
      <c r="A5" s="24"/>
      <c r="B5" s="615" t="s">
        <v>284</v>
      </c>
      <c r="C5" s="615"/>
      <c r="D5" s="615"/>
      <c r="E5" s="615"/>
      <c r="F5" s="615"/>
      <c r="G5" s="615"/>
      <c r="H5" s="615"/>
      <c r="I5" s="615"/>
      <c r="J5" s="615"/>
      <c r="K5" s="615"/>
      <c r="L5" s="615"/>
      <c r="M5" s="24"/>
    </row>
    <row r="6" spans="1:13" s="23" customFormat="1" ht="20.25" customHeight="1">
      <c r="A6" s="24"/>
      <c r="B6" s="28" t="s">
        <v>285</v>
      </c>
      <c r="C6" s="29"/>
      <c r="D6" s="29"/>
      <c r="E6" s="29"/>
      <c r="F6" s="29"/>
      <c r="G6" s="29"/>
      <c r="H6" s="29"/>
      <c r="I6" s="29"/>
      <c r="J6" s="29"/>
      <c r="K6" s="29"/>
      <c r="L6" s="29"/>
      <c r="M6" s="24"/>
    </row>
    <row r="7" spans="1:13" s="23" customFormat="1" ht="20.25" customHeight="1">
      <c r="A7" s="24"/>
      <c r="B7" s="615" t="s">
        <v>286</v>
      </c>
      <c r="C7" s="615"/>
      <c r="D7" s="615"/>
      <c r="E7" s="615"/>
      <c r="F7" s="615"/>
      <c r="G7" s="615"/>
      <c r="H7" s="615"/>
      <c r="I7" s="615"/>
      <c r="J7" s="615"/>
      <c r="K7" s="615"/>
      <c r="L7" s="615"/>
      <c r="M7" s="24"/>
    </row>
    <row r="8" spans="1:13" s="23" customFormat="1" ht="20.25" customHeight="1">
      <c r="A8" s="24"/>
      <c r="B8" s="615" t="s">
        <v>287</v>
      </c>
      <c r="C8" s="615"/>
      <c r="D8" s="615"/>
      <c r="E8" s="615"/>
      <c r="F8" s="615"/>
      <c r="G8" s="615"/>
      <c r="H8" s="615"/>
      <c r="I8" s="615"/>
      <c r="J8" s="615"/>
      <c r="K8" s="615"/>
      <c r="L8" s="615"/>
      <c r="M8" s="24"/>
    </row>
    <row r="9" spans="1:13" s="23" customFormat="1" ht="20.25" customHeight="1">
      <c r="A9" s="24"/>
      <c r="B9" s="615" t="s">
        <v>288</v>
      </c>
      <c r="C9" s="615"/>
      <c r="D9" s="615"/>
      <c r="E9" s="615"/>
      <c r="F9" s="615"/>
      <c r="G9" s="615"/>
      <c r="H9" s="615"/>
      <c r="I9" s="615"/>
      <c r="J9" s="615"/>
      <c r="K9" s="615"/>
      <c r="L9" s="615"/>
      <c r="M9" s="24"/>
    </row>
    <row r="10" spans="1:13" s="23" customFormat="1" ht="20.25" customHeight="1">
      <c r="A10" s="24"/>
      <c r="B10" s="25" t="s">
        <v>289</v>
      </c>
      <c r="C10" s="26"/>
      <c r="D10" s="26"/>
      <c r="E10" s="26"/>
      <c r="F10" s="26"/>
      <c r="G10" s="26"/>
      <c r="H10" s="26"/>
      <c r="I10" s="26"/>
      <c r="J10" s="26"/>
      <c r="K10" s="26"/>
      <c r="L10" s="26"/>
      <c r="M10" s="24"/>
    </row>
    <row r="11" spans="1:13" s="23" customFormat="1" ht="20.25" customHeight="1">
      <c r="A11" s="24"/>
      <c r="B11" s="615" t="s">
        <v>290</v>
      </c>
      <c r="C11" s="615"/>
      <c r="D11" s="615"/>
      <c r="E11" s="615"/>
      <c r="F11" s="615"/>
      <c r="G11" s="615"/>
      <c r="H11" s="615"/>
      <c r="I11" s="615"/>
      <c r="J11" s="615"/>
      <c r="K11" s="615"/>
      <c r="L11" s="615"/>
      <c r="M11" s="24"/>
    </row>
    <row r="12" spans="1:13" s="23" customFormat="1" ht="20.25" customHeight="1">
      <c r="A12" s="24"/>
      <c r="B12" s="615" t="s">
        <v>291</v>
      </c>
      <c r="C12" s="615"/>
      <c r="D12" s="615"/>
      <c r="E12" s="615"/>
      <c r="F12" s="615"/>
      <c r="G12" s="615"/>
      <c r="H12" s="615"/>
      <c r="I12" s="615"/>
      <c r="J12" s="615"/>
      <c r="K12" s="615"/>
      <c r="L12" s="615"/>
      <c r="M12" s="24"/>
    </row>
    <row r="13" spans="1:13" s="23" customFormat="1" ht="20.25" customHeight="1">
      <c r="A13" s="24"/>
      <c r="B13" s="25" t="s">
        <v>292</v>
      </c>
      <c r="C13" s="26"/>
      <c r="D13" s="26"/>
      <c r="E13" s="26"/>
      <c r="F13" s="26"/>
      <c r="G13" s="26"/>
      <c r="H13" s="26"/>
      <c r="I13" s="26"/>
      <c r="J13" s="26"/>
      <c r="K13" s="26"/>
      <c r="L13" s="26"/>
      <c r="M13" s="24"/>
    </row>
    <row r="14" spans="1:13" s="23" customFormat="1" ht="20.25" customHeight="1">
      <c r="A14" s="24"/>
      <c r="B14" s="615" t="s">
        <v>293</v>
      </c>
      <c r="C14" s="615"/>
      <c r="D14" s="615"/>
      <c r="E14" s="615"/>
      <c r="F14" s="615"/>
      <c r="G14" s="615"/>
      <c r="H14" s="615"/>
      <c r="I14" s="615"/>
      <c r="J14" s="615"/>
      <c r="K14" s="615"/>
      <c r="L14" s="615"/>
      <c r="M14" s="24"/>
    </row>
    <row r="15" spans="1:13" s="23" customFormat="1" ht="20.25" customHeight="1">
      <c r="A15" s="24"/>
      <c r="B15" s="615" t="s">
        <v>294</v>
      </c>
      <c r="C15" s="615"/>
      <c r="D15" s="615"/>
      <c r="E15" s="615"/>
      <c r="F15" s="615"/>
      <c r="G15" s="615"/>
      <c r="H15" s="615"/>
      <c r="I15" s="615"/>
      <c r="J15" s="615"/>
      <c r="K15" s="615"/>
      <c r="L15" s="615"/>
      <c r="M15" s="24"/>
    </row>
    <row r="16" spans="1:13" s="23" customFormat="1" ht="20.25" customHeight="1">
      <c r="A16" s="24"/>
      <c r="B16" s="25" t="s">
        <v>295</v>
      </c>
      <c r="C16" s="26"/>
      <c r="D16" s="26"/>
      <c r="E16" s="26"/>
      <c r="F16" s="26"/>
      <c r="G16" s="26"/>
      <c r="H16" s="26"/>
      <c r="I16" s="26"/>
      <c r="J16" s="26"/>
      <c r="K16" s="26"/>
      <c r="L16" s="26"/>
      <c r="M16" s="24"/>
    </row>
    <row r="17" spans="1:13" s="23" customFormat="1" ht="20.25" customHeight="1">
      <c r="A17" s="24"/>
      <c r="B17" s="615" t="s">
        <v>296</v>
      </c>
      <c r="C17" s="615"/>
      <c r="D17" s="615"/>
      <c r="E17" s="615"/>
      <c r="F17" s="615"/>
      <c r="G17" s="615"/>
      <c r="H17" s="615"/>
      <c r="I17" s="615"/>
      <c r="J17" s="615"/>
      <c r="K17" s="615"/>
      <c r="L17" s="615"/>
      <c r="M17" s="24"/>
    </row>
    <row r="18" spans="1:13" s="23" customFormat="1" ht="20.25" customHeight="1">
      <c r="A18" s="24"/>
      <c r="B18" s="25" t="s">
        <v>297</v>
      </c>
      <c r="C18" s="26"/>
      <c r="D18" s="26"/>
      <c r="E18" s="26"/>
      <c r="F18" s="26"/>
      <c r="G18" s="26"/>
      <c r="H18" s="26"/>
      <c r="I18" s="26"/>
      <c r="J18" s="26"/>
      <c r="K18" s="26"/>
      <c r="L18" s="26"/>
      <c r="M18" s="24"/>
    </row>
    <row r="19" spans="1:13" s="23" customFormat="1" ht="20.25" customHeight="1">
      <c r="A19" s="24"/>
      <c r="B19" s="615" t="s">
        <v>298</v>
      </c>
      <c r="C19" s="615"/>
      <c r="D19" s="615"/>
      <c r="E19" s="615"/>
      <c r="F19" s="615"/>
      <c r="G19" s="615"/>
      <c r="H19" s="615"/>
      <c r="I19" s="615"/>
      <c r="J19" s="615"/>
      <c r="K19" s="615"/>
      <c r="L19" s="615"/>
      <c r="M19" s="24"/>
    </row>
    <row r="20" spans="1:13" s="23" customFormat="1" ht="20.25" customHeight="1">
      <c r="A20" s="24"/>
      <c r="B20" s="25" t="s">
        <v>299</v>
      </c>
      <c r="C20" s="26"/>
      <c r="D20" s="26"/>
      <c r="E20" s="26"/>
      <c r="F20" s="26"/>
      <c r="G20" s="26"/>
      <c r="H20" s="26"/>
      <c r="I20" s="26"/>
      <c r="J20" s="26"/>
      <c r="K20" s="26"/>
      <c r="L20" s="26"/>
      <c r="M20" s="24"/>
    </row>
    <row r="21" spans="1:13">
      <c r="A21" s="11"/>
      <c r="B21" s="3"/>
      <c r="C21" s="30"/>
      <c r="D21" s="30"/>
      <c r="E21" s="30"/>
      <c r="F21" s="30"/>
      <c r="G21" s="30"/>
      <c r="H21" s="30"/>
      <c r="I21" s="30"/>
      <c r="J21" s="30"/>
      <c r="K21" s="30"/>
      <c r="L21" s="30"/>
      <c r="M21" s="11"/>
    </row>
    <row r="22" spans="1:13">
      <c r="B22" s="30"/>
      <c r="C22" s="30"/>
      <c r="D22" s="30"/>
      <c r="E22" s="30"/>
      <c r="F22" s="30"/>
      <c r="G22" s="30"/>
      <c r="H22" s="30"/>
      <c r="I22" s="30"/>
      <c r="J22" s="30"/>
      <c r="K22" s="30"/>
      <c r="L22" s="30"/>
    </row>
    <row r="23" spans="1:13">
      <c r="B23" s="30"/>
      <c r="C23" s="30"/>
      <c r="D23" s="30"/>
      <c r="E23" s="30"/>
      <c r="F23" s="30"/>
      <c r="G23" s="30"/>
      <c r="H23" s="30"/>
      <c r="I23" s="30"/>
      <c r="J23" s="30"/>
      <c r="K23" s="30"/>
      <c r="L23" s="30"/>
    </row>
    <row r="24" spans="1:13">
      <c r="B24" s="30"/>
      <c r="C24" s="30"/>
      <c r="D24" s="30"/>
      <c r="E24" s="30"/>
      <c r="F24" s="30"/>
      <c r="G24" s="30"/>
      <c r="H24" s="30"/>
      <c r="I24" s="30"/>
      <c r="J24" s="30"/>
      <c r="K24" s="30"/>
      <c r="L24" s="30"/>
    </row>
    <row r="25" spans="1:13">
      <c r="B25" s="30"/>
      <c r="C25" s="30"/>
      <c r="D25" s="30"/>
      <c r="E25" s="30"/>
      <c r="F25" s="30"/>
      <c r="G25" s="30"/>
      <c r="H25" s="30"/>
      <c r="I25" s="30"/>
      <c r="J25" s="30"/>
      <c r="K25" s="30"/>
      <c r="L25" s="30"/>
    </row>
    <row r="26" spans="1:13" ht="12" customHeight="1">
      <c r="B26" s="30"/>
      <c r="C26" s="30"/>
      <c r="D26" s="30"/>
      <c r="E26" s="30"/>
      <c r="F26" s="30"/>
      <c r="G26" s="30"/>
      <c r="H26" s="30"/>
      <c r="I26" s="30"/>
      <c r="J26" s="30"/>
      <c r="K26" s="30"/>
      <c r="L26" s="30"/>
    </row>
    <row r="27" spans="1:13" ht="12" customHeight="1">
      <c r="B27" s="31"/>
      <c r="C27" s="32"/>
      <c r="D27" s="32"/>
      <c r="E27" s="31"/>
      <c r="F27" s="31"/>
      <c r="G27" s="31"/>
      <c r="H27" s="31"/>
      <c r="I27" s="31"/>
      <c r="J27" s="31"/>
      <c r="K27" s="32"/>
      <c r="L27" s="32"/>
    </row>
    <row r="28" spans="1:13" ht="12" customHeight="1">
      <c r="B28" s="23"/>
      <c r="C28" s="23"/>
      <c r="D28" s="23"/>
      <c r="E28" s="23"/>
      <c r="F28" s="23"/>
      <c r="G28" s="23"/>
      <c r="H28" s="23"/>
      <c r="I28" s="23"/>
      <c r="J28" s="23"/>
      <c r="K28" s="23"/>
      <c r="L28" s="23"/>
    </row>
    <row r="29" spans="1:13" ht="12" customHeight="1">
      <c r="B29" s="25"/>
      <c r="C29" s="26"/>
      <c r="D29" s="26"/>
      <c r="E29" s="26"/>
      <c r="F29" s="26"/>
      <c r="G29" s="26"/>
      <c r="H29" s="26"/>
      <c r="I29" s="26"/>
      <c r="J29" s="26"/>
      <c r="K29" s="26"/>
      <c r="L29" s="26"/>
    </row>
    <row r="30" spans="1:13" ht="12" customHeight="1">
      <c r="B30" s="25"/>
      <c r="C30" s="26"/>
      <c r="D30" s="26"/>
      <c r="E30" s="26"/>
      <c r="F30" s="26"/>
      <c r="G30" s="26"/>
      <c r="H30" s="26"/>
      <c r="I30" s="26"/>
      <c r="J30" s="26"/>
      <c r="K30" s="26"/>
      <c r="L30" s="26"/>
    </row>
    <row r="31" spans="1:13" ht="12" customHeight="1">
      <c r="B31" s="25"/>
      <c r="C31" s="26"/>
      <c r="D31" s="26"/>
      <c r="E31" s="26"/>
      <c r="F31" s="26"/>
      <c r="G31" s="26"/>
      <c r="H31" s="26"/>
      <c r="I31" s="26"/>
      <c r="J31" s="26"/>
      <c r="K31" s="26"/>
      <c r="L31" s="26"/>
    </row>
    <row r="32" spans="1:13" ht="12" customHeight="1">
      <c r="B32" s="25"/>
      <c r="C32" s="26"/>
      <c r="D32" s="26"/>
      <c r="E32" s="26"/>
      <c r="F32" s="26"/>
      <c r="G32" s="26"/>
      <c r="H32" s="26"/>
      <c r="I32" s="26"/>
      <c r="J32" s="26"/>
      <c r="K32" s="26"/>
      <c r="L32" s="26"/>
    </row>
    <row r="33" spans="2:12" ht="12" customHeight="1">
      <c r="B33" s="25"/>
      <c r="C33" s="26"/>
      <c r="D33" s="26"/>
      <c r="E33" s="26"/>
      <c r="F33" s="26"/>
      <c r="G33" s="26"/>
      <c r="H33" s="26"/>
      <c r="I33" s="26"/>
      <c r="J33" s="26"/>
      <c r="K33" s="26"/>
      <c r="L33" s="26"/>
    </row>
    <row r="34" spans="2:12" ht="12" customHeight="1">
      <c r="B34" s="25"/>
      <c r="C34" s="26"/>
      <c r="D34" s="26"/>
      <c r="E34" s="26"/>
      <c r="F34" s="26"/>
      <c r="G34" s="26"/>
      <c r="H34" s="26"/>
      <c r="I34" s="26"/>
      <c r="J34" s="26"/>
      <c r="K34" s="26"/>
      <c r="L34" s="26"/>
    </row>
    <row r="35" spans="2:12" ht="12" customHeight="1">
      <c r="B35" s="25"/>
      <c r="C35" s="26"/>
      <c r="D35" s="26"/>
      <c r="E35" s="26"/>
      <c r="F35" s="26"/>
      <c r="G35" s="26"/>
      <c r="H35" s="26"/>
      <c r="I35" s="26"/>
      <c r="J35" s="26"/>
      <c r="K35" s="26"/>
      <c r="L35" s="26"/>
    </row>
    <row r="36" spans="2:12" ht="12" customHeight="1">
      <c r="B36" s="25"/>
      <c r="C36" s="26"/>
      <c r="D36" s="26"/>
      <c r="E36" s="26"/>
      <c r="F36" s="26"/>
      <c r="G36" s="26"/>
      <c r="H36" s="26"/>
      <c r="I36" s="26"/>
      <c r="J36" s="26"/>
      <c r="K36" s="26"/>
      <c r="L36" s="26"/>
    </row>
    <row r="37" spans="2:12" ht="12" customHeight="1">
      <c r="B37" s="25"/>
      <c r="C37" s="26"/>
      <c r="D37" s="26"/>
      <c r="E37" s="26"/>
      <c r="F37" s="26"/>
      <c r="G37" s="26"/>
      <c r="H37" s="26"/>
      <c r="I37" s="26"/>
      <c r="J37" s="26"/>
      <c r="K37" s="26"/>
      <c r="L37" s="26"/>
    </row>
    <row r="38" spans="2:12" ht="12" customHeight="1">
      <c r="B38" s="25"/>
      <c r="C38" s="26"/>
      <c r="D38" s="26"/>
      <c r="E38" s="26"/>
      <c r="F38" s="26"/>
      <c r="G38" s="26"/>
      <c r="H38" s="26"/>
      <c r="I38" s="26"/>
      <c r="J38" s="26"/>
      <c r="K38" s="26"/>
      <c r="L38" s="26"/>
    </row>
    <row r="39" spans="2:12" ht="12" customHeight="1">
      <c r="B39" s="25"/>
      <c r="C39" s="26"/>
      <c r="D39" s="26"/>
      <c r="E39" s="26"/>
      <c r="F39" s="26"/>
      <c r="G39" s="26"/>
      <c r="H39" s="26"/>
      <c r="I39" s="26"/>
      <c r="J39" s="26"/>
      <c r="K39" s="26"/>
      <c r="L39" s="26"/>
    </row>
    <row r="40" spans="2:12" ht="12" customHeight="1">
      <c r="B40" s="25"/>
      <c r="C40" s="26"/>
      <c r="D40" s="26"/>
      <c r="E40" s="26"/>
      <c r="F40" s="26"/>
      <c r="G40" s="26"/>
      <c r="H40" s="26"/>
      <c r="I40" s="26"/>
      <c r="J40" s="26"/>
      <c r="K40" s="26"/>
      <c r="L40" s="26"/>
    </row>
    <row r="41" spans="2:12" ht="12" customHeight="1">
      <c r="B41" s="25"/>
      <c r="C41" s="26"/>
      <c r="D41" s="26"/>
      <c r="E41" s="26"/>
      <c r="F41" s="26"/>
      <c r="G41" s="26"/>
      <c r="H41" s="26"/>
      <c r="I41" s="26"/>
      <c r="J41" s="26"/>
      <c r="K41" s="26"/>
      <c r="L41" s="26"/>
    </row>
    <row r="42" spans="2:12" ht="12" customHeight="1">
      <c r="B42" s="27"/>
      <c r="C42" s="27"/>
      <c r="D42" s="27"/>
      <c r="E42" s="27"/>
      <c r="F42" s="27"/>
      <c r="G42" s="27"/>
      <c r="H42" s="27"/>
      <c r="I42" s="27"/>
      <c r="J42" s="27"/>
      <c r="K42" s="27"/>
      <c r="L42" s="27"/>
    </row>
    <row r="43" spans="2:12" ht="12" customHeight="1">
      <c r="B43" s="27"/>
      <c r="C43" s="27"/>
      <c r="D43" s="27"/>
      <c r="E43" s="27"/>
      <c r="F43" s="27"/>
      <c r="G43" s="27"/>
      <c r="H43" s="27"/>
      <c r="I43" s="27"/>
      <c r="J43" s="27"/>
      <c r="K43" s="27"/>
      <c r="L43" s="27"/>
    </row>
    <row r="44" spans="2:12" ht="12" customHeight="1">
      <c r="B44" s="28"/>
      <c r="C44" s="29"/>
      <c r="D44" s="29"/>
      <c r="E44" s="29"/>
      <c r="F44" s="29"/>
      <c r="G44" s="29"/>
      <c r="H44" s="29"/>
      <c r="I44" s="29"/>
      <c r="J44" s="29"/>
      <c r="K44" s="29"/>
      <c r="L44" s="29"/>
    </row>
    <row r="45" spans="2:12" ht="12" customHeight="1">
      <c r="B45" s="27"/>
      <c r="C45" s="27"/>
      <c r="D45" s="27"/>
      <c r="E45" s="27"/>
      <c r="F45" s="27"/>
      <c r="G45" s="27"/>
      <c r="H45" s="27"/>
      <c r="I45" s="27"/>
      <c r="J45" s="27"/>
      <c r="K45" s="27"/>
      <c r="L45" s="27"/>
    </row>
    <row r="46" spans="2:12" ht="12" customHeight="1">
      <c r="B46" s="27"/>
      <c r="C46" s="27"/>
      <c r="D46" s="27"/>
      <c r="E46" s="27"/>
      <c r="F46" s="27"/>
      <c r="G46" s="27"/>
      <c r="H46" s="27"/>
      <c r="I46" s="27"/>
      <c r="J46" s="27"/>
      <c r="K46" s="27"/>
      <c r="L46" s="27"/>
    </row>
    <row r="47" spans="2:12" ht="12" customHeight="1">
      <c r="B47" s="27"/>
      <c r="C47" s="27"/>
      <c r="D47" s="27"/>
      <c r="E47" s="27"/>
      <c r="F47" s="27"/>
      <c r="G47" s="27"/>
      <c r="H47" s="27"/>
      <c r="I47" s="27"/>
      <c r="J47" s="27"/>
      <c r="K47" s="27"/>
      <c r="L47" s="27"/>
    </row>
    <row r="48" spans="2:12" ht="12" customHeight="1">
      <c r="B48" s="25"/>
      <c r="C48" s="26"/>
      <c r="D48" s="26"/>
      <c r="E48" s="26"/>
      <c r="F48" s="26"/>
      <c r="G48" s="26"/>
      <c r="H48" s="26"/>
      <c r="I48" s="26"/>
      <c r="J48" s="26"/>
      <c r="K48" s="26"/>
      <c r="L48" s="26"/>
    </row>
    <row r="49" spans="2:12" ht="12" customHeight="1">
      <c r="B49" s="27"/>
      <c r="C49" s="27"/>
      <c r="D49" s="27"/>
      <c r="E49" s="27"/>
      <c r="F49" s="27"/>
      <c r="G49" s="27"/>
      <c r="H49" s="27"/>
      <c r="I49" s="27"/>
      <c r="J49" s="27"/>
      <c r="K49" s="27"/>
      <c r="L49" s="27"/>
    </row>
    <row r="50" spans="2:12" ht="12" customHeight="1">
      <c r="B50" s="27"/>
      <c r="C50" s="27"/>
      <c r="D50" s="27"/>
      <c r="E50" s="27"/>
      <c r="F50" s="27"/>
      <c r="G50" s="27"/>
      <c r="H50" s="27"/>
      <c r="I50" s="27"/>
      <c r="J50" s="27"/>
      <c r="K50" s="27"/>
      <c r="L50" s="27"/>
    </row>
    <row r="51" spans="2:12" ht="12" customHeight="1">
      <c r="B51" s="25"/>
      <c r="C51" s="26"/>
      <c r="D51" s="26"/>
      <c r="E51" s="26"/>
      <c r="F51" s="26"/>
      <c r="G51" s="26"/>
      <c r="H51" s="26"/>
      <c r="I51" s="26"/>
      <c r="J51" s="26"/>
      <c r="K51" s="26"/>
      <c r="L51" s="26"/>
    </row>
    <row r="52" spans="2:12" ht="12" customHeight="1">
      <c r="B52" s="27"/>
      <c r="C52" s="27"/>
      <c r="D52" s="27"/>
      <c r="E52" s="27"/>
      <c r="F52" s="27"/>
      <c r="G52" s="27"/>
      <c r="H52" s="27"/>
      <c r="I52" s="27"/>
      <c r="J52" s="27"/>
      <c r="K52" s="27"/>
      <c r="L52" s="27"/>
    </row>
    <row r="53" spans="2:12" ht="12" customHeight="1">
      <c r="B53" s="27"/>
      <c r="C53" s="27"/>
      <c r="D53" s="27"/>
      <c r="E53" s="27"/>
      <c r="F53" s="27"/>
      <c r="G53" s="27"/>
      <c r="H53" s="27"/>
      <c r="I53" s="27"/>
      <c r="J53" s="27"/>
      <c r="K53" s="27"/>
      <c r="L53" s="27"/>
    </row>
    <row r="54" spans="2:12">
      <c r="B54" s="25"/>
      <c r="C54" s="26"/>
      <c r="D54" s="26"/>
      <c r="E54" s="26"/>
      <c r="F54" s="26"/>
      <c r="G54" s="26"/>
      <c r="H54" s="26"/>
      <c r="I54" s="26"/>
      <c r="J54" s="26"/>
      <c r="K54" s="26"/>
      <c r="L54" s="26"/>
    </row>
    <row r="55" spans="2:12">
      <c r="B55" s="27"/>
      <c r="C55" s="27"/>
      <c r="D55" s="27"/>
      <c r="E55" s="27"/>
      <c r="F55" s="27"/>
      <c r="G55" s="27"/>
      <c r="H55" s="27"/>
      <c r="I55" s="27"/>
      <c r="J55" s="27"/>
      <c r="K55" s="27"/>
      <c r="L55" s="27"/>
    </row>
    <row r="56" spans="2:12">
      <c r="B56" s="25"/>
      <c r="C56" s="26"/>
      <c r="D56" s="26"/>
      <c r="E56" s="26"/>
      <c r="F56" s="26"/>
      <c r="G56" s="26"/>
      <c r="H56" s="26"/>
      <c r="I56" s="26"/>
      <c r="J56" s="26"/>
      <c r="K56" s="26"/>
      <c r="L56" s="26"/>
    </row>
    <row r="57" spans="2:12">
      <c r="B57" s="27"/>
      <c r="C57" s="27"/>
      <c r="D57" s="27"/>
      <c r="E57" s="27"/>
      <c r="F57" s="27"/>
      <c r="G57" s="27"/>
      <c r="H57" s="27"/>
      <c r="I57" s="27"/>
      <c r="J57" s="27"/>
      <c r="K57" s="27"/>
      <c r="L57" s="27"/>
    </row>
    <row r="58" spans="2:12">
      <c r="B58" s="25"/>
      <c r="C58" s="26"/>
      <c r="D58" s="26"/>
      <c r="E58" s="26"/>
      <c r="F58" s="26"/>
      <c r="G58" s="26"/>
      <c r="H58" s="26"/>
      <c r="I58" s="26"/>
      <c r="J58" s="26"/>
      <c r="K58" s="26"/>
      <c r="L58" s="26"/>
    </row>
    <row r="59" spans="2:12">
      <c r="B59" s="30"/>
      <c r="C59" s="30"/>
      <c r="D59" s="30"/>
      <c r="E59" s="30"/>
      <c r="F59" s="30"/>
      <c r="G59" s="30"/>
      <c r="H59" s="30"/>
      <c r="I59" s="30"/>
      <c r="J59" s="30"/>
      <c r="K59" s="30"/>
      <c r="L59" s="30"/>
    </row>
    <row r="60" spans="2:12">
      <c r="B60" s="30"/>
      <c r="C60" s="30"/>
      <c r="D60" s="30"/>
      <c r="E60" s="30"/>
      <c r="F60" s="30"/>
      <c r="G60" s="30"/>
      <c r="H60" s="30"/>
      <c r="I60" s="30"/>
      <c r="J60" s="30"/>
      <c r="K60" s="30"/>
      <c r="L60" s="30"/>
    </row>
    <row r="61" spans="2:12">
      <c r="B61" s="30"/>
      <c r="C61" s="30"/>
      <c r="D61" s="30"/>
      <c r="E61" s="30"/>
      <c r="F61" s="30"/>
      <c r="G61" s="30"/>
      <c r="H61" s="30"/>
      <c r="I61" s="30"/>
      <c r="J61" s="30"/>
      <c r="K61" s="30"/>
      <c r="L61" s="30"/>
    </row>
    <row r="62" spans="2:12">
      <c r="B62" s="30"/>
      <c r="C62" s="30"/>
      <c r="D62" s="30"/>
      <c r="E62" s="30"/>
      <c r="F62" s="30"/>
      <c r="G62" s="30"/>
      <c r="H62" s="30"/>
      <c r="I62" s="30"/>
      <c r="J62" s="30"/>
      <c r="K62" s="30"/>
      <c r="L62" s="30"/>
    </row>
  </sheetData>
  <mergeCells count="11">
    <mergeCell ref="B19:L19"/>
    <mergeCell ref="B4:L4"/>
    <mergeCell ref="B5:L5"/>
    <mergeCell ref="B7:L7"/>
    <mergeCell ref="B8:L8"/>
    <mergeCell ref="B9:L9"/>
    <mergeCell ref="B11:L11"/>
    <mergeCell ref="B12:L12"/>
    <mergeCell ref="B14:L14"/>
    <mergeCell ref="B15:L15"/>
    <mergeCell ref="B17:L17"/>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L34"/>
  <sheetViews>
    <sheetView workbookViewId="0">
      <selection activeCell="D10" sqref="D10:D13"/>
    </sheetView>
  </sheetViews>
  <sheetFormatPr defaultColWidth="8" defaultRowHeight="12"/>
  <cols>
    <col min="1" max="1" width="2.453125" style="1" customWidth="1"/>
    <col min="2" max="2" width="11.90625" style="1" customWidth="1"/>
    <col min="3" max="3" width="2.453125" style="1" customWidth="1"/>
    <col min="4" max="4" width="9.36328125" style="1" customWidth="1"/>
    <col min="5" max="5" width="2.453125" style="1" customWidth="1"/>
    <col min="6" max="6" width="20" style="1" customWidth="1"/>
    <col min="7" max="7" width="2.36328125" style="1" customWidth="1"/>
    <col min="8" max="8" width="11.90625" style="1" customWidth="1"/>
    <col min="9" max="9" width="2.453125" style="1" customWidth="1"/>
    <col min="10" max="10" width="9.36328125" style="1" customWidth="1"/>
    <col min="11" max="11" width="2.453125" style="1" customWidth="1"/>
    <col min="12" max="12" width="20" style="1" customWidth="1"/>
    <col min="13" max="16384" width="8" style="1"/>
  </cols>
  <sheetData>
    <row r="1" spans="1:12" ht="18.75" customHeight="1">
      <c r="A1" s="11"/>
      <c r="B1" s="22" t="s">
        <v>300</v>
      </c>
      <c r="C1" s="10"/>
      <c r="D1" s="10"/>
      <c r="E1" s="22"/>
      <c r="F1" s="22"/>
      <c r="G1" s="22"/>
      <c r="H1" s="22"/>
      <c r="I1" s="22"/>
      <c r="J1" s="22"/>
      <c r="K1" s="10"/>
      <c r="L1" s="10"/>
    </row>
    <row r="2" spans="1:12" ht="12.5" thickBot="1">
      <c r="A2" s="17" t="s">
        <v>301</v>
      </c>
      <c r="B2" s="11"/>
      <c r="C2" s="11"/>
      <c r="D2" s="11"/>
      <c r="E2" s="11"/>
      <c r="F2" s="11"/>
      <c r="G2" s="11"/>
      <c r="H2" s="11"/>
      <c r="I2" s="11"/>
      <c r="J2" s="11"/>
      <c r="K2" s="11"/>
      <c r="L2" s="33"/>
    </row>
    <row r="3" spans="1:12" ht="22.5" customHeight="1">
      <c r="A3" s="34"/>
      <c r="B3" s="14" t="s">
        <v>302</v>
      </c>
      <c r="C3" s="14"/>
      <c r="D3" s="608" t="s">
        <v>303</v>
      </c>
      <c r="E3" s="614"/>
      <c r="F3" s="35" t="s">
        <v>304</v>
      </c>
      <c r="G3" s="14"/>
      <c r="H3" s="14" t="s">
        <v>305</v>
      </c>
      <c r="I3" s="15"/>
      <c r="J3" s="609" t="s">
        <v>306</v>
      </c>
      <c r="K3" s="614"/>
      <c r="L3" s="16" t="s">
        <v>307</v>
      </c>
    </row>
    <row r="4" spans="1:12" ht="11.25" customHeight="1">
      <c r="A4" s="11"/>
      <c r="B4" s="36"/>
      <c r="C4" s="36"/>
      <c r="D4" s="37"/>
      <c r="E4" s="38" t="s">
        <v>308</v>
      </c>
      <c r="F4" s="39"/>
      <c r="G4" s="36"/>
      <c r="H4" s="36"/>
      <c r="I4" s="40"/>
      <c r="J4" s="36"/>
      <c r="K4" s="38" t="s">
        <v>308</v>
      </c>
      <c r="L4" s="36"/>
    </row>
    <row r="5" spans="1:12">
      <c r="A5" s="11"/>
      <c r="B5" s="620" t="s">
        <v>309</v>
      </c>
      <c r="C5" s="41"/>
      <c r="D5" s="622">
        <v>1076</v>
      </c>
      <c r="E5" s="43"/>
      <c r="F5" s="44" t="s">
        <v>310</v>
      </c>
      <c r="G5" s="45"/>
      <c r="H5" s="616" t="s">
        <v>311</v>
      </c>
      <c r="I5" s="47"/>
      <c r="J5" s="618">
        <v>845.3</v>
      </c>
      <c r="K5" s="49"/>
      <c r="L5" s="50" t="s">
        <v>312</v>
      </c>
    </row>
    <row r="6" spans="1:12" ht="12" customHeight="1">
      <c r="A6" s="11"/>
      <c r="B6" s="621"/>
      <c r="C6" s="41"/>
      <c r="D6" s="622"/>
      <c r="E6" s="45"/>
      <c r="F6" s="44" t="s">
        <v>313</v>
      </c>
      <c r="G6" s="45"/>
      <c r="H6" s="617"/>
      <c r="I6" s="47"/>
      <c r="J6" s="619"/>
      <c r="K6" s="50"/>
      <c r="L6" s="50" t="s">
        <v>314</v>
      </c>
    </row>
    <row r="7" spans="1:12" ht="12" customHeight="1">
      <c r="A7" s="11"/>
      <c r="B7" s="54"/>
      <c r="C7" s="11"/>
      <c r="D7" s="55"/>
      <c r="E7" s="56"/>
      <c r="F7" s="57"/>
      <c r="G7" s="56"/>
      <c r="H7" s="52"/>
      <c r="I7" s="58"/>
      <c r="J7" s="59"/>
      <c r="K7" s="60"/>
      <c r="L7" s="60"/>
    </row>
    <row r="8" spans="1:12" ht="12" customHeight="1">
      <c r="A8" s="11"/>
      <c r="B8" s="51" t="s">
        <v>315</v>
      </c>
      <c r="C8" s="49"/>
      <c r="D8" s="42">
        <v>1055</v>
      </c>
      <c r="E8" s="45"/>
      <c r="F8" s="44" t="s">
        <v>316</v>
      </c>
      <c r="G8" s="61" t="s">
        <v>317</v>
      </c>
      <c r="H8" s="46" t="s">
        <v>318</v>
      </c>
      <c r="I8" s="47"/>
      <c r="J8" s="48">
        <v>827</v>
      </c>
      <c r="K8" s="62"/>
      <c r="L8" s="62" t="s">
        <v>313</v>
      </c>
    </row>
    <row r="9" spans="1:12" ht="12" customHeight="1">
      <c r="A9" s="11"/>
      <c r="B9" s="51"/>
      <c r="C9" s="63"/>
      <c r="D9" s="42"/>
      <c r="E9" s="45"/>
      <c r="F9" s="44"/>
      <c r="G9" s="45"/>
      <c r="H9" s="52"/>
      <c r="I9" s="58"/>
      <c r="J9" s="59"/>
      <c r="K9" s="60"/>
      <c r="L9" s="60"/>
    </row>
    <row r="10" spans="1:12" ht="12" customHeight="1">
      <c r="A10" s="11"/>
      <c r="B10" s="621" t="s">
        <v>319</v>
      </c>
      <c r="C10" s="64"/>
      <c r="D10" s="622">
        <v>1046</v>
      </c>
      <c r="E10" s="45"/>
      <c r="F10" s="44" t="s">
        <v>320</v>
      </c>
      <c r="G10" s="61" t="s">
        <v>317</v>
      </c>
      <c r="H10" s="46" t="s">
        <v>321</v>
      </c>
      <c r="I10" s="47"/>
      <c r="J10" s="48">
        <v>816</v>
      </c>
      <c r="K10" s="62"/>
      <c r="L10" s="62" t="s">
        <v>322</v>
      </c>
    </row>
    <row r="11" spans="1:12" ht="12" customHeight="1">
      <c r="A11" s="11"/>
      <c r="B11" s="626"/>
      <c r="C11" s="64"/>
      <c r="D11" s="622"/>
      <c r="E11" s="45"/>
      <c r="F11" s="44" t="s">
        <v>323</v>
      </c>
      <c r="G11" s="45"/>
      <c r="H11" s="616" t="s">
        <v>324</v>
      </c>
      <c r="I11" s="47"/>
      <c r="J11" s="618">
        <v>805.2</v>
      </c>
      <c r="K11" s="62"/>
      <c r="L11" s="624" t="s">
        <v>323</v>
      </c>
    </row>
    <row r="12" spans="1:12" ht="12" customHeight="1">
      <c r="A12" s="11"/>
      <c r="B12" s="626"/>
      <c r="C12" s="64"/>
      <c r="D12" s="622"/>
      <c r="E12" s="45"/>
      <c r="F12" s="44" t="s">
        <v>325</v>
      </c>
      <c r="G12" s="45"/>
      <c r="H12" s="617"/>
      <c r="I12" s="47"/>
      <c r="J12" s="619"/>
      <c r="K12" s="60"/>
      <c r="L12" s="627"/>
    </row>
    <row r="13" spans="1:12" ht="12" customHeight="1">
      <c r="A13" s="11"/>
      <c r="B13" s="626"/>
      <c r="C13" s="64"/>
      <c r="D13" s="622"/>
      <c r="E13" s="45"/>
      <c r="F13" s="44" t="s">
        <v>326</v>
      </c>
      <c r="G13" s="45"/>
      <c r="H13" s="46" t="s">
        <v>327</v>
      </c>
      <c r="I13" s="47"/>
      <c r="J13" s="65">
        <v>794.2</v>
      </c>
      <c r="K13" s="62"/>
      <c r="L13" s="62" t="s">
        <v>328</v>
      </c>
    </row>
    <row r="14" spans="1:12" ht="12" customHeight="1">
      <c r="A14" s="11"/>
      <c r="B14" s="51"/>
      <c r="C14" s="63"/>
      <c r="D14" s="66"/>
      <c r="E14" s="45"/>
      <c r="F14" s="44"/>
      <c r="G14" s="45"/>
      <c r="H14" s="52"/>
      <c r="I14" s="58"/>
      <c r="J14" s="59"/>
      <c r="K14" s="60"/>
      <c r="L14" s="60"/>
    </row>
    <row r="15" spans="1:12" ht="12" customHeight="1">
      <c r="A15" s="67" t="s">
        <v>329</v>
      </c>
      <c r="B15" s="51" t="s">
        <v>330</v>
      </c>
      <c r="C15" s="64"/>
      <c r="D15" s="42">
        <v>996</v>
      </c>
      <c r="E15" s="45"/>
      <c r="F15" s="44" t="s">
        <v>331</v>
      </c>
      <c r="G15" s="45"/>
      <c r="H15" s="46" t="s">
        <v>332</v>
      </c>
      <c r="I15" s="68"/>
      <c r="J15" s="48">
        <v>776</v>
      </c>
      <c r="K15" s="62"/>
      <c r="L15" s="62" t="s">
        <v>333</v>
      </c>
    </row>
    <row r="16" spans="1:12" ht="12" customHeight="1">
      <c r="A16" s="67"/>
      <c r="B16" s="51"/>
      <c r="C16" s="64"/>
      <c r="D16" s="42"/>
      <c r="E16" s="45"/>
      <c r="F16" s="44"/>
      <c r="G16" s="56"/>
      <c r="H16" s="52"/>
      <c r="I16" s="47"/>
      <c r="J16" s="53"/>
      <c r="K16" s="62"/>
      <c r="L16" s="62"/>
    </row>
    <row r="17" spans="1:12" ht="12" customHeight="1">
      <c r="A17" s="11"/>
      <c r="B17" s="51" t="s">
        <v>334</v>
      </c>
      <c r="C17" s="64"/>
      <c r="D17" s="66">
        <v>982</v>
      </c>
      <c r="E17" s="45"/>
      <c r="F17" s="44" t="s">
        <v>320</v>
      </c>
      <c r="G17" s="56"/>
      <c r="H17" s="616" t="s">
        <v>335</v>
      </c>
      <c r="I17" s="47"/>
      <c r="J17" s="618">
        <v>763.6</v>
      </c>
      <c r="K17" s="62"/>
      <c r="L17" s="62" t="s">
        <v>323</v>
      </c>
    </row>
    <row r="18" spans="1:12" ht="12" customHeight="1">
      <c r="A18" s="11"/>
      <c r="B18" s="54"/>
      <c r="C18" s="64"/>
      <c r="D18" s="66"/>
      <c r="E18" s="45"/>
      <c r="F18" s="57"/>
      <c r="G18" s="45"/>
      <c r="H18" s="617"/>
      <c r="I18" s="47"/>
      <c r="J18" s="619"/>
      <c r="K18" s="62"/>
      <c r="L18" s="62" t="s">
        <v>336</v>
      </c>
    </row>
    <row r="19" spans="1:12" ht="12" customHeight="1">
      <c r="A19" s="11"/>
      <c r="B19" s="51" t="s">
        <v>337</v>
      </c>
      <c r="C19" s="69"/>
      <c r="D19" s="66">
        <v>967.2</v>
      </c>
      <c r="E19" s="45"/>
      <c r="F19" s="44" t="s">
        <v>320</v>
      </c>
      <c r="G19" s="45"/>
      <c r="H19" s="52"/>
      <c r="I19" s="58"/>
      <c r="J19" s="70"/>
      <c r="K19" s="60"/>
      <c r="L19" s="62"/>
    </row>
    <row r="20" spans="1:12" ht="12" customHeight="1">
      <c r="A20" s="11"/>
      <c r="B20" s="51"/>
      <c r="C20" s="69"/>
      <c r="D20" s="66"/>
      <c r="E20" s="45"/>
      <c r="F20" s="44"/>
      <c r="G20" s="45"/>
      <c r="H20" s="616" t="s">
        <v>338</v>
      </c>
      <c r="I20" s="68"/>
      <c r="J20" s="623">
        <v>759.8</v>
      </c>
      <c r="K20" s="62"/>
      <c r="L20" s="624" t="s">
        <v>323</v>
      </c>
    </row>
    <row r="21" spans="1:12" ht="12" customHeight="1">
      <c r="A21" s="11"/>
      <c r="B21" s="51" t="s">
        <v>339</v>
      </c>
      <c r="C21" s="69"/>
      <c r="D21" s="66">
        <v>955.3</v>
      </c>
      <c r="E21" s="45"/>
      <c r="F21" s="44" t="s">
        <v>320</v>
      </c>
      <c r="G21" s="45"/>
      <c r="H21" s="616"/>
      <c r="I21" s="7"/>
      <c r="J21" s="623"/>
      <c r="K21" s="62"/>
      <c r="L21" s="624"/>
    </row>
    <row r="22" spans="1:12" ht="12" customHeight="1">
      <c r="A22" s="11"/>
      <c r="B22" s="51"/>
      <c r="C22" s="69"/>
      <c r="D22" s="66"/>
      <c r="E22" s="45"/>
      <c r="F22" s="44"/>
      <c r="G22" s="45"/>
      <c r="H22" s="46"/>
      <c r="I22" s="7"/>
      <c r="J22" s="71"/>
      <c r="K22" s="62"/>
      <c r="L22" s="62"/>
    </row>
    <row r="23" spans="1:12" ht="12" customHeight="1">
      <c r="A23" s="11"/>
      <c r="B23" s="51" t="s">
        <v>340</v>
      </c>
      <c r="C23" s="69"/>
      <c r="D23" s="66">
        <v>900.3</v>
      </c>
      <c r="E23" s="45"/>
      <c r="F23" s="44" t="s">
        <v>320</v>
      </c>
      <c r="G23" s="45"/>
      <c r="H23" s="616" t="s">
        <v>341</v>
      </c>
      <c r="I23" s="68"/>
      <c r="J23" s="625">
        <v>754.4</v>
      </c>
      <c r="K23" s="62"/>
      <c r="L23" s="62" t="s">
        <v>342</v>
      </c>
    </row>
    <row r="24" spans="1:12" ht="12" customHeight="1">
      <c r="A24" s="11"/>
      <c r="B24" s="11"/>
      <c r="C24" s="72"/>
      <c r="F24" s="73"/>
      <c r="G24" s="45"/>
      <c r="H24" s="616"/>
      <c r="I24" s="68"/>
      <c r="J24" s="625"/>
      <c r="K24" s="62"/>
      <c r="L24" s="62" t="s">
        <v>343</v>
      </c>
    </row>
    <row r="25" spans="1:12" ht="12" customHeight="1">
      <c r="A25" s="11"/>
      <c r="B25" s="51" t="s">
        <v>344</v>
      </c>
      <c r="C25" s="64"/>
      <c r="D25" s="66">
        <v>887.1</v>
      </c>
      <c r="E25" s="45"/>
      <c r="F25" s="44" t="s">
        <v>323</v>
      </c>
      <c r="G25" s="45"/>
      <c r="H25" s="46"/>
      <c r="I25" s="68"/>
      <c r="J25" s="71"/>
      <c r="K25" s="62"/>
      <c r="L25" s="62"/>
    </row>
    <row r="26" spans="1:12" ht="12" customHeight="1">
      <c r="A26" s="11"/>
      <c r="B26" s="51"/>
      <c r="C26" s="63"/>
      <c r="D26" s="66"/>
      <c r="E26" s="45"/>
      <c r="F26" s="44"/>
      <c r="G26" s="61" t="s">
        <v>329</v>
      </c>
      <c r="H26" s="46" t="s">
        <v>345</v>
      </c>
      <c r="I26" s="68"/>
      <c r="J26" s="48">
        <v>748</v>
      </c>
      <c r="K26" s="62"/>
      <c r="L26" s="62" t="s">
        <v>323</v>
      </c>
    </row>
    <row r="27" spans="1:12" ht="12" customHeight="1">
      <c r="A27" s="67" t="s">
        <v>329</v>
      </c>
      <c r="B27" s="51" t="s">
        <v>346</v>
      </c>
      <c r="C27" s="69"/>
      <c r="D27" s="42">
        <v>881</v>
      </c>
      <c r="E27" s="45"/>
      <c r="F27" s="44" t="s">
        <v>313</v>
      </c>
      <c r="G27" s="45"/>
      <c r="H27" s="46"/>
      <c r="I27" s="68"/>
      <c r="J27" s="71"/>
      <c r="K27" s="62"/>
      <c r="L27" s="62"/>
    </row>
    <row r="28" spans="1:12" ht="12" customHeight="1">
      <c r="A28" s="11"/>
      <c r="B28" s="51"/>
      <c r="C28" s="63"/>
      <c r="D28" s="66"/>
      <c r="E28" s="45"/>
      <c r="F28" s="44"/>
      <c r="G28" s="45"/>
      <c r="H28" s="46" t="s">
        <v>347</v>
      </c>
      <c r="I28" s="68"/>
      <c r="J28" s="71">
        <v>742.1</v>
      </c>
      <c r="K28" s="62"/>
      <c r="L28" s="62" t="s">
        <v>313</v>
      </c>
    </row>
    <row r="29" spans="1:12" ht="12" customHeight="1">
      <c r="A29" s="11"/>
      <c r="B29" s="51" t="s">
        <v>348</v>
      </c>
      <c r="C29" s="69"/>
      <c r="D29" s="66">
        <v>862.8</v>
      </c>
      <c r="E29" s="45"/>
      <c r="F29" s="44" t="s">
        <v>349</v>
      </c>
      <c r="G29" s="45"/>
      <c r="H29" s="46"/>
      <c r="I29" s="68"/>
      <c r="J29" s="71"/>
      <c r="K29" s="62"/>
      <c r="L29" s="62"/>
    </row>
    <row r="30" spans="1:12" ht="12" customHeight="1">
      <c r="A30" s="11"/>
      <c r="B30" s="51"/>
      <c r="C30" s="63"/>
      <c r="D30" s="66"/>
      <c r="E30" s="45"/>
      <c r="F30" s="44"/>
      <c r="G30" s="45"/>
      <c r="H30" s="46" t="s">
        <v>350</v>
      </c>
      <c r="I30" s="68"/>
      <c r="J30" s="71">
        <v>739.9</v>
      </c>
      <c r="K30" s="62"/>
      <c r="L30" s="62" t="s">
        <v>328</v>
      </c>
    </row>
    <row r="31" spans="1:12" ht="12" customHeight="1">
      <c r="A31" s="11"/>
      <c r="B31" s="51" t="s">
        <v>351</v>
      </c>
      <c r="C31" s="69"/>
      <c r="D31" s="66">
        <v>847</v>
      </c>
      <c r="E31" s="45"/>
      <c r="F31" s="44" t="s">
        <v>352</v>
      </c>
      <c r="G31" s="45"/>
      <c r="H31" s="46"/>
      <c r="I31" s="68"/>
      <c r="J31" s="71"/>
      <c r="K31" s="62"/>
      <c r="L31" s="62"/>
    </row>
    <row r="32" spans="1:12" ht="11.25" customHeight="1" thickBot="1">
      <c r="A32" s="74"/>
      <c r="B32" s="75"/>
      <c r="C32" s="76"/>
      <c r="D32" s="77"/>
      <c r="E32" s="78"/>
      <c r="F32" s="78"/>
      <c r="G32" s="79"/>
      <c r="H32" s="80"/>
      <c r="I32" s="81"/>
      <c r="J32" s="82"/>
      <c r="K32" s="83"/>
      <c r="L32" s="83"/>
    </row>
    <row r="33" spans="1:12" ht="12.75" customHeight="1">
      <c r="A33" s="17" t="s">
        <v>353</v>
      </c>
      <c r="B33" s="11"/>
      <c r="C33" s="49"/>
      <c r="D33" s="49"/>
      <c r="E33" s="49"/>
      <c r="F33" s="49"/>
      <c r="G33" s="49"/>
      <c r="H33" s="49"/>
      <c r="I33" s="49"/>
      <c r="J33" s="84"/>
      <c r="K33" s="84"/>
      <c r="L33" s="84"/>
    </row>
    <row r="34" spans="1:12">
      <c r="A34" s="11"/>
      <c r="B34" s="11"/>
      <c r="C34" s="11"/>
      <c r="D34" s="11"/>
      <c r="E34" s="11"/>
      <c r="F34" s="11"/>
      <c r="G34" s="11"/>
      <c r="H34" s="11"/>
      <c r="I34" s="11"/>
      <c r="J34" s="11"/>
      <c r="K34" s="11"/>
      <c r="L34" s="11"/>
    </row>
  </sheetData>
  <mergeCells count="18">
    <mergeCell ref="L11:L12"/>
    <mergeCell ref="H20:H21"/>
    <mergeCell ref="J20:J21"/>
    <mergeCell ref="L20:L21"/>
    <mergeCell ref="H23:H24"/>
    <mergeCell ref="J23:J24"/>
    <mergeCell ref="H17:H18"/>
    <mergeCell ref="J17:J18"/>
    <mergeCell ref="D3:E3"/>
    <mergeCell ref="J3:K3"/>
    <mergeCell ref="B5:B6"/>
    <mergeCell ref="D5:D6"/>
    <mergeCell ref="H5:H6"/>
    <mergeCell ref="J5:J6"/>
    <mergeCell ref="B10:B13"/>
    <mergeCell ref="D10:D13"/>
    <mergeCell ref="H11:H12"/>
    <mergeCell ref="J11:J12"/>
  </mergeCells>
  <phoneticPr fontId="12"/>
  <pageMargins left="0.39370078740157483" right="0.39370078740157483" top="0.59055118110236227" bottom="0.39370078740157483" header="0.39370078740157483"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47"/>
  <sheetViews>
    <sheetView showGridLines="0" zoomScaleNormal="100" zoomScaleSheetLayoutView="85" workbookViewId="0">
      <selection activeCell="E36" sqref="E36"/>
    </sheetView>
  </sheetViews>
  <sheetFormatPr defaultColWidth="8" defaultRowHeight="12"/>
  <cols>
    <col min="1" max="1" width="15.453125" style="1" customWidth="1"/>
    <col min="2" max="2" width="8.7265625" style="1" customWidth="1"/>
    <col min="3" max="3" width="15.453125" style="1" customWidth="1"/>
    <col min="4" max="4" width="8.7265625" style="1" customWidth="1"/>
    <col min="5" max="5" width="15.453125" style="1" customWidth="1"/>
    <col min="6" max="6" width="8.7265625" style="1" customWidth="1"/>
    <col min="7" max="7" width="15.453125" style="1" customWidth="1"/>
    <col min="8" max="8" width="9" style="1" customWidth="1"/>
    <col min="9" max="16384" width="8" style="1"/>
  </cols>
  <sheetData>
    <row r="1" spans="1:10" ht="18.75" customHeight="1">
      <c r="A1" s="22" t="s">
        <v>498</v>
      </c>
      <c r="B1" s="22"/>
      <c r="C1" s="22"/>
      <c r="D1" s="22"/>
      <c r="E1" s="22"/>
      <c r="F1" s="22"/>
      <c r="G1" s="22"/>
      <c r="H1" s="10"/>
    </row>
    <row r="2" spans="1:10" ht="11.25" customHeight="1" thickBot="1"/>
    <row r="3" spans="1:10" ht="22.5" customHeight="1">
      <c r="A3" s="8" t="s">
        <v>371</v>
      </c>
      <c r="B3" s="117" t="s">
        <v>372</v>
      </c>
      <c r="C3" s="8" t="s">
        <v>371</v>
      </c>
      <c r="D3" s="117" t="s">
        <v>372</v>
      </c>
      <c r="E3" s="8" t="s">
        <v>371</v>
      </c>
      <c r="F3" s="117" t="s">
        <v>372</v>
      </c>
      <c r="G3" s="8" t="s">
        <v>371</v>
      </c>
      <c r="H3" s="118" t="s">
        <v>372</v>
      </c>
      <c r="I3" s="43"/>
    </row>
    <row r="4" spans="1:10">
      <c r="A4" s="119"/>
      <c r="B4" s="119" t="s">
        <v>373</v>
      </c>
      <c r="C4" s="120"/>
      <c r="D4" s="121" t="s">
        <v>373</v>
      </c>
      <c r="E4" s="119"/>
      <c r="F4" s="119" t="s">
        <v>373</v>
      </c>
      <c r="G4" s="120"/>
      <c r="H4" s="122" t="s">
        <v>374</v>
      </c>
    </row>
    <row r="5" spans="1:10" ht="15.75" customHeight="1">
      <c r="A5" s="123" t="s">
        <v>375</v>
      </c>
      <c r="B5" s="129" t="s">
        <v>503</v>
      </c>
      <c r="C5" s="124" t="s">
        <v>376</v>
      </c>
      <c r="D5" s="130" t="s">
        <v>504</v>
      </c>
      <c r="E5" s="123" t="s">
        <v>377</v>
      </c>
      <c r="F5" s="129" t="s">
        <v>505</v>
      </c>
      <c r="G5" s="124" t="s">
        <v>378</v>
      </c>
      <c r="H5" s="129" t="s">
        <v>506</v>
      </c>
    </row>
    <row r="6" spans="1:10" ht="15.75" customHeight="1">
      <c r="A6" s="123" t="s">
        <v>379</v>
      </c>
      <c r="B6" s="129" t="s">
        <v>507</v>
      </c>
      <c r="C6" s="124" t="s">
        <v>380</v>
      </c>
      <c r="D6" s="130" t="s">
        <v>508</v>
      </c>
      <c r="E6" s="123" t="s">
        <v>381</v>
      </c>
      <c r="F6" s="129" t="s">
        <v>509</v>
      </c>
      <c r="G6" s="124" t="s">
        <v>382</v>
      </c>
      <c r="H6" s="129" t="s">
        <v>510</v>
      </c>
    </row>
    <row r="7" spans="1:10" ht="15.75" customHeight="1">
      <c r="A7" s="123" t="s">
        <v>383</v>
      </c>
      <c r="B7" s="129" t="s">
        <v>511</v>
      </c>
      <c r="C7" s="124" t="s">
        <v>384</v>
      </c>
      <c r="D7" s="130" t="s">
        <v>512</v>
      </c>
      <c r="E7" s="123" t="s">
        <v>385</v>
      </c>
      <c r="F7" s="129" t="s">
        <v>513</v>
      </c>
      <c r="G7" s="124" t="s">
        <v>386</v>
      </c>
      <c r="H7" s="129" t="s">
        <v>514</v>
      </c>
    </row>
    <row r="8" spans="1:10" ht="15.75" customHeight="1">
      <c r="A8" s="123" t="s">
        <v>387</v>
      </c>
      <c r="B8" s="129" t="s">
        <v>515</v>
      </c>
      <c r="C8" s="124" t="s">
        <v>388</v>
      </c>
      <c r="D8" s="130" t="s">
        <v>516</v>
      </c>
      <c r="E8" s="123" t="s">
        <v>389</v>
      </c>
      <c r="F8" s="129" t="s">
        <v>517</v>
      </c>
      <c r="G8" s="124" t="s">
        <v>390</v>
      </c>
      <c r="H8" s="129" t="s">
        <v>518</v>
      </c>
    </row>
    <row r="9" spans="1:10" ht="15.75" customHeight="1">
      <c r="A9" s="123" t="s">
        <v>391</v>
      </c>
      <c r="B9" s="129" t="s">
        <v>519</v>
      </c>
      <c r="C9" s="124" t="s">
        <v>392</v>
      </c>
      <c r="D9" s="130" t="s">
        <v>520</v>
      </c>
      <c r="E9" s="123" t="s">
        <v>393</v>
      </c>
      <c r="F9" s="129" t="s">
        <v>521</v>
      </c>
      <c r="G9" s="124" t="s">
        <v>394</v>
      </c>
      <c r="H9" s="129" t="s">
        <v>522</v>
      </c>
    </row>
    <row r="10" spans="1:10" ht="15.75" customHeight="1">
      <c r="A10" s="123" t="s">
        <v>395</v>
      </c>
      <c r="B10" s="129" t="s">
        <v>523</v>
      </c>
      <c r="C10" s="124" t="s">
        <v>396</v>
      </c>
      <c r="D10" s="130" t="s">
        <v>524</v>
      </c>
      <c r="E10" s="123" t="s">
        <v>397</v>
      </c>
      <c r="F10" s="129" t="s">
        <v>525</v>
      </c>
      <c r="G10" s="124" t="s">
        <v>398</v>
      </c>
      <c r="H10" s="129" t="s">
        <v>546</v>
      </c>
    </row>
    <row r="11" spans="1:10" ht="15.75" customHeight="1">
      <c r="A11" s="123" t="s">
        <v>399</v>
      </c>
      <c r="B11" s="129" t="s">
        <v>526</v>
      </c>
      <c r="C11" s="124" t="s">
        <v>400</v>
      </c>
      <c r="D11" s="130" t="s">
        <v>527</v>
      </c>
      <c r="E11" s="123" t="s">
        <v>401</v>
      </c>
      <c r="F11" s="130" t="s">
        <v>528</v>
      </c>
      <c r="G11" s="124" t="s">
        <v>402</v>
      </c>
      <c r="H11" s="129" t="s">
        <v>547</v>
      </c>
      <c r="I11" s="135"/>
      <c r="J11" s="125"/>
    </row>
    <row r="12" spans="1:10" ht="15.75" customHeight="1" thickBot="1">
      <c r="A12" s="126" t="s">
        <v>403</v>
      </c>
      <c r="B12" s="131" t="s">
        <v>529</v>
      </c>
      <c r="C12" s="126" t="s">
        <v>404</v>
      </c>
      <c r="D12" s="132" t="s">
        <v>527</v>
      </c>
      <c r="E12" s="127" t="s">
        <v>499</v>
      </c>
      <c r="F12" s="131" t="s">
        <v>530</v>
      </c>
      <c r="G12" s="127" t="s">
        <v>405</v>
      </c>
      <c r="H12" s="132" t="s">
        <v>548</v>
      </c>
    </row>
    <row r="13" spans="1:10" ht="12.75" customHeight="1">
      <c r="A13" s="119" t="s">
        <v>406</v>
      </c>
      <c r="B13" s="119"/>
      <c r="C13" s="119"/>
      <c r="D13" s="119"/>
      <c r="E13" s="119"/>
      <c r="F13" s="119"/>
      <c r="G13" s="119"/>
      <c r="H13" s="119"/>
    </row>
    <row r="14" spans="1:10">
      <c r="A14" s="133" t="s">
        <v>531</v>
      </c>
      <c r="B14" s="3"/>
      <c r="C14" s="3"/>
      <c r="H14" s="128"/>
    </row>
    <row r="15" spans="1:10" ht="11.25" customHeight="1">
      <c r="A15" s="119"/>
      <c r="B15" s="119"/>
      <c r="C15" s="119"/>
      <c r="D15" s="119"/>
      <c r="E15" s="119"/>
      <c r="F15" s="119"/>
      <c r="G15" s="119"/>
      <c r="H15" s="119"/>
    </row>
    <row r="16" spans="1:10" ht="11.25" customHeight="1">
      <c r="A16" s="119"/>
      <c r="B16" s="119"/>
      <c r="C16" s="119"/>
      <c r="D16" s="119"/>
      <c r="E16" s="119"/>
      <c r="F16" s="119"/>
      <c r="G16" s="119"/>
      <c r="H16" s="2"/>
    </row>
    <row r="17" spans="1:8">
      <c r="A17" s="134"/>
      <c r="B17" s="119"/>
      <c r="C17" s="119"/>
      <c r="D17" s="119"/>
      <c r="E17" s="119"/>
      <c r="F17" s="119"/>
      <c r="G17" s="119"/>
      <c r="H17" s="2"/>
    </row>
    <row r="18" spans="1:8">
      <c r="A18" s="134"/>
      <c r="B18" s="119"/>
      <c r="C18" s="119"/>
      <c r="D18" s="119"/>
      <c r="E18" s="119"/>
      <c r="F18" s="119"/>
      <c r="G18" s="119"/>
      <c r="H18" s="2"/>
    </row>
    <row r="19" spans="1:8">
      <c r="A19" s="134"/>
      <c r="B19" s="119"/>
      <c r="C19" s="119"/>
      <c r="D19" s="119"/>
      <c r="E19" s="119"/>
      <c r="F19" s="119"/>
      <c r="G19" s="119"/>
      <c r="H19" s="2"/>
    </row>
    <row r="20" spans="1:8">
      <c r="A20" s="134"/>
      <c r="B20" s="119"/>
      <c r="C20" s="119"/>
      <c r="D20" s="119"/>
      <c r="E20" s="119"/>
      <c r="F20" s="119"/>
      <c r="G20" s="119"/>
      <c r="H20" s="2"/>
    </row>
    <row r="21" spans="1:8">
      <c r="A21" s="134"/>
      <c r="B21" s="119"/>
      <c r="C21" s="119"/>
      <c r="D21" s="119"/>
      <c r="E21" s="119"/>
      <c r="F21" s="119"/>
      <c r="G21" s="119"/>
      <c r="H21" s="2"/>
    </row>
    <row r="22" spans="1:8">
      <c r="A22" s="119"/>
      <c r="B22" s="119"/>
      <c r="C22" s="119"/>
      <c r="D22" s="119"/>
      <c r="E22" s="119"/>
      <c r="F22" s="119"/>
      <c r="G22" s="119"/>
      <c r="H22" s="2"/>
    </row>
    <row r="23" spans="1:8">
      <c r="A23" s="119"/>
      <c r="B23" s="119"/>
      <c r="C23" s="119"/>
      <c r="D23" s="119"/>
      <c r="E23" s="119"/>
      <c r="F23" s="119"/>
      <c r="G23" s="119"/>
      <c r="H23" s="2"/>
    </row>
    <row r="24" spans="1:8">
      <c r="A24" s="119"/>
      <c r="B24" s="119"/>
      <c r="C24" s="119"/>
      <c r="D24" s="119"/>
      <c r="E24" s="119"/>
      <c r="F24" s="119"/>
      <c r="G24" s="119"/>
      <c r="H24" s="2"/>
    </row>
    <row r="25" spans="1:8">
      <c r="A25" s="63"/>
      <c r="B25" s="63"/>
      <c r="C25" s="63"/>
      <c r="D25" s="63"/>
      <c r="E25" s="63"/>
      <c r="F25" s="63"/>
      <c r="G25" s="63"/>
      <c r="H25" s="17"/>
    </row>
    <row r="26" spans="1:8">
      <c r="A26" s="63"/>
      <c r="B26" s="63"/>
      <c r="C26" s="63"/>
      <c r="D26" s="63"/>
      <c r="E26" s="63"/>
      <c r="F26" s="63"/>
      <c r="G26" s="63"/>
      <c r="H26" s="17"/>
    </row>
    <row r="27" spans="1:8">
      <c r="A27" s="63"/>
      <c r="B27" s="63"/>
      <c r="C27" s="63"/>
      <c r="D27" s="63"/>
      <c r="E27" s="63"/>
      <c r="F27" s="63"/>
      <c r="G27" s="63"/>
      <c r="H27" s="17"/>
    </row>
    <row r="28" spans="1:8">
      <c r="A28" s="63"/>
      <c r="B28" s="63"/>
      <c r="C28" s="63"/>
      <c r="D28" s="63"/>
      <c r="E28" s="63"/>
      <c r="F28" s="63"/>
      <c r="G28" s="63"/>
      <c r="H28" s="17"/>
    </row>
    <row r="29" spans="1:8">
      <c r="A29" s="63"/>
      <c r="B29" s="63"/>
      <c r="C29" s="63"/>
      <c r="D29" s="63"/>
      <c r="E29" s="63"/>
      <c r="F29" s="63"/>
      <c r="G29" s="63"/>
      <c r="H29" s="17"/>
    </row>
    <row r="30" spans="1:8">
      <c r="A30" s="63"/>
      <c r="B30" s="63"/>
      <c r="C30" s="63"/>
      <c r="D30" s="63"/>
      <c r="E30" s="63"/>
      <c r="F30" s="63"/>
      <c r="G30" s="63"/>
      <c r="H30" s="17"/>
    </row>
    <row r="31" spans="1:8">
      <c r="A31" s="63"/>
      <c r="B31" s="63"/>
      <c r="C31" s="63"/>
      <c r="D31" s="63"/>
      <c r="E31" s="63"/>
      <c r="F31" s="63"/>
      <c r="G31" s="63"/>
      <c r="H31" s="17"/>
    </row>
    <row r="32" spans="1:8">
      <c r="A32" s="63"/>
      <c r="B32" s="63"/>
      <c r="C32" s="63"/>
      <c r="D32" s="63"/>
      <c r="E32" s="63"/>
      <c r="F32" s="63"/>
      <c r="G32" s="63"/>
      <c r="H32" s="17"/>
    </row>
    <row r="33" spans="1:8">
      <c r="A33" s="63"/>
      <c r="B33" s="63"/>
      <c r="C33" s="63"/>
      <c r="D33" s="63"/>
      <c r="E33" s="63"/>
      <c r="F33" s="63"/>
      <c r="G33" s="63"/>
      <c r="H33" s="17"/>
    </row>
    <row r="34" spans="1:8">
      <c r="A34" s="63"/>
      <c r="B34" s="63"/>
      <c r="C34" s="63"/>
      <c r="D34" s="63"/>
      <c r="E34" s="63"/>
      <c r="F34" s="63"/>
      <c r="G34" s="63"/>
      <c r="H34" s="17"/>
    </row>
    <row r="35" spans="1:8">
      <c r="A35" s="63"/>
      <c r="B35" s="63"/>
      <c r="C35" s="63"/>
      <c r="D35" s="63"/>
      <c r="E35" s="63"/>
      <c r="F35" s="63"/>
      <c r="G35" s="63"/>
      <c r="H35" s="17"/>
    </row>
    <row r="36" spans="1:8">
      <c r="A36" s="63"/>
      <c r="B36" s="63"/>
      <c r="C36" s="63"/>
      <c r="D36" s="63"/>
      <c r="E36" s="63"/>
      <c r="F36" s="63"/>
      <c r="G36" s="63"/>
      <c r="H36" s="17"/>
    </row>
    <row r="37" spans="1:8">
      <c r="A37" s="63"/>
      <c r="B37" s="63"/>
      <c r="C37" s="63"/>
      <c r="D37" s="63"/>
      <c r="E37" s="63"/>
      <c r="F37" s="63"/>
      <c r="G37" s="63"/>
      <c r="H37" s="17"/>
    </row>
    <row r="38" spans="1:8">
      <c r="A38" s="11"/>
      <c r="B38" s="11"/>
      <c r="C38" s="11"/>
      <c r="D38" s="11"/>
      <c r="E38" s="11"/>
      <c r="F38" s="11"/>
      <c r="G38" s="11"/>
      <c r="H38" s="11"/>
    </row>
    <row r="39" spans="1:8">
      <c r="A39" s="11"/>
      <c r="B39" s="11"/>
      <c r="C39" s="11"/>
      <c r="D39" s="11"/>
      <c r="E39" s="11"/>
      <c r="F39" s="11"/>
      <c r="G39" s="11"/>
      <c r="H39" s="11"/>
    </row>
    <row r="40" spans="1:8">
      <c r="A40" s="11"/>
      <c r="B40" s="11"/>
      <c r="C40" s="11"/>
      <c r="D40" s="11"/>
      <c r="E40" s="11"/>
      <c r="F40" s="11"/>
      <c r="G40" s="11"/>
      <c r="H40" s="11"/>
    </row>
    <row r="41" spans="1:8">
      <c r="A41" s="11"/>
      <c r="B41" s="11"/>
      <c r="C41" s="11"/>
      <c r="D41" s="11"/>
      <c r="E41" s="11"/>
      <c r="F41" s="11"/>
      <c r="G41" s="11"/>
      <c r="H41" s="11"/>
    </row>
    <row r="42" spans="1:8">
      <c r="A42" s="11"/>
      <c r="B42" s="11"/>
      <c r="C42" s="11"/>
      <c r="D42" s="11"/>
      <c r="E42" s="11"/>
      <c r="F42" s="11"/>
      <c r="G42" s="11"/>
      <c r="H42" s="11"/>
    </row>
    <row r="43" spans="1:8">
      <c r="A43" s="11"/>
      <c r="B43" s="11"/>
      <c r="C43" s="11"/>
      <c r="D43" s="11"/>
      <c r="E43" s="11"/>
      <c r="F43" s="11"/>
      <c r="G43" s="11"/>
      <c r="H43" s="11"/>
    </row>
    <row r="44" spans="1:8">
      <c r="A44" s="11"/>
      <c r="B44" s="11"/>
      <c r="C44" s="11"/>
      <c r="D44" s="11"/>
      <c r="E44" s="11"/>
      <c r="F44" s="11"/>
      <c r="G44" s="11"/>
      <c r="H44" s="11"/>
    </row>
    <row r="45" spans="1:8">
      <c r="A45" s="11"/>
      <c r="B45" s="11"/>
      <c r="C45" s="11"/>
      <c r="D45" s="11"/>
      <c r="E45" s="11"/>
      <c r="F45" s="11"/>
      <c r="G45" s="11"/>
      <c r="H45" s="11"/>
    </row>
    <row r="46" spans="1:8" ht="9" customHeight="1">
      <c r="A46" s="11"/>
      <c r="B46" s="11"/>
      <c r="C46" s="11"/>
      <c r="D46" s="11"/>
      <c r="E46" s="11"/>
      <c r="F46" s="11"/>
      <c r="G46" s="11"/>
      <c r="H46" s="11"/>
    </row>
    <row r="47" spans="1:8" ht="9" customHeight="1">
      <c r="A47" s="11"/>
      <c r="B47" s="11"/>
      <c r="C47" s="11"/>
      <c r="D47" s="11"/>
      <c r="E47" s="11"/>
      <c r="F47" s="11"/>
      <c r="G47" s="11"/>
      <c r="H47" s="11"/>
    </row>
  </sheetData>
  <phoneticPr fontId="12"/>
  <pageMargins left="0.39370078740157483" right="0.39370078740157483" top="0.59055118110236227" bottom="0.39370078740157483" header="0.39370078740157483" footer="0.1574803149606299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U22"/>
  <sheetViews>
    <sheetView showGridLines="0" workbookViewId="0">
      <selection sqref="A1:J2"/>
    </sheetView>
  </sheetViews>
  <sheetFormatPr defaultColWidth="8" defaultRowHeight="12"/>
  <cols>
    <col min="1" max="1" width="6.08984375" style="291" customWidth="1"/>
    <col min="2" max="2" width="11.6328125" style="291" customWidth="1"/>
    <col min="3" max="3" width="4.36328125" style="291" customWidth="1"/>
    <col min="4" max="4" width="10.36328125" style="291" customWidth="1"/>
    <col min="5" max="5" width="12.453125" style="291" customWidth="1"/>
    <col min="6" max="6" width="6.08984375" style="291" customWidth="1"/>
    <col min="7" max="7" width="11.6328125" style="291" customWidth="1"/>
    <col min="8" max="8" width="4.36328125" style="291" customWidth="1"/>
    <col min="9" max="9" width="10.36328125" style="291" customWidth="1"/>
    <col min="10" max="10" width="12.453125" style="291" customWidth="1"/>
    <col min="11" max="11" width="3.7265625" style="291" customWidth="1"/>
    <col min="12" max="12" width="8.26953125" style="291" customWidth="1"/>
    <col min="13" max="13" width="1.26953125" style="291" customWidth="1"/>
    <col min="14" max="14" width="8.36328125" style="291" customWidth="1"/>
    <col min="15" max="15" width="3.7265625" style="291" customWidth="1"/>
    <col min="16" max="16" width="8.26953125" style="291" customWidth="1"/>
    <col min="17" max="17" width="1.26953125" style="291" customWidth="1"/>
    <col min="18" max="18" width="8.36328125" style="291" customWidth="1"/>
    <col min="19" max="16384" width="8" style="291"/>
  </cols>
  <sheetData>
    <row r="1" spans="1:21" s="290" customFormat="1" ht="18.75" customHeight="1">
      <c r="A1" s="628" t="s">
        <v>163</v>
      </c>
      <c r="B1" s="628"/>
      <c r="C1" s="628"/>
      <c r="D1" s="628"/>
      <c r="E1" s="628"/>
      <c r="F1" s="628"/>
      <c r="G1" s="628"/>
      <c r="H1" s="628"/>
      <c r="I1" s="628"/>
      <c r="J1" s="628"/>
      <c r="K1" s="289"/>
      <c r="L1" s="289"/>
      <c r="M1" s="289"/>
      <c r="N1" s="289"/>
      <c r="O1" s="289"/>
      <c r="P1" s="289"/>
      <c r="Q1" s="289"/>
      <c r="R1" s="289"/>
    </row>
    <row r="2" spans="1:21" ht="11.25" customHeight="1">
      <c r="A2" s="628"/>
      <c r="B2" s="628"/>
      <c r="C2" s="628"/>
      <c r="D2" s="628"/>
      <c r="E2" s="628"/>
      <c r="F2" s="628"/>
      <c r="G2" s="628"/>
      <c r="H2" s="628"/>
      <c r="I2" s="628"/>
      <c r="J2" s="628"/>
      <c r="T2" s="290"/>
    </row>
    <row r="3" spans="1:21" s="288" customFormat="1" ht="15" customHeight="1" thickBot="1">
      <c r="A3" s="320" t="s">
        <v>612</v>
      </c>
      <c r="B3" s="2"/>
      <c r="C3" s="2"/>
      <c r="D3" s="2"/>
      <c r="E3" s="2"/>
      <c r="F3" s="2"/>
      <c r="G3" s="2"/>
      <c r="H3" s="2"/>
      <c r="I3" s="2"/>
      <c r="J3" s="2"/>
      <c r="T3" s="290"/>
    </row>
    <row r="4" spans="1:21" s="548" customFormat="1" ht="24.75" customHeight="1">
      <c r="A4" s="321" t="s">
        <v>219</v>
      </c>
      <c r="B4" s="322" t="s">
        <v>162</v>
      </c>
      <c r="C4" s="636" t="s">
        <v>495</v>
      </c>
      <c r="D4" s="637"/>
      <c r="E4" s="325" t="s">
        <v>541</v>
      </c>
      <c r="F4" s="326" t="s">
        <v>219</v>
      </c>
      <c r="G4" s="322" t="s">
        <v>162</v>
      </c>
      <c r="H4" s="323"/>
      <c r="I4" s="324" t="s">
        <v>495</v>
      </c>
      <c r="J4" s="325" t="s">
        <v>541</v>
      </c>
      <c r="T4" s="292"/>
    </row>
    <row r="5" spans="1:21" s="288" customFormat="1" ht="15" customHeight="1">
      <c r="A5" s="327"/>
      <c r="B5" s="328" t="s">
        <v>161</v>
      </c>
      <c r="C5" s="638" t="s">
        <v>160</v>
      </c>
      <c r="D5" s="638"/>
      <c r="E5" s="345" t="s">
        <v>602</v>
      </c>
      <c r="F5" s="330"/>
      <c r="G5" s="338" t="s">
        <v>159</v>
      </c>
      <c r="H5" s="339"/>
      <c r="I5" s="328" t="s">
        <v>160</v>
      </c>
      <c r="J5" s="331" t="s">
        <v>603</v>
      </c>
      <c r="T5" s="290"/>
      <c r="U5" s="290"/>
    </row>
    <row r="6" spans="1:21" s="288" customFormat="1" ht="15" customHeight="1">
      <c r="A6" s="635" t="s">
        <v>158</v>
      </c>
      <c r="B6" s="332"/>
      <c r="C6" s="332"/>
      <c r="D6" s="332"/>
      <c r="E6" s="346">
        <v>18531</v>
      </c>
      <c r="F6" s="629" t="s">
        <v>157</v>
      </c>
      <c r="G6" s="340"/>
      <c r="H6" s="341"/>
      <c r="I6" s="341"/>
      <c r="J6" s="349">
        <v>3917</v>
      </c>
      <c r="T6" s="290"/>
    </row>
    <row r="7" spans="1:21" s="288" customFormat="1" ht="15" customHeight="1">
      <c r="A7" s="635"/>
      <c r="B7" s="333"/>
      <c r="C7" s="333"/>
      <c r="D7" s="333"/>
      <c r="E7" s="347"/>
      <c r="F7" s="629"/>
      <c r="G7" s="340" t="s">
        <v>156</v>
      </c>
      <c r="H7" s="341"/>
      <c r="I7" s="332" t="s">
        <v>152</v>
      </c>
      <c r="J7" s="331" t="s">
        <v>604</v>
      </c>
      <c r="T7" s="290"/>
    </row>
    <row r="8" spans="1:21" s="288" customFormat="1" ht="15" customHeight="1">
      <c r="A8" s="635"/>
      <c r="B8" s="332" t="s">
        <v>155</v>
      </c>
      <c r="C8" s="639" t="s">
        <v>154</v>
      </c>
      <c r="D8" s="639"/>
      <c r="E8" s="348" t="s">
        <v>605</v>
      </c>
      <c r="F8" s="629"/>
      <c r="G8" s="340"/>
      <c r="H8" s="341"/>
      <c r="I8" s="341"/>
      <c r="J8" s="349">
        <v>2255</v>
      </c>
      <c r="T8" s="290"/>
    </row>
    <row r="9" spans="1:21" s="288" customFormat="1" ht="15" customHeight="1">
      <c r="A9" s="635"/>
      <c r="B9" s="334"/>
      <c r="C9" s="334"/>
      <c r="D9" s="334"/>
      <c r="E9" s="346">
        <v>38447</v>
      </c>
      <c r="F9" s="629"/>
      <c r="G9" s="340" t="s">
        <v>153</v>
      </c>
      <c r="H9" s="341"/>
      <c r="I9" s="332" t="s">
        <v>152</v>
      </c>
      <c r="J9" s="331" t="s">
        <v>606</v>
      </c>
      <c r="T9" s="290"/>
    </row>
    <row r="10" spans="1:21" s="288" customFormat="1" ht="15" customHeight="1">
      <c r="A10" s="635"/>
      <c r="B10" s="2"/>
      <c r="C10" s="2"/>
      <c r="D10" s="2"/>
      <c r="E10" s="2"/>
      <c r="F10" s="629"/>
      <c r="G10" s="340"/>
      <c r="H10" s="341"/>
      <c r="I10" s="332"/>
      <c r="J10" s="349">
        <v>1152</v>
      </c>
      <c r="T10" s="290"/>
    </row>
    <row r="11" spans="1:21" s="288" customFormat="1" ht="23.25" customHeight="1">
      <c r="A11" s="635"/>
      <c r="B11" s="2"/>
      <c r="C11" s="2"/>
      <c r="D11" s="2"/>
      <c r="E11" s="2"/>
      <c r="F11" s="629"/>
      <c r="G11" s="546" t="s">
        <v>151</v>
      </c>
      <c r="H11" s="546"/>
      <c r="I11" s="547" t="s">
        <v>150</v>
      </c>
      <c r="J11" s="335" t="s">
        <v>607</v>
      </c>
      <c r="T11" s="290"/>
    </row>
    <row r="12" spans="1:21" s="288" customFormat="1" ht="15" customHeight="1">
      <c r="A12" s="635"/>
      <c r="B12" s="2"/>
      <c r="C12" s="2"/>
      <c r="D12" s="2"/>
      <c r="E12" s="2"/>
      <c r="F12" s="629"/>
      <c r="G12" s="630" t="s">
        <v>149</v>
      </c>
      <c r="H12" s="332"/>
      <c r="I12" s="332" t="s">
        <v>148</v>
      </c>
      <c r="J12" s="331" t="s">
        <v>608</v>
      </c>
    </row>
    <row r="13" spans="1:21" s="288" customFormat="1" ht="15" customHeight="1">
      <c r="A13" s="635"/>
      <c r="B13" s="2"/>
      <c r="C13" s="2"/>
      <c r="D13" s="2"/>
      <c r="E13" s="2"/>
      <c r="F13" s="629"/>
      <c r="G13" s="630"/>
      <c r="H13" s="341"/>
      <c r="I13" s="332" t="s">
        <v>147</v>
      </c>
      <c r="J13" s="349">
        <v>12434</v>
      </c>
    </row>
    <row r="14" spans="1:21" s="288" customFormat="1" ht="15" customHeight="1">
      <c r="A14" s="635"/>
      <c r="B14" s="2"/>
      <c r="C14" s="2"/>
      <c r="D14" s="2"/>
      <c r="E14" s="2"/>
      <c r="F14" s="629"/>
      <c r="G14" s="340" t="s">
        <v>146</v>
      </c>
      <c r="H14" s="341"/>
      <c r="I14" s="341" t="s">
        <v>145</v>
      </c>
      <c r="J14" s="331" t="s">
        <v>609</v>
      </c>
    </row>
    <row r="15" spans="1:21" s="288" customFormat="1" ht="15" customHeight="1">
      <c r="A15" s="635"/>
      <c r="B15" s="2"/>
      <c r="C15" s="2"/>
      <c r="D15" s="2"/>
      <c r="E15" s="2"/>
      <c r="F15" s="629"/>
      <c r="G15" s="340"/>
      <c r="H15" s="341"/>
      <c r="I15" s="341"/>
      <c r="J15" s="349">
        <v>3839</v>
      </c>
    </row>
    <row r="16" spans="1:21" s="288" customFormat="1" ht="15" customHeight="1">
      <c r="A16" s="635"/>
      <c r="B16" s="2"/>
      <c r="C16" s="2"/>
      <c r="D16" s="2"/>
      <c r="E16" s="2"/>
      <c r="F16" s="629"/>
      <c r="G16" s="340" t="s">
        <v>144</v>
      </c>
      <c r="H16" s="341"/>
      <c r="I16" s="341" t="s">
        <v>143</v>
      </c>
      <c r="J16" s="331" t="s">
        <v>610</v>
      </c>
    </row>
    <row r="17" spans="1:10" s="288" customFormat="1" ht="15" customHeight="1">
      <c r="A17" s="635"/>
      <c r="B17" s="2"/>
      <c r="C17" s="2"/>
      <c r="D17" s="2"/>
      <c r="E17" s="2"/>
      <c r="F17" s="336"/>
      <c r="G17" s="340"/>
      <c r="H17" s="341"/>
      <c r="I17" s="341"/>
      <c r="J17" s="349">
        <v>5084</v>
      </c>
    </row>
    <row r="18" spans="1:10" s="288" customFormat="1" ht="15" customHeight="1">
      <c r="A18" s="635"/>
      <c r="B18" s="2"/>
      <c r="C18" s="2"/>
      <c r="D18" s="2"/>
      <c r="E18" s="2"/>
      <c r="F18" s="631" t="s">
        <v>142</v>
      </c>
      <c r="G18" s="632"/>
      <c r="H18" s="632"/>
      <c r="I18" s="632"/>
      <c r="J18" s="329" t="s">
        <v>611</v>
      </c>
    </row>
    <row r="19" spans="1:10" s="288" customFormat="1" ht="15" customHeight="1" thickBot="1">
      <c r="A19" s="337"/>
      <c r="B19" s="4"/>
      <c r="C19" s="4"/>
      <c r="D19" s="4"/>
      <c r="E19" s="4"/>
      <c r="F19" s="633"/>
      <c r="G19" s="634"/>
      <c r="H19" s="634"/>
      <c r="I19" s="634"/>
      <c r="J19" s="350">
        <v>86379</v>
      </c>
    </row>
    <row r="20" spans="1:10" s="288" customFormat="1" ht="15" customHeight="1">
      <c r="A20" s="3" t="s">
        <v>448</v>
      </c>
      <c r="B20" s="2"/>
      <c r="C20" s="2"/>
      <c r="D20" s="2"/>
      <c r="E20" s="2"/>
      <c r="F20" s="2"/>
      <c r="G20" s="2"/>
      <c r="H20" s="2"/>
      <c r="I20" s="2"/>
      <c r="J20" s="2"/>
    </row>
    <row r="21" spans="1:10" s="288" customFormat="1" ht="15" customHeight="1">
      <c r="A21" s="2" t="s">
        <v>141</v>
      </c>
      <c r="B21" s="2"/>
      <c r="C21" s="2"/>
      <c r="D21" s="2"/>
      <c r="E21" s="2"/>
      <c r="F21" s="2"/>
      <c r="G21" s="2"/>
      <c r="H21" s="2"/>
      <c r="I21" s="2"/>
      <c r="J21" s="2"/>
    </row>
    <row r="22" spans="1:10" ht="12.75" customHeight="1">
      <c r="A22" s="342"/>
      <c r="B22" s="2"/>
      <c r="C22" s="2"/>
      <c r="D22" s="2"/>
      <c r="E22" s="2"/>
      <c r="F22" s="342"/>
      <c r="G22" s="2"/>
      <c r="H22" s="342"/>
      <c r="I22" s="342"/>
      <c r="J22" s="342"/>
    </row>
  </sheetData>
  <mergeCells count="8">
    <mergeCell ref="A1:J2"/>
    <mergeCell ref="F6:F16"/>
    <mergeCell ref="G12:G13"/>
    <mergeCell ref="F18:I19"/>
    <mergeCell ref="A6:A18"/>
    <mergeCell ref="C4:D4"/>
    <mergeCell ref="C5:D5"/>
    <mergeCell ref="C8:D8"/>
  </mergeCells>
  <phoneticPr fontId="12"/>
  <pageMargins left="0.39370078740157483" right="0.39370078740157483" top="0.59055118110236227" bottom="0.39370078740157483" header="0.39370078740157483"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J23"/>
  <sheetViews>
    <sheetView showGridLines="0" zoomScaleNormal="100" workbookViewId="0">
      <selection activeCell="A3" sqref="A3"/>
    </sheetView>
  </sheetViews>
  <sheetFormatPr defaultColWidth="8" defaultRowHeight="12"/>
  <cols>
    <col min="1" max="1" width="6.08984375" style="136" customWidth="1"/>
    <col min="2" max="3" width="13.08984375" style="136" customWidth="1"/>
    <col min="4" max="4" width="6.08984375" style="136" customWidth="1"/>
    <col min="5" max="6" width="13.08984375" style="136" customWidth="1"/>
    <col min="7" max="7" width="6.08984375" style="136" customWidth="1"/>
    <col min="8" max="8" width="13.08984375" style="136" customWidth="1"/>
    <col min="9" max="9" width="1.6328125" style="136" customWidth="1"/>
    <col min="10" max="10" width="11.6328125" style="136" customWidth="1"/>
    <col min="11" max="11" width="1.26953125" style="136" customWidth="1"/>
    <col min="12" max="12" width="8.36328125" style="136" customWidth="1"/>
    <col min="13" max="13" width="3.7265625" style="136" customWidth="1"/>
    <col min="14" max="14" width="8.26953125" style="136" customWidth="1"/>
    <col min="15" max="15" width="1.26953125" style="136" customWidth="1"/>
    <col min="16" max="16" width="8.36328125" style="136" customWidth="1"/>
    <col min="17" max="16384" width="8" style="136"/>
  </cols>
  <sheetData>
    <row r="1" spans="1:10" ht="14.25" customHeight="1">
      <c r="A1" s="264"/>
      <c r="B1" s="264"/>
      <c r="C1" s="264"/>
      <c r="D1" s="264"/>
      <c r="E1" s="264"/>
      <c r="F1" s="264"/>
      <c r="G1" s="264"/>
      <c r="H1" s="264"/>
      <c r="I1" s="264"/>
      <c r="J1" s="264"/>
    </row>
    <row r="2" spans="1:10" ht="12.5" thickBot="1">
      <c r="A2" s="227" t="s">
        <v>781</v>
      </c>
      <c r="B2" s="288"/>
      <c r="C2" s="288"/>
      <c r="D2" s="288"/>
      <c r="E2" s="288"/>
      <c r="F2" s="288"/>
      <c r="G2" s="288"/>
      <c r="H2" s="288"/>
      <c r="I2" s="288"/>
      <c r="J2" s="288"/>
    </row>
    <row r="3" spans="1:10">
      <c r="A3" s="351" t="s">
        <v>219</v>
      </c>
      <c r="B3" s="228" t="s">
        <v>494</v>
      </c>
      <c r="C3" s="344" t="s">
        <v>495</v>
      </c>
      <c r="D3" s="235" t="s">
        <v>219</v>
      </c>
      <c r="E3" s="228" t="s">
        <v>494</v>
      </c>
      <c r="F3" s="344" t="s">
        <v>495</v>
      </c>
      <c r="G3" s="235" t="s">
        <v>219</v>
      </c>
      <c r="H3" s="228" t="s">
        <v>494</v>
      </c>
      <c r="I3" s="229"/>
      <c r="J3" s="344" t="s">
        <v>495</v>
      </c>
    </row>
    <row r="4" spans="1:10" ht="15" customHeight="1">
      <c r="A4" s="352">
        <v>3</v>
      </c>
      <c r="B4" s="234" t="s">
        <v>218</v>
      </c>
      <c r="C4" s="237" t="s">
        <v>199</v>
      </c>
      <c r="D4" s="238"/>
      <c r="E4" s="234" t="s">
        <v>217</v>
      </c>
      <c r="F4" s="237" t="s">
        <v>199</v>
      </c>
      <c r="G4" s="238"/>
      <c r="H4" s="640" t="s">
        <v>216</v>
      </c>
      <c r="I4" s="232"/>
      <c r="J4" s="232" t="s">
        <v>150</v>
      </c>
    </row>
    <row r="5" spans="1:10" ht="15" customHeight="1">
      <c r="A5" s="353" t="s">
        <v>181</v>
      </c>
      <c r="B5" s="239" t="s">
        <v>215</v>
      </c>
      <c r="C5" s="240" t="s">
        <v>152</v>
      </c>
      <c r="D5" s="238"/>
      <c r="E5" s="234" t="s">
        <v>214</v>
      </c>
      <c r="F5" s="237" t="s">
        <v>152</v>
      </c>
      <c r="G5" s="231"/>
      <c r="H5" s="641"/>
      <c r="I5" s="234"/>
      <c r="J5" s="357" t="s">
        <v>213</v>
      </c>
    </row>
    <row r="6" spans="1:10" ht="15" customHeight="1">
      <c r="A6" s="354"/>
      <c r="B6" s="234" t="s">
        <v>212</v>
      </c>
      <c r="C6" s="237" t="s">
        <v>160</v>
      </c>
      <c r="D6" s="238"/>
      <c r="E6" s="234" t="s">
        <v>211</v>
      </c>
      <c r="F6" s="237" t="s">
        <v>152</v>
      </c>
      <c r="G6" s="231"/>
      <c r="H6" s="242" t="s">
        <v>210</v>
      </c>
      <c r="I6" s="234"/>
      <c r="J6" s="358" t="s">
        <v>209</v>
      </c>
    </row>
    <row r="7" spans="1:10" ht="15" customHeight="1">
      <c r="A7" s="354"/>
      <c r="B7" s="234" t="s">
        <v>208</v>
      </c>
      <c r="C7" s="237" t="s">
        <v>152</v>
      </c>
      <c r="D7" s="238"/>
      <c r="E7" s="241" t="s">
        <v>207</v>
      </c>
      <c r="F7" s="237" t="s">
        <v>206</v>
      </c>
      <c r="G7" s="243">
        <v>1</v>
      </c>
      <c r="H7" s="242" t="s">
        <v>205</v>
      </c>
      <c r="I7" s="234"/>
      <c r="J7" s="358" t="s">
        <v>152</v>
      </c>
    </row>
    <row r="8" spans="1:10" ht="15" customHeight="1">
      <c r="A8" s="354"/>
      <c r="B8" s="234" t="s">
        <v>204</v>
      </c>
      <c r="C8" s="237" t="s">
        <v>152</v>
      </c>
      <c r="D8" s="244"/>
      <c r="E8" s="234" t="s">
        <v>203</v>
      </c>
      <c r="F8" s="237" t="s">
        <v>152</v>
      </c>
      <c r="G8" s="231"/>
      <c r="H8" s="241" t="s">
        <v>202</v>
      </c>
      <c r="I8" s="241"/>
      <c r="J8" s="233" t="s">
        <v>143</v>
      </c>
    </row>
    <row r="9" spans="1:10" ht="15" customHeight="1">
      <c r="A9" s="352">
        <v>2</v>
      </c>
      <c r="B9" s="234" t="s">
        <v>201</v>
      </c>
      <c r="C9" s="237" t="s">
        <v>152</v>
      </c>
      <c r="D9" s="236">
        <v>1</v>
      </c>
      <c r="E9" s="234" t="s">
        <v>200</v>
      </c>
      <c r="F9" s="237" t="s">
        <v>199</v>
      </c>
      <c r="G9" s="245"/>
      <c r="H9" s="241" t="s">
        <v>198</v>
      </c>
      <c r="I9" s="241"/>
      <c r="J9" s="233" t="s">
        <v>152</v>
      </c>
    </row>
    <row r="10" spans="1:10" ht="15" customHeight="1">
      <c r="A10" s="354"/>
      <c r="B10" s="234" t="s">
        <v>197</v>
      </c>
      <c r="C10" s="237" t="s">
        <v>152</v>
      </c>
      <c r="D10" s="231"/>
      <c r="E10" s="234" t="s">
        <v>196</v>
      </c>
      <c r="F10" s="237" t="s">
        <v>152</v>
      </c>
      <c r="G10" s="231"/>
      <c r="H10" s="234" t="s">
        <v>195</v>
      </c>
      <c r="I10" s="234"/>
      <c r="J10" s="233" t="s">
        <v>152</v>
      </c>
    </row>
    <row r="11" spans="1:10" ht="15" customHeight="1">
      <c r="A11" s="352"/>
      <c r="B11" s="241" t="s">
        <v>194</v>
      </c>
      <c r="C11" s="237" t="s">
        <v>154</v>
      </c>
      <c r="D11" s="245"/>
      <c r="E11" s="234" t="s">
        <v>193</v>
      </c>
      <c r="F11" s="237" t="s">
        <v>152</v>
      </c>
      <c r="G11" s="245"/>
      <c r="H11" s="241" t="s">
        <v>496</v>
      </c>
      <c r="I11" s="241"/>
      <c r="J11" s="233" t="s">
        <v>152</v>
      </c>
    </row>
    <row r="12" spans="1:10" ht="15" customHeight="1">
      <c r="A12" s="352" t="s">
        <v>181</v>
      </c>
      <c r="B12" s="234" t="s">
        <v>192</v>
      </c>
      <c r="C12" s="237" t="s">
        <v>145</v>
      </c>
      <c r="D12" s="245"/>
      <c r="E12" s="234" t="s">
        <v>191</v>
      </c>
      <c r="F12" s="237" t="s">
        <v>152</v>
      </c>
      <c r="G12" s="246" t="s">
        <v>181</v>
      </c>
      <c r="H12" s="234" t="s">
        <v>190</v>
      </c>
      <c r="I12" s="234"/>
      <c r="J12" s="233" t="s">
        <v>189</v>
      </c>
    </row>
    <row r="13" spans="1:10" ht="15" customHeight="1">
      <c r="A13" s="354"/>
      <c r="B13" s="234" t="s">
        <v>188</v>
      </c>
      <c r="C13" s="237" t="s">
        <v>150</v>
      </c>
      <c r="D13" s="231"/>
      <c r="E13" s="234" t="s">
        <v>187</v>
      </c>
      <c r="F13" s="237" t="s">
        <v>152</v>
      </c>
      <c r="G13" s="245"/>
      <c r="H13" s="234" t="s">
        <v>549</v>
      </c>
      <c r="I13" s="247"/>
      <c r="J13" s="358" t="s">
        <v>550</v>
      </c>
    </row>
    <row r="14" spans="1:10" ht="15" customHeight="1">
      <c r="A14" s="354"/>
      <c r="B14" s="241" t="s">
        <v>186</v>
      </c>
      <c r="C14" s="237" t="s">
        <v>185</v>
      </c>
      <c r="D14" s="231"/>
      <c r="E14" s="234" t="s">
        <v>184</v>
      </c>
      <c r="F14" s="237" t="s">
        <v>152</v>
      </c>
      <c r="G14" s="231"/>
      <c r="H14" s="248"/>
      <c r="I14" s="248"/>
      <c r="J14" s="230"/>
    </row>
    <row r="15" spans="1:10" ht="15" customHeight="1">
      <c r="A15" s="355"/>
      <c r="B15" s="239" t="s">
        <v>183</v>
      </c>
      <c r="C15" s="240" t="s">
        <v>182</v>
      </c>
      <c r="D15" s="243" t="s">
        <v>181</v>
      </c>
      <c r="E15" s="234" t="s">
        <v>180</v>
      </c>
      <c r="F15" s="237" t="s">
        <v>152</v>
      </c>
      <c r="G15" s="231"/>
      <c r="H15" s="288"/>
      <c r="I15" s="288"/>
      <c r="J15" s="359"/>
    </row>
    <row r="16" spans="1:10" ht="15" customHeight="1">
      <c r="A16" s="354"/>
      <c r="B16" s="234" t="s">
        <v>179</v>
      </c>
      <c r="C16" s="237" t="s">
        <v>160</v>
      </c>
      <c r="D16" s="231"/>
      <c r="E16" s="234" t="s">
        <v>178</v>
      </c>
      <c r="F16" s="237" t="s">
        <v>145</v>
      </c>
      <c r="G16" s="231"/>
      <c r="H16" s="249"/>
      <c r="I16" s="249"/>
      <c r="J16" s="230"/>
    </row>
    <row r="17" spans="1:10" ht="15" customHeight="1">
      <c r="A17" s="354"/>
      <c r="B17" s="234" t="s">
        <v>177</v>
      </c>
      <c r="C17" s="237" t="s">
        <v>152</v>
      </c>
      <c r="D17" s="231"/>
      <c r="E17" s="234" t="s">
        <v>175</v>
      </c>
      <c r="F17" s="237" t="s">
        <v>152</v>
      </c>
      <c r="G17" s="231"/>
      <c r="H17" s="249"/>
      <c r="I17" s="249"/>
      <c r="J17" s="230"/>
    </row>
    <row r="18" spans="1:10" ht="15" customHeight="1">
      <c r="A18" s="352">
        <v>1</v>
      </c>
      <c r="B18" s="233" t="s">
        <v>176</v>
      </c>
      <c r="C18" s="237" t="s">
        <v>152</v>
      </c>
      <c r="D18" s="231"/>
      <c r="E18" s="233" t="s">
        <v>173</v>
      </c>
      <c r="F18" s="237" t="s">
        <v>152</v>
      </c>
      <c r="G18" s="238"/>
      <c r="H18" s="250"/>
      <c r="I18" s="251"/>
      <c r="J18" s="251"/>
    </row>
    <row r="19" spans="1:10" ht="15" customHeight="1">
      <c r="A19" s="354"/>
      <c r="B19" s="242" t="s">
        <v>174</v>
      </c>
      <c r="C19" s="237" t="s">
        <v>152</v>
      </c>
      <c r="D19" s="231"/>
      <c r="E19" s="233" t="s">
        <v>171</v>
      </c>
      <c r="F19" s="237" t="s">
        <v>150</v>
      </c>
      <c r="G19" s="252"/>
      <c r="H19" s="253"/>
      <c r="I19" s="253"/>
      <c r="J19" s="257"/>
    </row>
    <row r="20" spans="1:10" ht="15" customHeight="1">
      <c r="A20" s="352" t="s">
        <v>181</v>
      </c>
      <c r="B20" s="242" t="s">
        <v>172</v>
      </c>
      <c r="C20" s="237" t="s">
        <v>152</v>
      </c>
      <c r="D20" s="238"/>
      <c r="E20" s="242" t="s">
        <v>168</v>
      </c>
      <c r="F20" s="237" t="s">
        <v>152</v>
      </c>
      <c r="G20" s="254"/>
      <c r="H20" s="255" t="s">
        <v>170</v>
      </c>
      <c r="I20" s="255"/>
      <c r="J20" s="257" t="s">
        <v>497</v>
      </c>
    </row>
    <row r="21" spans="1:10" ht="15" customHeight="1">
      <c r="A21" s="352"/>
      <c r="B21" s="233" t="s">
        <v>169</v>
      </c>
      <c r="C21" s="237" t="s">
        <v>152</v>
      </c>
      <c r="D21" s="238"/>
      <c r="E21" s="242" t="s">
        <v>166</v>
      </c>
      <c r="F21" s="237" t="s">
        <v>165</v>
      </c>
      <c r="G21" s="254"/>
      <c r="H21" s="256" t="s">
        <v>779</v>
      </c>
      <c r="I21" s="256"/>
      <c r="J21" s="257" t="s">
        <v>780</v>
      </c>
    </row>
    <row r="22" spans="1:10" ht="15" customHeight="1" thickBot="1">
      <c r="A22" s="356"/>
      <c r="B22" s="258" t="s">
        <v>167</v>
      </c>
      <c r="C22" s="237" t="s">
        <v>152</v>
      </c>
      <c r="D22" s="259"/>
      <c r="E22" s="260"/>
      <c r="F22" s="261"/>
      <c r="G22" s="262"/>
      <c r="H22" s="263"/>
      <c r="I22" s="263"/>
      <c r="J22" s="263"/>
    </row>
    <row r="23" spans="1:10" ht="13">
      <c r="A23" s="642" t="s">
        <v>164</v>
      </c>
      <c r="B23" s="643"/>
      <c r="C23" s="643"/>
      <c r="D23" s="643"/>
      <c r="E23" s="264"/>
      <c r="F23" s="264"/>
      <c r="G23" s="288"/>
      <c r="H23" s="288"/>
      <c r="I23" s="288"/>
      <c r="J23" s="288"/>
    </row>
  </sheetData>
  <mergeCells count="2">
    <mergeCell ref="H4:H5"/>
    <mergeCell ref="A23:D23"/>
  </mergeCells>
  <phoneticPr fontId="12"/>
  <pageMargins left="0.39370078740157483" right="0.39370078740157483" top="0.59055118110236227" bottom="0.39370078740157483" header="0.39370078740157483"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24"/>
  <sheetViews>
    <sheetView showGridLines="0" workbookViewId="0">
      <selection activeCell="A4" sqref="A4:A5"/>
    </sheetView>
  </sheetViews>
  <sheetFormatPr defaultColWidth="8" defaultRowHeight="12"/>
  <cols>
    <col min="1" max="1" width="20.7265625" style="137" customWidth="1"/>
    <col min="2" max="7" width="12.7265625" style="137" customWidth="1"/>
    <col min="8" max="16384" width="8" style="137"/>
  </cols>
  <sheetData>
    <row r="1" spans="1:9" ht="18.75" customHeight="1">
      <c r="A1" s="360" t="s">
        <v>538</v>
      </c>
      <c r="B1" s="360"/>
      <c r="C1" s="360"/>
      <c r="D1" s="360"/>
      <c r="E1" s="360"/>
      <c r="F1" s="360"/>
      <c r="G1" s="360"/>
    </row>
    <row r="2" spans="1:9" ht="11.25" customHeight="1">
      <c r="A2" s="361"/>
      <c r="B2" s="361"/>
      <c r="C2" s="361"/>
      <c r="D2" s="361"/>
      <c r="E2" s="361"/>
      <c r="F2" s="361"/>
      <c r="G2" s="361"/>
    </row>
    <row r="3" spans="1:9" ht="12.75" customHeight="1" thickBot="1">
      <c r="A3" s="362" t="s">
        <v>613</v>
      </c>
      <c r="B3" s="363"/>
      <c r="C3" s="363"/>
      <c r="D3" s="363"/>
      <c r="E3" s="363"/>
      <c r="F3" s="363"/>
      <c r="G3" s="363"/>
    </row>
    <row r="4" spans="1:9">
      <c r="A4" s="644" t="s">
        <v>241</v>
      </c>
      <c r="B4" s="646" t="s">
        <v>240</v>
      </c>
      <c r="C4" s="646" t="s">
        <v>239</v>
      </c>
      <c r="D4" s="646" t="s">
        <v>238</v>
      </c>
      <c r="E4" s="648" t="s">
        <v>237</v>
      </c>
      <c r="F4" s="649"/>
      <c r="G4" s="649"/>
      <c r="H4" s="138"/>
      <c r="I4" s="138"/>
    </row>
    <row r="5" spans="1:9">
      <c r="A5" s="645"/>
      <c r="B5" s="647"/>
      <c r="C5" s="647"/>
      <c r="D5" s="647"/>
      <c r="E5" s="364" t="s">
        <v>236</v>
      </c>
      <c r="F5" s="364" t="s">
        <v>235</v>
      </c>
      <c r="G5" s="365" t="s">
        <v>234</v>
      </c>
      <c r="H5" s="138"/>
      <c r="I5" s="138"/>
    </row>
    <row r="6" spans="1:9" s="140" customFormat="1" ht="11.25" customHeight="1">
      <c r="A6" s="315"/>
      <c r="B6" s="315"/>
      <c r="C6" s="366" t="s">
        <v>233</v>
      </c>
      <c r="D6" s="366" t="s">
        <v>232</v>
      </c>
      <c r="E6" s="366" t="s">
        <v>231</v>
      </c>
      <c r="F6" s="366" t="s">
        <v>230</v>
      </c>
      <c r="G6" s="366" t="s">
        <v>229</v>
      </c>
    </row>
    <row r="7" spans="1:9" ht="15" customHeight="1">
      <c r="A7" s="312" t="s">
        <v>228</v>
      </c>
      <c r="B7" s="313" t="s">
        <v>540</v>
      </c>
      <c r="C7" s="314">
        <v>1.41</v>
      </c>
      <c r="D7" s="315">
        <v>151</v>
      </c>
      <c r="E7" s="315">
        <v>321</v>
      </c>
      <c r="F7" s="315">
        <v>153</v>
      </c>
      <c r="G7" s="315">
        <v>168</v>
      </c>
    </row>
    <row r="8" spans="1:9" ht="15" customHeight="1">
      <c r="A8" s="312" t="s">
        <v>227</v>
      </c>
      <c r="B8" s="313" t="s">
        <v>152</v>
      </c>
      <c r="C8" s="314">
        <v>0.62</v>
      </c>
      <c r="D8" s="315">
        <v>118</v>
      </c>
      <c r="E8" s="315">
        <v>241</v>
      </c>
      <c r="F8" s="315">
        <v>112</v>
      </c>
      <c r="G8" s="315">
        <v>129</v>
      </c>
    </row>
    <row r="9" spans="1:9" ht="15" customHeight="1">
      <c r="A9" s="312" t="s">
        <v>226</v>
      </c>
      <c r="B9" s="313" t="s">
        <v>152</v>
      </c>
      <c r="C9" s="314">
        <v>0.3</v>
      </c>
      <c r="D9" s="315">
        <v>20</v>
      </c>
      <c r="E9" s="315">
        <v>56</v>
      </c>
      <c r="F9" s="315">
        <v>29</v>
      </c>
      <c r="G9" s="315">
        <v>27</v>
      </c>
    </row>
    <row r="10" spans="1:9" ht="15" customHeight="1">
      <c r="A10" s="312" t="s">
        <v>225</v>
      </c>
      <c r="B10" s="313" t="s">
        <v>152</v>
      </c>
      <c r="C10" s="314">
        <v>2.84</v>
      </c>
      <c r="D10" s="315">
        <v>65</v>
      </c>
      <c r="E10" s="315">
        <v>131</v>
      </c>
      <c r="F10" s="315">
        <v>59</v>
      </c>
      <c r="G10" s="315">
        <v>72</v>
      </c>
    </row>
    <row r="11" spans="1:9" ht="15" customHeight="1">
      <c r="A11" s="312" t="s">
        <v>224</v>
      </c>
      <c r="B11" s="313" t="s">
        <v>152</v>
      </c>
      <c r="C11" s="314">
        <v>4.24</v>
      </c>
      <c r="D11" s="315">
        <v>140</v>
      </c>
      <c r="E11" s="315">
        <v>347</v>
      </c>
      <c r="F11" s="315">
        <v>192</v>
      </c>
      <c r="G11" s="315">
        <v>155</v>
      </c>
    </row>
    <row r="12" spans="1:9" ht="15" customHeight="1">
      <c r="A12" s="312" t="s">
        <v>223</v>
      </c>
      <c r="B12" s="313" t="s">
        <v>152</v>
      </c>
      <c r="C12" s="314">
        <v>0.63</v>
      </c>
      <c r="D12" s="315">
        <v>18</v>
      </c>
      <c r="E12" s="315">
        <v>40</v>
      </c>
      <c r="F12" s="315">
        <v>26</v>
      </c>
      <c r="G12" s="315">
        <v>14</v>
      </c>
    </row>
    <row r="13" spans="1:9" ht="15" customHeight="1">
      <c r="A13" s="312" t="s">
        <v>222</v>
      </c>
      <c r="B13" s="313" t="s">
        <v>152</v>
      </c>
      <c r="C13" s="314">
        <v>0.92</v>
      </c>
      <c r="D13" s="315">
        <v>142</v>
      </c>
      <c r="E13" s="315">
        <v>348</v>
      </c>
      <c r="F13" s="315">
        <v>159</v>
      </c>
      <c r="G13" s="315">
        <v>189</v>
      </c>
    </row>
    <row r="14" spans="1:9" ht="3.75" customHeight="1">
      <c r="A14" s="315"/>
      <c r="B14" s="315"/>
      <c r="C14" s="315"/>
      <c r="D14" s="315"/>
      <c r="E14" s="315"/>
      <c r="F14" s="315"/>
      <c r="G14" s="315"/>
    </row>
    <row r="15" spans="1:9" s="141" customFormat="1" ht="15" customHeight="1" thickBot="1">
      <c r="A15" s="316" t="s">
        <v>221</v>
      </c>
      <c r="B15" s="317"/>
      <c r="C15" s="318">
        <v>10.96</v>
      </c>
      <c r="D15" s="319">
        <v>654</v>
      </c>
      <c r="E15" s="319">
        <v>1484</v>
      </c>
      <c r="F15" s="319">
        <v>730</v>
      </c>
      <c r="G15" s="319">
        <v>754</v>
      </c>
    </row>
    <row r="16" spans="1:9" ht="12.75" customHeight="1">
      <c r="A16" s="315" t="s">
        <v>598</v>
      </c>
      <c r="B16" s="315"/>
      <c r="C16" s="315"/>
      <c r="D16" s="315"/>
      <c r="E16" s="315"/>
      <c r="F16" s="315"/>
      <c r="G16" s="315"/>
    </row>
    <row r="17" spans="1:7" ht="12.75" customHeight="1">
      <c r="A17" s="367" t="s">
        <v>220</v>
      </c>
      <c r="B17" s="368"/>
      <c r="C17" s="368"/>
      <c r="D17" s="368"/>
      <c r="E17" s="369"/>
      <c r="F17" s="369"/>
      <c r="G17" s="369"/>
    </row>
    <row r="18" spans="1:7" ht="16.149999999999999" customHeight="1">
      <c r="A18" s="139"/>
      <c r="B18" s="139"/>
      <c r="C18" s="139"/>
      <c r="D18" s="139"/>
      <c r="E18" s="139"/>
      <c r="F18" s="139"/>
      <c r="G18" s="139"/>
    </row>
    <row r="19" spans="1:7" ht="16.149999999999999" customHeight="1">
      <c r="A19" s="139"/>
      <c r="B19" s="139"/>
      <c r="C19" s="139"/>
      <c r="D19" s="139"/>
      <c r="E19" s="139"/>
      <c r="F19" s="139"/>
      <c r="G19" s="139"/>
    </row>
    <row r="20" spans="1:7" ht="16.149999999999999" customHeight="1">
      <c r="A20" s="139"/>
      <c r="B20" s="139"/>
      <c r="C20" s="139"/>
      <c r="D20" s="139"/>
      <c r="E20" s="139"/>
      <c r="F20" s="139"/>
      <c r="G20" s="139"/>
    </row>
    <row r="21" spans="1:7" ht="16.149999999999999" customHeight="1">
      <c r="A21" s="139"/>
      <c r="B21" s="139"/>
      <c r="C21" s="139"/>
      <c r="D21" s="139"/>
      <c r="E21" s="139"/>
      <c r="F21" s="139"/>
      <c r="G21" s="139"/>
    </row>
    <row r="22" spans="1:7" ht="16.149999999999999" customHeight="1">
      <c r="A22" s="139"/>
      <c r="B22" s="139"/>
      <c r="C22" s="139"/>
      <c r="D22" s="139"/>
      <c r="E22" s="139"/>
      <c r="F22" s="139"/>
      <c r="G22" s="139"/>
    </row>
    <row r="23" spans="1:7" ht="16.149999999999999" customHeight="1">
      <c r="A23" s="139"/>
      <c r="B23" s="139"/>
      <c r="C23" s="142"/>
      <c r="D23" s="139"/>
      <c r="E23" s="139"/>
      <c r="F23" s="139"/>
      <c r="G23" s="139"/>
    </row>
    <row r="24" spans="1:7" ht="16.149999999999999" customHeight="1">
      <c r="A24" s="139"/>
      <c r="B24" s="139"/>
      <c r="C24" s="139"/>
      <c r="D24" s="139"/>
      <c r="E24" s="139"/>
      <c r="F24" s="139"/>
      <c r="G24" s="139"/>
    </row>
  </sheetData>
  <mergeCells count="5">
    <mergeCell ref="A4:A5"/>
    <mergeCell ref="B4:B5"/>
    <mergeCell ref="C4:C5"/>
    <mergeCell ref="D4:D5"/>
    <mergeCell ref="E4:G4"/>
  </mergeCells>
  <phoneticPr fontId="12"/>
  <pageMargins left="0.39370078740157483" right="0.39370078740157483" top="0.59055118110236227" bottom="0.39370078740157483" header="0.39370078740157483"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H43"/>
  <sheetViews>
    <sheetView showGridLines="0" workbookViewId="0">
      <selection activeCell="F28" sqref="F28"/>
    </sheetView>
  </sheetViews>
  <sheetFormatPr defaultColWidth="8" defaultRowHeight="12"/>
  <cols>
    <col min="1" max="1" width="10.7265625" style="266" customWidth="1"/>
    <col min="2" max="8" width="12.36328125" style="266" customWidth="1"/>
    <col min="9" max="16384" width="8" style="266"/>
  </cols>
  <sheetData>
    <row r="1" spans="1:8" s="265" customFormat="1" ht="18.75" customHeight="1">
      <c r="A1" s="293" t="s">
        <v>614</v>
      </c>
      <c r="B1" s="294"/>
      <c r="C1" s="294"/>
      <c r="D1" s="294"/>
      <c r="E1" s="294"/>
      <c r="F1" s="294"/>
      <c r="G1" s="294"/>
      <c r="H1" s="294"/>
    </row>
    <row r="2" spans="1:8" ht="5.25" customHeight="1">
      <c r="A2" s="293"/>
      <c r="B2" s="295"/>
      <c r="C2" s="295"/>
      <c r="D2" s="295"/>
      <c r="E2" s="295"/>
      <c r="F2" s="295"/>
      <c r="G2" s="295"/>
      <c r="H2" s="295"/>
    </row>
    <row r="3" spans="1:8" s="267" customFormat="1" ht="12.75" customHeight="1" thickBot="1">
      <c r="A3" s="296" t="s">
        <v>262</v>
      </c>
      <c r="B3" s="296"/>
      <c r="C3" s="296"/>
      <c r="D3" s="296"/>
      <c r="E3" s="296"/>
      <c r="F3" s="296"/>
      <c r="G3" s="296"/>
      <c r="H3" s="297" t="s">
        <v>261</v>
      </c>
    </row>
    <row r="4" spans="1:8" s="267" customFormat="1" ht="26.25" customHeight="1">
      <c r="A4" s="298" t="s">
        <v>500</v>
      </c>
      <c r="B4" s="299" t="s">
        <v>260</v>
      </c>
      <c r="C4" s="299" t="s">
        <v>259</v>
      </c>
      <c r="D4" s="299" t="s">
        <v>258</v>
      </c>
      <c r="E4" s="299" t="s">
        <v>257</v>
      </c>
      <c r="F4" s="299" t="s">
        <v>256</v>
      </c>
      <c r="G4" s="299" t="s">
        <v>255</v>
      </c>
      <c r="H4" s="299" t="s">
        <v>254</v>
      </c>
    </row>
    <row r="5" spans="1:8" s="267" customFormat="1" ht="15" customHeight="1">
      <c r="A5" s="308" t="s">
        <v>615</v>
      </c>
      <c r="B5" s="304">
        <v>158406</v>
      </c>
      <c r="C5" s="304">
        <v>44950</v>
      </c>
      <c r="D5" s="304">
        <v>22424</v>
      </c>
      <c r="E5" s="304">
        <v>15960</v>
      </c>
      <c r="F5" s="304">
        <v>63374</v>
      </c>
      <c r="G5" s="304">
        <v>6442</v>
      </c>
      <c r="H5" s="304">
        <v>5255</v>
      </c>
    </row>
    <row r="6" spans="1:8" s="267" customFormat="1" ht="15" customHeight="1">
      <c r="A6" s="308" t="s">
        <v>501</v>
      </c>
      <c r="B6" s="304">
        <v>158117</v>
      </c>
      <c r="C6" s="304">
        <v>44842</v>
      </c>
      <c r="D6" s="304">
        <v>22320</v>
      </c>
      <c r="E6" s="304">
        <v>16012</v>
      </c>
      <c r="F6" s="304">
        <v>63228</v>
      </c>
      <c r="G6" s="304">
        <v>6377</v>
      </c>
      <c r="H6" s="304">
        <v>5339</v>
      </c>
    </row>
    <row r="7" spans="1:8" s="267" customFormat="1" ht="15" customHeight="1">
      <c r="A7" s="308" t="s">
        <v>539</v>
      </c>
      <c r="B7" s="304">
        <v>158305</v>
      </c>
      <c r="C7" s="304">
        <v>44739</v>
      </c>
      <c r="D7" s="304">
        <v>22051</v>
      </c>
      <c r="E7" s="304">
        <v>16125</v>
      </c>
      <c r="F7" s="304">
        <v>63497</v>
      </c>
      <c r="G7" s="304">
        <v>6440</v>
      </c>
      <c r="H7" s="304">
        <v>5452</v>
      </c>
    </row>
    <row r="8" spans="1:8" s="267" customFormat="1" ht="15" customHeight="1">
      <c r="A8" s="308" t="s">
        <v>551</v>
      </c>
      <c r="B8" s="304">
        <v>157940</v>
      </c>
      <c r="C8" s="304">
        <v>44636</v>
      </c>
      <c r="D8" s="304">
        <v>21930</v>
      </c>
      <c r="E8" s="304">
        <v>16205</v>
      </c>
      <c r="F8" s="304">
        <v>63176</v>
      </c>
      <c r="G8" s="304">
        <v>6448</v>
      </c>
      <c r="H8" s="304">
        <v>5546</v>
      </c>
    </row>
    <row r="9" spans="1:8" s="268" customFormat="1" ht="15" customHeight="1">
      <c r="A9" s="309" t="s">
        <v>616</v>
      </c>
      <c r="B9" s="300">
        <v>157893</v>
      </c>
      <c r="C9" s="300">
        <v>44450</v>
      </c>
      <c r="D9" s="300">
        <v>21755</v>
      </c>
      <c r="E9" s="300">
        <v>16290</v>
      </c>
      <c r="F9" s="300">
        <v>63201</v>
      </c>
      <c r="G9" s="300">
        <v>6484</v>
      </c>
      <c r="H9" s="300">
        <v>5718</v>
      </c>
    </row>
    <row r="10" spans="1:8" s="268" customFormat="1" ht="5.25" customHeight="1">
      <c r="A10" s="301"/>
      <c r="B10" s="300"/>
      <c r="C10" s="300"/>
      <c r="D10" s="300"/>
      <c r="E10" s="300"/>
      <c r="F10" s="300"/>
      <c r="G10" s="300"/>
      <c r="H10" s="300"/>
    </row>
    <row r="11" spans="1:8" s="268" customFormat="1" ht="15" customHeight="1">
      <c r="A11" s="302" t="s">
        <v>253</v>
      </c>
      <c r="B11" s="300">
        <v>130210</v>
      </c>
      <c r="C11" s="300">
        <v>32507</v>
      </c>
      <c r="D11" s="300">
        <v>17463</v>
      </c>
      <c r="E11" s="300">
        <v>12887</v>
      </c>
      <c r="F11" s="300">
        <v>56796</v>
      </c>
      <c r="G11" s="300">
        <v>5785</v>
      </c>
      <c r="H11" s="300">
        <v>4774</v>
      </c>
    </row>
    <row r="12" spans="1:8" s="268" customFormat="1" ht="15" customHeight="1">
      <c r="A12" s="302" t="s">
        <v>252</v>
      </c>
      <c r="B12" s="300">
        <v>27683</v>
      </c>
      <c r="C12" s="300">
        <v>11943</v>
      </c>
      <c r="D12" s="300">
        <v>4292</v>
      </c>
      <c r="E12" s="300">
        <v>3403</v>
      </c>
      <c r="F12" s="300">
        <v>6405</v>
      </c>
      <c r="G12" s="300">
        <v>699</v>
      </c>
      <c r="H12" s="300">
        <v>944</v>
      </c>
    </row>
    <row r="13" spans="1:8" s="267" customFormat="1" ht="5.25" customHeight="1">
      <c r="A13" s="303"/>
      <c r="B13" s="304"/>
      <c r="C13" s="304"/>
      <c r="D13" s="304"/>
      <c r="E13" s="304"/>
      <c r="F13" s="304"/>
      <c r="G13" s="304"/>
      <c r="H13" s="304"/>
    </row>
    <row r="14" spans="1:8" s="267" customFormat="1" ht="15" customHeight="1">
      <c r="A14" s="303" t="s">
        <v>189</v>
      </c>
      <c r="B14" s="304">
        <v>26282</v>
      </c>
      <c r="C14" s="304">
        <v>10695</v>
      </c>
      <c r="D14" s="304">
        <v>1231</v>
      </c>
      <c r="E14" s="304">
        <v>3763</v>
      </c>
      <c r="F14" s="304">
        <v>9268</v>
      </c>
      <c r="G14" s="304">
        <v>648</v>
      </c>
      <c r="H14" s="304">
        <v>677</v>
      </c>
    </row>
    <row r="15" spans="1:8" s="267" customFormat="1" ht="15" customHeight="1">
      <c r="A15" s="303" t="s">
        <v>160</v>
      </c>
      <c r="B15" s="304">
        <v>32982</v>
      </c>
      <c r="C15" s="304">
        <v>4312</v>
      </c>
      <c r="D15" s="304">
        <v>7094</v>
      </c>
      <c r="E15" s="304">
        <v>2130</v>
      </c>
      <c r="F15" s="304">
        <v>16180</v>
      </c>
      <c r="G15" s="304">
        <v>2146</v>
      </c>
      <c r="H15" s="304">
        <v>1119</v>
      </c>
    </row>
    <row r="16" spans="1:8" s="267" customFormat="1" ht="15" customHeight="1">
      <c r="A16" s="303" t="s">
        <v>251</v>
      </c>
      <c r="B16" s="304">
        <v>4175</v>
      </c>
      <c r="C16" s="304">
        <v>1328</v>
      </c>
      <c r="D16" s="304">
        <v>270</v>
      </c>
      <c r="E16" s="304">
        <v>1349</v>
      </c>
      <c r="F16" s="304">
        <v>891</v>
      </c>
      <c r="G16" s="304">
        <v>50</v>
      </c>
      <c r="H16" s="304">
        <v>287</v>
      </c>
    </row>
    <row r="17" spans="1:8" s="267" customFormat="1" ht="15" customHeight="1">
      <c r="A17" s="303" t="s">
        <v>250</v>
      </c>
      <c r="B17" s="304">
        <v>6602</v>
      </c>
      <c r="C17" s="304">
        <v>1083</v>
      </c>
      <c r="D17" s="304">
        <v>901</v>
      </c>
      <c r="E17" s="304">
        <v>544</v>
      </c>
      <c r="F17" s="304">
        <v>3142</v>
      </c>
      <c r="G17" s="304">
        <v>233</v>
      </c>
      <c r="H17" s="304">
        <v>700</v>
      </c>
    </row>
    <row r="18" spans="1:8" s="267" customFormat="1" ht="15" customHeight="1">
      <c r="A18" s="303" t="s">
        <v>154</v>
      </c>
      <c r="B18" s="304">
        <v>17318</v>
      </c>
      <c r="C18" s="304">
        <v>3016</v>
      </c>
      <c r="D18" s="304">
        <v>1876</v>
      </c>
      <c r="E18" s="304">
        <v>1305</v>
      </c>
      <c r="F18" s="304">
        <v>8717</v>
      </c>
      <c r="G18" s="304">
        <v>1594</v>
      </c>
      <c r="H18" s="304">
        <v>811</v>
      </c>
    </row>
    <row r="19" spans="1:8" s="267" customFormat="1" ht="15" customHeight="1">
      <c r="A19" s="303" t="s">
        <v>249</v>
      </c>
      <c r="B19" s="304">
        <v>14364</v>
      </c>
      <c r="C19" s="304">
        <v>2750</v>
      </c>
      <c r="D19" s="304">
        <v>1601</v>
      </c>
      <c r="E19" s="304">
        <v>1094</v>
      </c>
      <c r="F19" s="304">
        <v>7821</v>
      </c>
      <c r="G19" s="304">
        <v>553</v>
      </c>
      <c r="H19" s="304">
        <v>546</v>
      </c>
    </row>
    <row r="20" spans="1:8" s="267" customFormat="1" ht="15" customHeight="1">
      <c r="A20" s="303" t="s">
        <v>145</v>
      </c>
      <c r="B20" s="304">
        <v>6568</v>
      </c>
      <c r="C20" s="304">
        <v>1460</v>
      </c>
      <c r="D20" s="304">
        <v>1884</v>
      </c>
      <c r="E20" s="304">
        <v>620</v>
      </c>
      <c r="F20" s="304">
        <v>2393</v>
      </c>
      <c r="G20" s="304">
        <v>97</v>
      </c>
      <c r="H20" s="304">
        <v>115</v>
      </c>
    </row>
    <row r="21" spans="1:8" s="267" customFormat="1" ht="15" customHeight="1">
      <c r="A21" s="303" t="s">
        <v>415</v>
      </c>
      <c r="B21" s="304">
        <v>6060</v>
      </c>
      <c r="C21" s="304">
        <v>3207</v>
      </c>
      <c r="D21" s="304">
        <v>840</v>
      </c>
      <c r="E21" s="304">
        <v>833</v>
      </c>
      <c r="F21" s="304">
        <v>860</v>
      </c>
      <c r="G21" s="304">
        <v>172</v>
      </c>
      <c r="H21" s="304">
        <v>148</v>
      </c>
    </row>
    <row r="22" spans="1:8" s="267" customFormat="1" ht="15" customHeight="1">
      <c r="A22" s="303" t="s">
        <v>416</v>
      </c>
      <c r="B22" s="304">
        <v>8751</v>
      </c>
      <c r="C22" s="304">
        <v>1543</v>
      </c>
      <c r="D22" s="304">
        <v>1412</v>
      </c>
      <c r="E22" s="304">
        <v>555</v>
      </c>
      <c r="F22" s="304">
        <v>4854</v>
      </c>
      <c r="G22" s="304">
        <v>158</v>
      </c>
      <c r="H22" s="304">
        <v>229</v>
      </c>
    </row>
    <row r="23" spans="1:8" s="267" customFormat="1" ht="15" customHeight="1">
      <c r="A23" s="303" t="s">
        <v>417</v>
      </c>
      <c r="B23" s="304">
        <v>7108</v>
      </c>
      <c r="C23" s="304">
        <v>3113</v>
      </c>
      <c r="D23" s="304">
        <v>354</v>
      </c>
      <c r="E23" s="304">
        <v>694</v>
      </c>
      <c r="F23" s="304">
        <v>2670</v>
      </c>
      <c r="G23" s="304">
        <v>134</v>
      </c>
      <c r="H23" s="304">
        <v>142</v>
      </c>
    </row>
    <row r="24" spans="1:8" s="268" customFormat="1" ht="15" customHeight="1">
      <c r="A24" s="302" t="s">
        <v>418</v>
      </c>
      <c r="B24" s="300">
        <v>1879</v>
      </c>
      <c r="C24" s="300">
        <v>851</v>
      </c>
      <c r="D24" s="300">
        <v>202</v>
      </c>
      <c r="E24" s="300">
        <v>383</v>
      </c>
      <c r="F24" s="300">
        <v>371</v>
      </c>
      <c r="G24" s="300">
        <v>42</v>
      </c>
      <c r="H24" s="300">
        <v>31</v>
      </c>
    </row>
    <row r="25" spans="1:8" s="267" customFormat="1" ht="15" customHeight="1">
      <c r="A25" s="303" t="s">
        <v>419</v>
      </c>
      <c r="B25" s="304">
        <v>1879</v>
      </c>
      <c r="C25" s="304">
        <v>851</v>
      </c>
      <c r="D25" s="304">
        <v>202</v>
      </c>
      <c r="E25" s="304">
        <v>383</v>
      </c>
      <c r="F25" s="304">
        <v>371</v>
      </c>
      <c r="G25" s="304">
        <v>42</v>
      </c>
      <c r="H25" s="304">
        <v>31</v>
      </c>
    </row>
    <row r="26" spans="1:8" s="268" customFormat="1" ht="15" customHeight="1">
      <c r="A26" s="302" t="s">
        <v>420</v>
      </c>
      <c r="B26" s="300">
        <v>5546</v>
      </c>
      <c r="C26" s="300">
        <v>2609</v>
      </c>
      <c r="D26" s="300">
        <v>432</v>
      </c>
      <c r="E26" s="300">
        <v>1125</v>
      </c>
      <c r="F26" s="300">
        <v>961</v>
      </c>
      <c r="G26" s="300">
        <v>152</v>
      </c>
      <c r="H26" s="300">
        <v>267</v>
      </c>
    </row>
    <row r="27" spans="1:8" s="267" customFormat="1" ht="15" customHeight="1">
      <c r="A27" s="303" t="s">
        <v>248</v>
      </c>
      <c r="B27" s="304">
        <v>1579</v>
      </c>
      <c r="C27" s="304">
        <v>277</v>
      </c>
      <c r="D27" s="304">
        <v>125</v>
      </c>
      <c r="E27" s="304">
        <v>337</v>
      </c>
      <c r="F27" s="304">
        <v>751</v>
      </c>
      <c r="G27" s="304">
        <v>32</v>
      </c>
      <c r="H27" s="304">
        <v>56</v>
      </c>
    </row>
    <row r="28" spans="1:8" s="267" customFormat="1" ht="15" customHeight="1">
      <c r="A28" s="303" t="s">
        <v>367</v>
      </c>
      <c r="B28" s="304">
        <v>876</v>
      </c>
      <c r="C28" s="304">
        <v>459</v>
      </c>
      <c r="D28" s="304">
        <v>65</v>
      </c>
      <c r="E28" s="304">
        <v>230</v>
      </c>
      <c r="F28" s="304">
        <v>37</v>
      </c>
      <c r="G28" s="304">
        <v>37</v>
      </c>
      <c r="H28" s="304">
        <v>48</v>
      </c>
    </row>
    <row r="29" spans="1:8" s="267" customFormat="1" ht="15" customHeight="1">
      <c r="A29" s="303" t="s">
        <v>421</v>
      </c>
      <c r="B29" s="304">
        <v>3091</v>
      </c>
      <c r="C29" s="304">
        <v>1873</v>
      </c>
      <c r="D29" s="304">
        <v>242</v>
      </c>
      <c r="E29" s="304">
        <v>558</v>
      </c>
      <c r="F29" s="304">
        <v>173</v>
      </c>
      <c r="G29" s="304">
        <v>83</v>
      </c>
      <c r="H29" s="304">
        <v>163</v>
      </c>
    </row>
    <row r="30" spans="1:8" s="268" customFormat="1" ht="15" customHeight="1">
      <c r="A30" s="302" t="s">
        <v>422</v>
      </c>
      <c r="B30" s="300">
        <v>2922</v>
      </c>
      <c r="C30" s="300">
        <v>671</v>
      </c>
      <c r="D30" s="300">
        <v>861</v>
      </c>
      <c r="E30" s="300">
        <v>172</v>
      </c>
      <c r="F30" s="300">
        <v>915</v>
      </c>
      <c r="G30" s="300">
        <v>189</v>
      </c>
      <c r="H30" s="300">
        <v>114</v>
      </c>
    </row>
    <row r="31" spans="1:8" s="267" customFormat="1" ht="15" customHeight="1">
      <c r="A31" s="303" t="s">
        <v>206</v>
      </c>
      <c r="B31" s="304">
        <v>2922</v>
      </c>
      <c r="C31" s="304">
        <v>671</v>
      </c>
      <c r="D31" s="304">
        <v>861</v>
      </c>
      <c r="E31" s="304">
        <v>172</v>
      </c>
      <c r="F31" s="304">
        <v>915</v>
      </c>
      <c r="G31" s="304">
        <v>189</v>
      </c>
      <c r="H31" s="304">
        <v>114</v>
      </c>
    </row>
    <row r="32" spans="1:8" s="268" customFormat="1" ht="15" customHeight="1">
      <c r="A32" s="302" t="s">
        <v>423</v>
      </c>
      <c r="B32" s="300">
        <v>3313</v>
      </c>
      <c r="C32" s="300">
        <v>778</v>
      </c>
      <c r="D32" s="300">
        <v>401</v>
      </c>
      <c r="E32" s="300">
        <v>459</v>
      </c>
      <c r="F32" s="300">
        <v>1471</v>
      </c>
      <c r="G32" s="300">
        <v>78</v>
      </c>
      <c r="H32" s="300">
        <v>127</v>
      </c>
    </row>
    <row r="33" spans="1:8" s="267" customFormat="1" ht="15" customHeight="1">
      <c r="A33" s="303" t="s">
        <v>247</v>
      </c>
      <c r="B33" s="304">
        <v>3313</v>
      </c>
      <c r="C33" s="304">
        <v>778</v>
      </c>
      <c r="D33" s="304">
        <v>401</v>
      </c>
      <c r="E33" s="304">
        <v>459</v>
      </c>
      <c r="F33" s="304">
        <v>1471</v>
      </c>
      <c r="G33" s="304">
        <v>78</v>
      </c>
      <c r="H33" s="304">
        <v>127</v>
      </c>
    </row>
    <row r="34" spans="1:8" s="268" customFormat="1" ht="15" customHeight="1">
      <c r="A34" s="302" t="s">
        <v>424</v>
      </c>
      <c r="B34" s="300">
        <v>9881</v>
      </c>
      <c r="C34" s="300">
        <v>6501</v>
      </c>
      <c r="D34" s="300">
        <v>798</v>
      </c>
      <c r="E34" s="300">
        <v>993</v>
      </c>
      <c r="F34" s="300">
        <v>1165</v>
      </c>
      <c r="G34" s="300">
        <v>186</v>
      </c>
      <c r="H34" s="300">
        <v>239</v>
      </c>
    </row>
    <row r="35" spans="1:8" s="267" customFormat="1" ht="15" customHeight="1">
      <c r="A35" s="303" t="s">
        <v>246</v>
      </c>
      <c r="B35" s="304">
        <v>725</v>
      </c>
      <c r="C35" s="304">
        <v>285</v>
      </c>
      <c r="D35" s="304">
        <v>47</v>
      </c>
      <c r="E35" s="304">
        <v>137</v>
      </c>
      <c r="F35" s="304">
        <v>165</v>
      </c>
      <c r="G35" s="304">
        <v>52</v>
      </c>
      <c r="H35" s="304">
        <v>39</v>
      </c>
    </row>
    <row r="36" spans="1:8" s="267" customFormat="1" ht="15" customHeight="1">
      <c r="A36" s="303" t="s">
        <v>245</v>
      </c>
      <c r="B36" s="304">
        <v>1845</v>
      </c>
      <c r="C36" s="304">
        <v>1018</v>
      </c>
      <c r="D36" s="304">
        <v>88</v>
      </c>
      <c r="E36" s="304">
        <v>220</v>
      </c>
      <c r="F36" s="304">
        <v>388</v>
      </c>
      <c r="G36" s="304">
        <v>23</v>
      </c>
      <c r="H36" s="304">
        <v>109</v>
      </c>
    </row>
    <row r="37" spans="1:8" s="267" customFormat="1" ht="15" customHeight="1">
      <c r="A37" s="303" t="s">
        <v>244</v>
      </c>
      <c r="B37" s="304">
        <v>7311</v>
      </c>
      <c r="C37" s="304">
        <v>5198</v>
      </c>
      <c r="D37" s="304">
        <v>663</v>
      </c>
      <c r="E37" s="304">
        <v>636</v>
      </c>
      <c r="F37" s="304">
        <v>612</v>
      </c>
      <c r="G37" s="304">
        <v>111</v>
      </c>
      <c r="H37" s="304">
        <v>91</v>
      </c>
    </row>
    <row r="38" spans="1:8" s="268" customFormat="1" ht="15" customHeight="1">
      <c r="A38" s="302" t="s">
        <v>425</v>
      </c>
      <c r="B38" s="300">
        <v>4142</v>
      </c>
      <c r="C38" s="300">
        <v>533</v>
      </c>
      <c r="D38" s="300">
        <v>1598</v>
      </c>
      <c r="E38" s="300">
        <v>271</v>
      </c>
      <c r="F38" s="300">
        <v>1522</v>
      </c>
      <c r="G38" s="300">
        <v>52</v>
      </c>
      <c r="H38" s="300">
        <v>166</v>
      </c>
    </row>
    <row r="39" spans="1:8" s="267" customFormat="1" ht="15" customHeight="1" thickBot="1">
      <c r="A39" s="305" t="s">
        <v>143</v>
      </c>
      <c r="B39" s="306">
        <v>4142</v>
      </c>
      <c r="C39" s="307">
        <v>533</v>
      </c>
      <c r="D39" s="307">
        <v>1598</v>
      </c>
      <c r="E39" s="307">
        <v>271</v>
      </c>
      <c r="F39" s="307">
        <v>1522</v>
      </c>
      <c r="G39" s="307">
        <v>52</v>
      </c>
      <c r="H39" s="307">
        <v>166</v>
      </c>
    </row>
    <row r="40" spans="1:8" s="267" customFormat="1" ht="12.75" customHeight="1">
      <c r="A40" s="296" t="s">
        <v>544</v>
      </c>
      <c r="B40" s="296"/>
      <c r="C40" s="296"/>
      <c r="D40" s="296"/>
      <c r="E40" s="296"/>
      <c r="F40" s="296"/>
      <c r="G40" s="296"/>
      <c r="H40" s="296"/>
    </row>
    <row r="41" spans="1:8" ht="10.5" customHeight="1">
      <c r="A41" s="310" t="s">
        <v>449</v>
      </c>
      <c r="B41" s="310"/>
      <c r="C41" s="310"/>
      <c r="D41" s="310"/>
      <c r="E41" s="310"/>
      <c r="F41" s="310"/>
      <c r="G41" s="310"/>
      <c r="H41" s="310"/>
    </row>
    <row r="42" spans="1:8" ht="10.5" customHeight="1">
      <c r="A42" s="310" t="s">
        <v>243</v>
      </c>
      <c r="B42" s="310"/>
      <c r="C42" s="310"/>
      <c r="D42" s="310"/>
      <c r="E42" s="310"/>
      <c r="F42" s="310"/>
      <c r="G42" s="310"/>
      <c r="H42" s="310"/>
    </row>
    <row r="43" spans="1:8">
      <c r="A43" s="310" t="s">
        <v>242</v>
      </c>
      <c r="B43" s="311"/>
      <c r="C43" s="311"/>
      <c r="D43" s="311"/>
      <c r="E43" s="311"/>
      <c r="F43" s="311"/>
      <c r="G43" s="311"/>
      <c r="H43" s="311"/>
    </row>
  </sheetData>
  <phoneticPr fontId="12"/>
  <pageMargins left="0.39370078740157483" right="0.39370078740157483" top="0.59055118110236227" bottom="0.39370078740157483" header="0.51181102362204722"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O39"/>
  <sheetViews>
    <sheetView showGridLines="0" topLeftCell="A5" workbookViewId="0">
      <selection activeCell="H14" sqref="H14"/>
    </sheetView>
  </sheetViews>
  <sheetFormatPr defaultColWidth="8" defaultRowHeight="12"/>
  <cols>
    <col min="1" max="1" width="3.6328125" style="87" customWidth="1"/>
    <col min="2" max="2" width="9.6328125" style="87" customWidth="1"/>
    <col min="3" max="14" width="11.6328125" style="87" customWidth="1"/>
    <col min="15" max="15" width="5.6328125" style="87" customWidth="1"/>
    <col min="16" max="16384" width="8" style="87"/>
  </cols>
  <sheetData>
    <row r="1" spans="1:15" s="85" customFormat="1" ht="18.75" customHeight="1">
      <c r="C1" s="86"/>
      <c r="D1" s="86"/>
      <c r="E1" s="86"/>
      <c r="H1" s="86" t="s">
        <v>599</v>
      </c>
      <c r="I1" s="86"/>
      <c r="J1" s="86"/>
      <c r="K1" s="86"/>
    </row>
    <row r="2" spans="1:15" ht="5.25" customHeight="1">
      <c r="B2" s="86"/>
      <c r="C2" s="88"/>
      <c r="D2" s="88"/>
      <c r="E2" s="89"/>
      <c r="F2" s="88"/>
      <c r="G2" s="88"/>
      <c r="H2" s="88"/>
      <c r="I2" s="89"/>
      <c r="J2" s="88"/>
      <c r="K2" s="88"/>
    </row>
    <row r="3" spans="1:15" ht="8.25" customHeight="1"/>
    <row r="4" spans="1:15" ht="10.5" customHeight="1"/>
    <row r="5" spans="1:15" s="91" customFormat="1" ht="12.75" customHeight="1" thickBot="1">
      <c r="A5" s="90" t="s">
        <v>354</v>
      </c>
      <c r="C5" s="87"/>
      <c r="D5" s="87"/>
      <c r="E5" s="87"/>
      <c r="F5" s="87"/>
      <c r="G5" s="87"/>
      <c r="H5" s="92"/>
      <c r="I5" s="87"/>
      <c r="J5" s="87"/>
      <c r="K5" s="87"/>
      <c r="O5" s="93" t="s">
        <v>355</v>
      </c>
    </row>
    <row r="6" spans="1:15" s="91" customFormat="1" ht="26.25" customHeight="1">
      <c r="A6" s="659" t="s">
        <v>356</v>
      </c>
      <c r="B6" s="660"/>
      <c r="C6" s="650" t="s">
        <v>357</v>
      </c>
      <c r="D6" s="651"/>
      <c r="E6" s="652"/>
      <c r="F6" s="653" t="s">
        <v>358</v>
      </c>
      <c r="G6" s="654"/>
      <c r="H6" s="655"/>
      <c r="I6" s="653" t="s">
        <v>359</v>
      </c>
      <c r="J6" s="654"/>
      <c r="K6" s="655"/>
      <c r="L6" s="656" t="s">
        <v>360</v>
      </c>
      <c r="M6" s="657"/>
      <c r="N6" s="658"/>
      <c r="O6" s="665" t="s">
        <v>361</v>
      </c>
    </row>
    <row r="7" spans="1:15" s="91" customFormat="1" ht="26.25" customHeight="1">
      <c r="A7" s="661"/>
      <c r="B7" s="662"/>
      <c r="C7" s="668" t="s">
        <v>362</v>
      </c>
      <c r="D7" s="668"/>
      <c r="E7" s="94" t="s">
        <v>363</v>
      </c>
      <c r="F7" s="669" t="s">
        <v>362</v>
      </c>
      <c r="G7" s="669"/>
      <c r="H7" s="285" t="s">
        <v>363</v>
      </c>
      <c r="I7" s="669" t="s">
        <v>362</v>
      </c>
      <c r="J7" s="669"/>
      <c r="K7" s="285" t="s">
        <v>363</v>
      </c>
      <c r="L7" s="669" t="s">
        <v>362</v>
      </c>
      <c r="M7" s="669"/>
      <c r="N7" s="285" t="s">
        <v>363</v>
      </c>
      <c r="O7" s="666"/>
    </row>
    <row r="8" spans="1:15" s="91" customFormat="1" ht="26.25" customHeight="1">
      <c r="A8" s="663"/>
      <c r="B8" s="664"/>
      <c r="C8" s="95" t="s">
        <v>601</v>
      </c>
      <c r="D8" s="143" t="s">
        <v>600</v>
      </c>
      <c r="E8" s="143" t="s">
        <v>600</v>
      </c>
      <c r="F8" s="95" t="s">
        <v>601</v>
      </c>
      <c r="G8" s="278" t="s">
        <v>600</v>
      </c>
      <c r="H8" s="143" t="s">
        <v>600</v>
      </c>
      <c r="I8" s="286" t="s">
        <v>601</v>
      </c>
      <c r="J8" s="278" t="s">
        <v>600</v>
      </c>
      <c r="K8" s="278" t="s">
        <v>600</v>
      </c>
      <c r="L8" s="286" t="s">
        <v>601</v>
      </c>
      <c r="M8" s="278" t="s">
        <v>600</v>
      </c>
      <c r="N8" s="278" t="s">
        <v>600</v>
      </c>
      <c r="O8" s="667"/>
    </row>
    <row r="9" spans="1:15" s="96" customFormat="1" ht="16.5" customHeight="1">
      <c r="B9" s="97" t="s">
        <v>364</v>
      </c>
      <c r="C9" s="525">
        <v>-0.9</v>
      </c>
      <c r="D9" s="98">
        <v>-0.3</v>
      </c>
      <c r="E9" s="99">
        <v>25800</v>
      </c>
      <c r="F9" s="526">
        <v>-1</v>
      </c>
      <c r="G9" s="269">
        <v>-0.6</v>
      </c>
      <c r="H9" s="279">
        <v>20200</v>
      </c>
      <c r="I9" s="526">
        <v>-0.9</v>
      </c>
      <c r="J9" s="269">
        <v>-0.3</v>
      </c>
      <c r="K9" s="279">
        <v>40200</v>
      </c>
      <c r="L9" s="526">
        <v>1.1000000000000001</v>
      </c>
      <c r="M9" s="269">
        <v>2.8</v>
      </c>
      <c r="N9" s="279">
        <v>13800</v>
      </c>
      <c r="O9" s="101" t="s">
        <v>364</v>
      </c>
    </row>
    <row r="10" spans="1:15" s="96" customFormat="1" ht="5.25" customHeight="1">
      <c r="B10" s="102"/>
      <c r="C10" s="106"/>
      <c r="D10" s="103"/>
      <c r="F10" s="271"/>
      <c r="G10" s="270"/>
      <c r="H10" s="280"/>
      <c r="I10" s="271"/>
      <c r="J10" s="270"/>
      <c r="K10" s="287"/>
      <c r="L10" s="271"/>
      <c r="M10" s="270"/>
      <c r="N10" s="280"/>
      <c r="O10" s="104"/>
    </row>
    <row r="11" spans="1:15" s="96" customFormat="1" ht="16.5" customHeight="1">
      <c r="B11" s="97" t="s">
        <v>253</v>
      </c>
      <c r="C11" s="106">
        <v>-0.5</v>
      </c>
      <c r="D11" s="103">
        <v>-0.1</v>
      </c>
      <c r="E11" s="100">
        <v>28600</v>
      </c>
      <c r="F11" s="271">
        <v>-0.7</v>
      </c>
      <c r="G11" s="270">
        <v>-0.4</v>
      </c>
      <c r="H11" s="281">
        <v>22300</v>
      </c>
      <c r="I11" s="271">
        <v>-0.4</v>
      </c>
      <c r="J11" s="270">
        <v>0.1</v>
      </c>
      <c r="K11" s="281">
        <v>44700</v>
      </c>
      <c r="L11" s="271">
        <v>0.8</v>
      </c>
      <c r="M11" s="270">
        <v>2.1</v>
      </c>
      <c r="N11" s="279">
        <v>13400</v>
      </c>
      <c r="O11" s="101" t="s">
        <v>253</v>
      </c>
    </row>
    <row r="12" spans="1:15" s="96" customFormat="1" ht="16.5" customHeight="1">
      <c r="B12" s="97" t="s">
        <v>252</v>
      </c>
      <c r="C12" s="106">
        <v>-1.8</v>
      </c>
      <c r="D12" s="103">
        <v>-0.9</v>
      </c>
      <c r="E12" s="100">
        <v>18000</v>
      </c>
      <c r="F12" s="271">
        <v>-1.8</v>
      </c>
      <c r="G12" s="270">
        <v>-1.3</v>
      </c>
      <c r="H12" s="281">
        <v>14300</v>
      </c>
      <c r="I12" s="271">
        <v>-2.4</v>
      </c>
      <c r="J12" s="270">
        <v>-1.4</v>
      </c>
      <c r="K12" s="281">
        <v>26800</v>
      </c>
      <c r="L12" s="271">
        <v>2</v>
      </c>
      <c r="M12" s="270">
        <v>5.2</v>
      </c>
      <c r="N12" s="279">
        <v>15300</v>
      </c>
      <c r="O12" s="101" t="s">
        <v>252</v>
      </c>
    </row>
    <row r="13" spans="1:15" s="91" customFormat="1" ht="5.25" customHeight="1">
      <c r="B13" s="105"/>
      <c r="C13" s="106"/>
      <c r="D13" s="106"/>
      <c r="E13" s="107"/>
      <c r="F13" s="271"/>
      <c r="G13" s="271"/>
      <c r="H13" s="282"/>
      <c r="I13" s="271"/>
      <c r="J13" s="271"/>
      <c r="K13" s="282"/>
      <c r="L13" s="271"/>
      <c r="M13" s="271"/>
      <c r="N13" s="279"/>
      <c r="O13" s="108"/>
    </row>
    <row r="14" spans="1:15" s="91" customFormat="1" ht="18" customHeight="1">
      <c r="A14" s="91">
        <v>1</v>
      </c>
      <c r="B14" s="105" t="s">
        <v>189</v>
      </c>
      <c r="C14" s="106">
        <v>1.1000000000000001</v>
      </c>
      <c r="D14" s="106">
        <v>1.4</v>
      </c>
      <c r="E14" s="107">
        <v>40700</v>
      </c>
      <c r="F14" s="271">
        <v>0.9</v>
      </c>
      <c r="G14" s="271">
        <v>1</v>
      </c>
      <c r="H14" s="282">
        <v>30800</v>
      </c>
      <c r="I14" s="271">
        <v>1.3</v>
      </c>
      <c r="J14" s="271">
        <v>1.9</v>
      </c>
      <c r="K14" s="282">
        <v>58600</v>
      </c>
      <c r="L14" s="271">
        <v>1.4</v>
      </c>
      <c r="M14" s="271">
        <v>2.5</v>
      </c>
      <c r="N14" s="279">
        <v>19200</v>
      </c>
      <c r="O14" s="108">
        <v>1</v>
      </c>
    </row>
    <row r="15" spans="1:15" s="91" customFormat="1" ht="18" customHeight="1">
      <c r="A15" s="91">
        <v>2</v>
      </c>
      <c r="B15" s="105" t="s">
        <v>160</v>
      </c>
      <c r="C15" s="106">
        <v>-1.7</v>
      </c>
      <c r="D15" s="106">
        <v>-1.2</v>
      </c>
      <c r="E15" s="107">
        <v>21200</v>
      </c>
      <c r="F15" s="271">
        <v>-1.9</v>
      </c>
      <c r="G15" s="271">
        <v>-1.4</v>
      </c>
      <c r="H15" s="282">
        <v>17500</v>
      </c>
      <c r="I15" s="271">
        <v>-1.6</v>
      </c>
      <c r="J15" s="271">
        <v>-0.8</v>
      </c>
      <c r="K15" s="282">
        <v>32900</v>
      </c>
      <c r="L15" s="271">
        <v>-0.5</v>
      </c>
      <c r="M15" s="271">
        <v>-0.5</v>
      </c>
      <c r="N15" s="279">
        <v>8500</v>
      </c>
      <c r="O15" s="108">
        <v>2</v>
      </c>
    </row>
    <row r="16" spans="1:15" s="91" customFormat="1" ht="18" customHeight="1">
      <c r="A16" s="91">
        <v>3</v>
      </c>
      <c r="B16" s="105" t="s">
        <v>251</v>
      </c>
      <c r="C16" s="271">
        <v>0.5</v>
      </c>
      <c r="D16" s="271">
        <v>1.7</v>
      </c>
      <c r="E16" s="107">
        <v>44900</v>
      </c>
      <c r="F16" s="271">
        <v>0.2</v>
      </c>
      <c r="G16" s="271">
        <v>0.7</v>
      </c>
      <c r="H16" s="282">
        <v>40600</v>
      </c>
      <c r="I16" s="271">
        <v>0</v>
      </c>
      <c r="J16" s="271">
        <v>0.4</v>
      </c>
      <c r="K16" s="282">
        <v>56500</v>
      </c>
      <c r="L16" s="271">
        <v>5.9</v>
      </c>
      <c r="M16" s="271">
        <v>14.2</v>
      </c>
      <c r="N16" s="279">
        <v>33000</v>
      </c>
      <c r="O16" s="108">
        <v>3</v>
      </c>
    </row>
    <row r="17" spans="1:15" s="91" customFormat="1" ht="18" customHeight="1">
      <c r="A17" s="91">
        <v>4</v>
      </c>
      <c r="B17" s="105" t="s">
        <v>250</v>
      </c>
      <c r="C17" s="106">
        <v>-1.8</v>
      </c>
      <c r="D17" s="106">
        <v>-1.4</v>
      </c>
      <c r="E17" s="107">
        <v>13000</v>
      </c>
      <c r="F17" s="271">
        <v>-2.1</v>
      </c>
      <c r="G17" s="271">
        <v>-1.3</v>
      </c>
      <c r="H17" s="282">
        <v>11100</v>
      </c>
      <c r="I17" s="271">
        <v>-1.8</v>
      </c>
      <c r="J17" s="271">
        <v>-1.8</v>
      </c>
      <c r="K17" s="282">
        <v>22000</v>
      </c>
      <c r="L17" s="271">
        <v>-1.3</v>
      </c>
      <c r="M17" s="271">
        <v>-1</v>
      </c>
      <c r="N17" s="279">
        <v>7700</v>
      </c>
      <c r="O17" s="108">
        <v>4</v>
      </c>
    </row>
    <row r="18" spans="1:15" s="91" customFormat="1" ht="18" customHeight="1">
      <c r="A18" s="91">
        <v>5</v>
      </c>
      <c r="B18" s="105" t="s">
        <v>154</v>
      </c>
      <c r="C18" s="106">
        <v>-1.7</v>
      </c>
      <c r="D18" s="106">
        <v>-0.8</v>
      </c>
      <c r="E18" s="107">
        <v>25600</v>
      </c>
      <c r="F18" s="271">
        <v>-1.8</v>
      </c>
      <c r="G18" s="271">
        <v>-1.1000000000000001</v>
      </c>
      <c r="H18" s="282">
        <v>15600</v>
      </c>
      <c r="I18" s="271">
        <v>-2.2000000000000002</v>
      </c>
      <c r="J18" s="271">
        <v>-0.9</v>
      </c>
      <c r="K18" s="282">
        <v>53900</v>
      </c>
      <c r="L18" s="271">
        <v>0</v>
      </c>
      <c r="M18" s="271">
        <v>0.6</v>
      </c>
      <c r="N18" s="279">
        <v>9100</v>
      </c>
      <c r="O18" s="108">
        <v>5</v>
      </c>
    </row>
    <row r="19" spans="1:15" s="91" customFormat="1" ht="18" customHeight="1">
      <c r="A19" s="91">
        <v>6</v>
      </c>
      <c r="B19" s="105" t="s">
        <v>249</v>
      </c>
      <c r="C19" s="106">
        <v>-1.4</v>
      </c>
      <c r="D19" s="106">
        <v>-1.1000000000000001</v>
      </c>
      <c r="E19" s="107">
        <v>18900</v>
      </c>
      <c r="F19" s="271">
        <v>-1.5</v>
      </c>
      <c r="G19" s="271">
        <v>-1.2</v>
      </c>
      <c r="H19" s="282">
        <v>15900</v>
      </c>
      <c r="I19" s="271">
        <v>-1.2</v>
      </c>
      <c r="J19" s="271">
        <v>-0.8</v>
      </c>
      <c r="K19" s="282">
        <v>34500</v>
      </c>
      <c r="L19" s="271">
        <v>-1</v>
      </c>
      <c r="M19" s="271">
        <v>0</v>
      </c>
      <c r="N19" s="279">
        <v>4900</v>
      </c>
      <c r="O19" s="108">
        <v>6</v>
      </c>
    </row>
    <row r="20" spans="1:15" s="91" customFormat="1" ht="18" customHeight="1">
      <c r="A20" s="91">
        <v>7</v>
      </c>
      <c r="B20" s="105" t="s">
        <v>145</v>
      </c>
      <c r="C20" s="106">
        <v>-1.8</v>
      </c>
      <c r="D20" s="106">
        <v>-1.4</v>
      </c>
      <c r="E20" s="107">
        <v>20600</v>
      </c>
      <c r="F20" s="271">
        <v>-1.8</v>
      </c>
      <c r="G20" s="271">
        <v>-1.5</v>
      </c>
      <c r="H20" s="282">
        <v>18700</v>
      </c>
      <c r="I20" s="271">
        <v>-2.8</v>
      </c>
      <c r="J20" s="271">
        <v>-2.1</v>
      </c>
      <c r="K20" s="282">
        <v>29200</v>
      </c>
      <c r="L20" s="271">
        <v>0</v>
      </c>
      <c r="M20" s="271">
        <v>0</v>
      </c>
      <c r="N20" s="279">
        <v>11500</v>
      </c>
      <c r="O20" s="108">
        <v>7</v>
      </c>
    </row>
    <row r="21" spans="1:15" s="91" customFormat="1" ht="18" customHeight="1">
      <c r="A21" s="91">
        <v>8</v>
      </c>
      <c r="B21" s="105" t="s">
        <v>148</v>
      </c>
      <c r="C21" s="106">
        <v>-1.4</v>
      </c>
      <c r="D21" s="106">
        <v>-1.2</v>
      </c>
      <c r="E21" s="107">
        <v>20500</v>
      </c>
      <c r="F21" s="271">
        <v>-0.7</v>
      </c>
      <c r="G21" s="271">
        <v>-0.5</v>
      </c>
      <c r="H21" s="282">
        <v>17700</v>
      </c>
      <c r="I21" s="271">
        <v>-2.8</v>
      </c>
      <c r="J21" s="271">
        <v>-2.6</v>
      </c>
      <c r="K21" s="282">
        <v>25400</v>
      </c>
      <c r="L21" s="274" t="s">
        <v>0</v>
      </c>
      <c r="M21" s="274" t="s">
        <v>0</v>
      </c>
      <c r="N21" s="527" t="s">
        <v>0</v>
      </c>
      <c r="O21" s="108">
        <v>8</v>
      </c>
    </row>
    <row r="22" spans="1:15" s="91" customFormat="1" ht="18" customHeight="1">
      <c r="A22" s="91">
        <v>9</v>
      </c>
      <c r="B22" s="105" t="s">
        <v>365</v>
      </c>
      <c r="C22" s="106">
        <v>-1.7</v>
      </c>
      <c r="D22" s="106">
        <v>-1.5</v>
      </c>
      <c r="E22" s="107">
        <v>17000</v>
      </c>
      <c r="F22" s="271">
        <v>-1.9</v>
      </c>
      <c r="G22" s="271">
        <v>-1.4</v>
      </c>
      <c r="H22" s="282">
        <v>12900</v>
      </c>
      <c r="I22" s="271">
        <v>-1.4</v>
      </c>
      <c r="J22" s="271">
        <v>-1.9</v>
      </c>
      <c r="K22" s="282">
        <v>29200</v>
      </c>
      <c r="L22" s="274" t="s">
        <v>0</v>
      </c>
      <c r="M22" s="274" t="s">
        <v>0</v>
      </c>
      <c r="N22" s="527" t="s">
        <v>502</v>
      </c>
      <c r="O22" s="108">
        <v>9</v>
      </c>
    </row>
    <row r="23" spans="1:15" s="91" customFormat="1" ht="18" customHeight="1">
      <c r="A23" s="91">
        <v>10</v>
      </c>
      <c r="B23" s="105" t="s">
        <v>165</v>
      </c>
      <c r="C23" s="106">
        <v>-0.8</v>
      </c>
      <c r="D23" s="106">
        <v>-0.2</v>
      </c>
      <c r="E23" s="107">
        <v>16200</v>
      </c>
      <c r="F23" s="271">
        <v>-1.2</v>
      </c>
      <c r="G23" s="271">
        <v>-0.4</v>
      </c>
      <c r="H23" s="282">
        <v>12700</v>
      </c>
      <c r="I23" s="271">
        <v>-1.5</v>
      </c>
      <c r="J23" s="271">
        <v>-1.5</v>
      </c>
      <c r="K23" s="282">
        <v>28400</v>
      </c>
      <c r="L23" s="271">
        <v>2.6</v>
      </c>
      <c r="M23" s="271">
        <v>3.4</v>
      </c>
      <c r="N23" s="528">
        <v>12200</v>
      </c>
      <c r="O23" s="108">
        <v>10</v>
      </c>
    </row>
    <row r="24" spans="1:15" s="91" customFormat="1" ht="18" customHeight="1">
      <c r="A24" s="91">
        <v>11</v>
      </c>
      <c r="B24" s="105" t="s">
        <v>366</v>
      </c>
      <c r="C24" s="106">
        <v>0.1</v>
      </c>
      <c r="D24" s="106">
        <v>2.2000000000000002</v>
      </c>
      <c r="E24" s="107">
        <v>19700</v>
      </c>
      <c r="F24" s="271">
        <v>-0.4</v>
      </c>
      <c r="G24" s="271">
        <v>2.2999999999999998</v>
      </c>
      <c r="H24" s="282">
        <v>15200</v>
      </c>
      <c r="I24" s="271">
        <v>-0.9</v>
      </c>
      <c r="J24" s="271">
        <v>0</v>
      </c>
      <c r="K24" s="282">
        <v>32300</v>
      </c>
      <c r="L24" s="271">
        <v>4.2</v>
      </c>
      <c r="M24" s="271">
        <v>4</v>
      </c>
      <c r="N24" s="528">
        <v>13000</v>
      </c>
      <c r="O24" s="108">
        <v>11</v>
      </c>
    </row>
    <row r="25" spans="1:15" s="91" customFormat="1" ht="18" customHeight="1">
      <c r="A25" s="91">
        <v>12</v>
      </c>
      <c r="B25" s="105" t="s">
        <v>248</v>
      </c>
      <c r="C25" s="106">
        <v>-0.1</v>
      </c>
      <c r="D25" s="106">
        <v>2.8</v>
      </c>
      <c r="E25" s="107">
        <v>30100</v>
      </c>
      <c r="F25" s="271">
        <v>-1.1000000000000001</v>
      </c>
      <c r="G25" s="271">
        <v>0.4</v>
      </c>
      <c r="H25" s="282">
        <v>27400</v>
      </c>
      <c r="I25" s="271">
        <v>-2.2000000000000002</v>
      </c>
      <c r="J25" s="271">
        <v>-0.9</v>
      </c>
      <c r="K25" s="282">
        <v>43400</v>
      </c>
      <c r="L25" s="271">
        <v>4.8</v>
      </c>
      <c r="M25" s="271">
        <v>13.6</v>
      </c>
      <c r="N25" s="528">
        <v>25000</v>
      </c>
      <c r="O25" s="108">
        <v>12</v>
      </c>
    </row>
    <row r="26" spans="1:15" s="91" customFormat="1" ht="18" customHeight="1">
      <c r="A26" s="91">
        <v>13</v>
      </c>
      <c r="B26" s="105" t="s">
        <v>367</v>
      </c>
      <c r="C26" s="106">
        <v>-1.4</v>
      </c>
      <c r="D26" s="106">
        <v>0.4</v>
      </c>
      <c r="E26" s="107">
        <v>20900</v>
      </c>
      <c r="F26" s="271">
        <v>-1.6</v>
      </c>
      <c r="G26" s="271">
        <v>0.7</v>
      </c>
      <c r="H26" s="282">
        <v>16900</v>
      </c>
      <c r="I26" s="271">
        <v>-1</v>
      </c>
      <c r="J26" s="271">
        <v>-0.3</v>
      </c>
      <c r="K26" s="282">
        <v>28800</v>
      </c>
      <c r="L26" s="274" t="s">
        <v>0</v>
      </c>
      <c r="M26" s="274" t="s">
        <v>0</v>
      </c>
      <c r="N26" s="527" t="s">
        <v>0</v>
      </c>
      <c r="O26" s="108">
        <v>13</v>
      </c>
    </row>
    <row r="27" spans="1:15" s="91" customFormat="1" ht="18" customHeight="1">
      <c r="A27" s="91">
        <v>14</v>
      </c>
      <c r="B27" s="105" t="s">
        <v>368</v>
      </c>
      <c r="C27" s="106">
        <v>-1.8</v>
      </c>
      <c r="D27" s="106">
        <v>-1.5</v>
      </c>
      <c r="E27" s="107">
        <v>22700</v>
      </c>
      <c r="F27" s="271">
        <v>-2.4</v>
      </c>
      <c r="G27" s="271">
        <v>-2.2000000000000002</v>
      </c>
      <c r="H27" s="282">
        <v>17800</v>
      </c>
      <c r="I27" s="271">
        <v>-0.8</v>
      </c>
      <c r="J27" s="271">
        <v>-0.2</v>
      </c>
      <c r="K27" s="282">
        <v>30700</v>
      </c>
      <c r="L27" s="274" t="s">
        <v>0</v>
      </c>
      <c r="M27" s="274" t="s">
        <v>0</v>
      </c>
      <c r="N27" s="527" t="s">
        <v>0</v>
      </c>
      <c r="O27" s="108">
        <v>14</v>
      </c>
    </row>
    <row r="28" spans="1:15" s="91" customFormat="1" ht="18" customHeight="1">
      <c r="A28" s="91">
        <v>15</v>
      </c>
      <c r="B28" s="105" t="s">
        <v>206</v>
      </c>
      <c r="C28" s="106">
        <v>-1.8</v>
      </c>
      <c r="D28" s="106">
        <v>-1.8</v>
      </c>
      <c r="E28" s="107">
        <v>9500</v>
      </c>
      <c r="F28" s="271">
        <v>-1.6</v>
      </c>
      <c r="G28" s="271">
        <v>-1.6</v>
      </c>
      <c r="H28" s="282">
        <v>6900</v>
      </c>
      <c r="I28" s="271">
        <v>-2.2000000000000002</v>
      </c>
      <c r="J28" s="271">
        <v>-2.2999999999999998</v>
      </c>
      <c r="K28" s="282">
        <v>17100</v>
      </c>
      <c r="L28" s="274" t="s">
        <v>0</v>
      </c>
      <c r="M28" s="274" t="s">
        <v>0</v>
      </c>
      <c r="N28" s="527" t="s">
        <v>0</v>
      </c>
      <c r="O28" s="108">
        <v>15</v>
      </c>
    </row>
    <row r="29" spans="1:15" s="91" customFormat="1" ht="18" customHeight="1">
      <c r="A29" s="91">
        <v>16</v>
      </c>
      <c r="B29" s="105" t="s">
        <v>247</v>
      </c>
      <c r="C29" s="106">
        <v>-2.5</v>
      </c>
      <c r="D29" s="106">
        <v>-2.1</v>
      </c>
      <c r="E29" s="107">
        <v>15600</v>
      </c>
      <c r="F29" s="271">
        <v>-2.2999999999999998</v>
      </c>
      <c r="G29" s="271">
        <v>-2.2999999999999998</v>
      </c>
      <c r="H29" s="282">
        <v>13400</v>
      </c>
      <c r="I29" s="271">
        <v>-2.9</v>
      </c>
      <c r="J29" s="271">
        <v>-1.6</v>
      </c>
      <c r="K29" s="282">
        <v>24900</v>
      </c>
      <c r="L29" s="275">
        <v>-3</v>
      </c>
      <c r="M29" s="275">
        <v>-1.9</v>
      </c>
      <c r="N29" s="529">
        <v>7800</v>
      </c>
      <c r="O29" s="108">
        <v>16</v>
      </c>
    </row>
    <row r="30" spans="1:15" s="91" customFormat="1" ht="18" customHeight="1">
      <c r="A30" s="91">
        <v>17</v>
      </c>
      <c r="B30" s="105" t="s">
        <v>246</v>
      </c>
      <c r="C30" s="106">
        <v>-3.8</v>
      </c>
      <c r="D30" s="106">
        <v>-3.2</v>
      </c>
      <c r="E30" s="107">
        <v>13800</v>
      </c>
      <c r="F30" s="271">
        <v>-3.5</v>
      </c>
      <c r="G30" s="271">
        <v>-3.4</v>
      </c>
      <c r="H30" s="282">
        <v>10500</v>
      </c>
      <c r="I30" s="271">
        <v>-4.5</v>
      </c>
      <c r="J30" s="271">
        <v>-2.9</v>
      </c>
      <c r="K30" s="282">
        <v>20400</v>
      </c>
      <c r="L30" s="276" t="s">
        <v>0</v>
      </c>
      <c r="M30" s="276" t="s">
        <v>0</v>
      </c>
      <c r="N30" s="530" t="s">
        <v>0</v>
      </c>
      <c r="O30" s="108">
        <v>17</v>
      </c>
    </row>
    <row r="31" spans="1:15" s="91" customFormat="1" ht="18" customHeight="1">
      <c r="A31" s="91">
        <v>18</v>
      </c>
      <c r="B31" s="105" t="s">
        <v>245</v>
      </c>
      <c r="C31" s="109">
        <v>-0.9</v>
      </c>
      <c r="D31" s="109">
        <v>-0.8</v>
      </c>
      <c r="E31" s="110">
        <v>19900</v>
      </c>
      <c r="F31" s="271">
        <v>-0.7</v>
      </c>
      <c r="G31" s="271">
        <v>-0.7</v>
      </c>
      <c r="H31" s="283">
        <v>15800</v>
      </c>
      <c r="I31" s="272">
        <v>-1.5</v>
      </c>
      <c r="J31" s="272">
        <v>-0.9</v>
      </c>
      <c r="K31" s="283">
        <v>32200</v>
      </c>
      <c r="L31" s="276" t="s">
        <v>0</v>
      </c>
      <c r="M31" s="276" t="s">
        <v>0</v>
      </c>
      <c r="N31" s="530" t="s">
        <v>0</v>
      </c>
      <c r="O31" s="108">
        <v>18</v>
      </c>
    </row>
    <row r="32" spans="1:15" s="91" customFormat="1" ht="18" customHeight="1">
      <c r="A32" s="91">
        <v>19</v>
      </c>
      <c r="B32" s="105" t="s">
        <v>244</v>
      </c>
      <c r="C32" s="109">
        <v>-2.9</v>
      </c>
      <c r="D32" s="109">
        <v>-1.7</v>
      </c>
      <c r="E32" s="110">
        <v>13400</v>
      </c>
      <c r="F32" s="271">
        <v>-2.2000000000000002</v>
      </c>
      <c r="G32" s="271">
        <v>-1.6</v>
      </c>
      <c r="H32" s="283">
        <v>10500</v>
      </c>
      <c r="I32" s="272">
        <v>-4.4000000000000004</v>
      </c>
      <c r="J32" s="272">
        <v>-2.1</v>
      </c>
      <c r="K32" s="283">
        <v>20100</v>
      </c>
      <c r="L32" s="276" t="s">
        <v>0</v>
      </c>
      <c r="M32" s="276" t="s">
        <v>0</v>
      </c>
      <c r="N32" s="530" t="s">
        <v>0</v>
      </c>
      <c r="O32" s="108">
        <v>19</v>
      </c>
    </row>
    <row r="33" spans="1:15" s="91" customFormat="1" ht="18" customHeight="1" thickBot="1">
      <c r="A33" s="90">
        <v>20</v>
      </c>
      <c r="B33" s="111" t="s">
        <v>143</v>
      </c>
      <c r="C33" s="112">
        <v>-2.6</v>
      </c>
      <c r="D33" s="112">
        <v>-2.2000000000000002</v>
      </c>
      <c r="E33" s="113">
        <v>13400</v>
      </c>
      <c r="F33" s="273">
        <v>-2</v>
      </c>
      <c r="G33" s="273">
        <v>-1.8</v>
      </c>
      <c r="H33" s="284">
        <v>10400</v>
      </c>
      <c r="I33" s="273">
        <v>-3.8</v>
      </c>
      <c r="J33" s="273">
        <v>-3</v>
      </c>
      <c r="K33" s="284">
        <v>19400</v>
      </c>
      <c r="L33" s="277" t="s">
        <v>0</v>
      </c>
      <c r="M33" s="277" t="s">
        <v>0</v>
      </c>
      <c r="N33" s="531" t="s">
        <v>0</v>
      </c>
      <c r="O33" s="114">
        <v>20</v>
      </c>
    </row>
    <row r="34" spans="1:15" s="91" customFormat="1" ht="12.75" customHeight="1">
      <c r="A34" s="91" t="s">
        <v>369</v>
      </c>
      <c r="C34" s="87"/>
      <c r="D34" s="87"/>
      <c r="E34" s="87"/>
      <c r="F34" s="87"/>
      <c r="G34" s="87"/>
      <c r="H34" s="87"/>
      <c r="I34" s="87"/>
      <c r="J34" s="87"/>
      <c r="K34" s="87"/>
    </row>
    <row r="35" spans="1:15" s="91" customFormat="1" ht="12.75" customHeight="1">
      <c r="A35" s="115" t="s">
        <v>370</v>
      </c>
      <c r="C35" s="87"/>
      <c r="D35" s="87"/>
      <c r="E35" s="87"/>
      <c r="F35" s="87"/>
      <c r="G35" s="87"/>
      <c r="H35" s="87"/>
      <c r="I35" s="87"/>
      <c r="J35" s="87"/>
      <c r="K35" s="87"/>
    </row>
    <row r="36" spans="1:15">
      <c r="A36" s="115" t="s">
        <v>450</v>
      </c>
      <c r="B36" s="115"/>
      <c r="C36" s="115"/>
      <c r="D36" s="115"/>
      <c r="E36" s="115"/>
      <c r="F36" s="115"/>
      <c r="G36" s="115"/>
      <c r="H36" s="115"/>
      <c r="I36" s="115"/>
      <c r="J36" s="115"/>
      <c r="K36" s="115"/>
    </row>
    <row r="38" spans="1:15">
      <c r="C38" s="116"/>
      <c r="D38" s="116"/>
      <c r="E38" s="116"/>
      <c r="F38" s="116"/>
      <c r="G38" s="116"/>
      <c r="H38" s="116"/>
      <c r="I38" s="116"/>
      <c r="J38" s="116"/>
      <c r="K38" s="116"/>
    </row>
    <row r="39" spans="1:15">
      <c r="C39" s="116"/>
    </row>
  </sheetData>
  <mergeCells count="10">
    <mergeCell ref="O6:O8"/>
    <mergeCell ref="C7:D7"/>
    <mergeCell ref="F7:G7"/>
    <mergeCell ref="I7:J7"/>
    <mergeCell ref="L7:M7"/>
    <mergeCell ref="C6:E6"/>
    <mergeCell ref="F6:H6"/>
    <mergeCell ref="I6:K6"/>
    <mergeCell ref="L6:N6"/>
    <mergeCell ref="A6:B8"/>
  </mergeCells>
  <phoneticPr fontId="12"/>
  <pageMargins left="0.39370078740157483" right="0.39370078740157483" top="0.59055118110236227" bottom="0.39370078740157483" header="0.39370078740157483" footer="0.31496062992125984"/>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3-1</vt:lpstr>
      <vt:lpstr>3-2</vt:lpstr>
      <vt:lpstr>3-3</vt:lpstr>
      <vt:lpstr>3-4 </vt:lpstr>
      <vt:lpstr>3-5(1)</vt:lpstr>
      <vt:lpstr>3-5(2)</vt:lpstr>
      <vt:lpstr>3-6 </vt:lpstr>
      <vt:lpstr>3-7 </vt:lpstr>
      <vt:lpstr>3-8 </vt:lpstr>
      <vt:lpstr>3-9(1)</vt:lpstr>
      <vt:lpstr>3-9(2)</vt:lpstr>
      <vt:lpstr>3-9(3)</vt:lpstr>
      <vt:lpstr>3-10 </vt:lpstr>
      <vt:lpstr>3-11 </vt:lpstr>
      <vt:lpstr>'3-10 '!Print_Area</vt:lpstr>
      <vt:lpstr>'3-4 '!Print_Area</vt:lpstr>
      <vt:lpstr>'3-9(2)'!Print_Area</vt:lpstr>
      <vt:lpstr>'3-9(3)'!Print_Area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po-no</cp:lastModifiedBy>
  <cp:lastPrinted>2019-03-29T05:34:44Z</cp:lastPrinted>
  <dcterms:created xsi:type="dcterms:W3CDTF">2010-03-03T06:23:44Z</dcterms:created>
  <dcterms:modified xsi:type="dcterms:W3CDTF">2020-09-29T03:10:28Z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