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9.77\01_土木政策・管理課\02_政策係\◆政策係照会回答データ（H28～）\1709029_オープンデータの提供について\回答（オープンデータ・一覧表提出）\オープンデータ\"/>
    </mc:Choice>
  </mc:AlternateContent>
  <bookViews>
    <workbookView xWindow="0" yWindow="0" windowWidth="28800" windowHeight="12315"/>
  </bookViews>
  <sheets>
    <sheet name="方向別交通量総計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H27" i="1" l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</calcChain>
</file>

<file path=xl/sharedStrings.xml><?xml version="1.0" encoding="utf-8"?>
<sst xmlns="http://schemas.openxmlformats.org/spreadsheetml/2006/main" count="56" uniqueCount="55">
  <si>
    <t>方向別交通量総計票</t>
    <rPh sb="0" eb="2">
      <t>ホウコウ</t>
    </rPh>
    <rPh sb="2" eb="3">
      <t>ベツ</t>
    </rPh>
    <rPh sb="3" eb="5">
      <t>コウツウ</t>
    </rPh>
    <rPh sb="5" eb="6">
      <t>リョウ</t>
    </rPh>
    <rPh sb="6" eb="8">
      <t>ソウケイ</t>
    </rPh>
    <rPh sb="8" eb="9">
      <t>ヒョウ</t>
    </rPh>
    <phoneticPr fontId="1"/>
  </si>
  <si>
    <t>（台/12時間）</t>
    <rPh sb="1" eb="2">
      <t>ダイ</t>
    </rPh>
    <rPh sb="5" eb="7">
      <t>ジカン</t>
    </rPh>
    <phoneticPr fontId="1"/>
  </si>
  <si>
    <t>No.</t>
    <phoneticPr fontId="1"/>
  </si>
  <si>
    <t>路線名</t>
    <rPh sb="0" eb="2">
      <t>ロセン</t>
    </rPh>
    <rPh sb="2" eb="3">
      <t>メイ</t>
    </rPh>
    <phoneticPr fontId="1"/>
  </si>
  <si>
    <t>業務箇所</t>
    <rPh sb="0" eb="2">
      <t>ギョウム</t>
    </rPh>
    <rPh sb="2" eb="4">
      <t>カショ</t>
    </rPh>
    <phoneticPr fontId="1"/>
  </si>
  <si>
    <t>平成27年度交通量</t>
    <rPh sb="0" eb="2">
      <t>ヘイセイ</t>
    </rPh>
    <rPh sb="4" eb="6">
      <t>ネンド</t>
    </rPh>
    <rPh sb="6" eb="8">
      <t>コウツウ</t>
    </rPh>
    <rPh sb="8" eb="9">
      <t>リョウ</t>
    </rPh>
    <phoneticPr fontId="1"/>
  </si>
  <si>
    <t>増減
（B-A）</t>
    <rPh sb="0" eb="2">
      <t>ゾウゲン</t>
    </rPh>
    <phoneticPr fontId="1"/>
  </si>
  <si>
    <t>備考</t>
    <rPh sb="0" eb="2">
      <t>ビコウ</t>
    </rPh>
    <phoneticPr fontId="1"/>
  </si>
  <si>
    <t>自動車類　合計</t>
    <rPh sb="0" eb="3">
      <t>ジドウシャ</t>
    </rPh>
    <rPh sb="3" eb="4">
      <t>ルイ</t>
    </rPh>
    <rPh sb="5" eb="7">
      <t>ゴウケイ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</si>
  <si>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</si>
  <si>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</si>
  <si>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合計（B）</t>
    <rPh sb="0" eb="2">
      <t>ゴウケイ</t>
    </rPh>
    <phoneticPr fontId="1"/>
  </si>
  <si>
    <t>業務名　　佐世保市幹線市道交通量調査業務委託（3）</t>
    <rPh sb="0" eb="2">
      <t>ギョウム</t>
    </rPh>
    <rPh sb="2" eb="3">
      <t>メイ</t>
    </rPh>
    <phoneticPr fontId="1"/>
  </si>
  <si>
    <t>山祇黒髪町線（1）</t>
    <phoneticPr fontId="1"/>
  </si>
  <si>
    <t>山祇黒髪町線（2）</t>
    <phoneticPr fontId="1"/>
  </si>
  <si>
    <t>椿ヶ丘大塔町線</t>
    <phoneticPr fontId="1"/>
  </si>
  <si>
    <t>尼潟循環線（1）</t>
    <phoneticPr fontId="1"/>
  </si>
  <si>
    <t>尼潟循環線（2）</t>
    <phoneticPr fontId="1"/>
  </si>
  <si>
    <t>尼潟循環線（3）</t>
    <phoneticPr fontId="1"/>
  </si>
  <si>
    <t>大塔側道1号線</t>
    <phoneticPr fontId="1"/>
  </si>
  <si>
    <t>大塔側道2号線</t>
    <phoneticPr fontId="1"/>
  </si>
  <si>
    <t>大和天神町線</t>
    <phoneticPr fontId="1"/>
  </si>
  <si>
    <t>藤原崎辺町線（1）</t>
    <phoneticPr fontId="1"/>
  </si>
  <si>
    <t>藤原崎辺町線（2）</t>
    <phoneticPr fontId="1"/>
  </si>
  <si>
    <t>藤原崎辺町線（3）</t>
    <phoneticPr fontId="1"/>
  </si>
  <si>
    <t>福石天神町線（1）</t>
    <phoneticPr fontId="1"/>
  </si>
  <si>
    <t>福石天神町線（2）</t>
    <phoneticPr fontId="1"/>
  </si>
  <si>
    <t>福石天神町線（3）</t>
    <phoneticPr fontId="1"/>
  </si>
  <si>
    <t>干尽町2号線</t>
    <phoneticPr fontId="1"/>
  </si>
  <si>
    <t>大宮通線</t>
    <phoneticPr fontId="1"/>
  </si>
  <si>
    <t>もみじが丘団地線</t>
    <phoneticPr fontId="1"/>
  </si>
  <si>
    <t>もみじが丘団地本線</t>
    <phoneticPr fontId="1"/>
  </si>
  <si>
    <t>東山手線</t>
    <phoneticPr fontId="1"/>
  </si>
  <si>
    <r>
      <t xml:space="preserve">木風町
</t>
    </r>
    <r>
      <rPr>
        <sz val="10"/>
        <color theme="1"/>
        <rFont val="ＭＳ Ｐゴシック"/>
        <family val="3"/>
        <charset val="128"/>
        <scheme val="minor"/>
      </rPr>
      <t>（下極田橋付近）</t>
    </r>
    <rPh sb="0" eb="3">
      <t>キカゼチョウ</t>
    </rPh>
    <phoneticPr fontId="1"/>
  </si>
  <si>
    <r>
      <t xml:space="preserve">黒髪町
</t>
    </r>
    <r>
      <rPr>
        <sz val="10"/>
        <color theme="1"/>
        <rFont val="ＭＳ Ｐゴシック"/>
        <family val="3"/>
        <charset val="128"/>
        <scheme val="minor"/>
      </rPr>
      <t>（黒髪大橋付近）</t>
    </r>
    <rPh sb="0" eb="3">
      <t>クロカミチョウ</t>
    </rPh>
    <rPh sb="5" eb="7">
      <t>クロカミ</t>
    </rPh>
    <rPh sb="7" eb="11">
      <t>オオハシフキン</t>
    </rPh>
    <phoneticPr fontId="1"/>
  </si>
  <si>
    <r>
      <t xml:space="preserve">黒髪町
</t>
    </r>
    <r>
      <rPr>
        <sz val="10"/>
        <color theme="1"/>
        <rFont val="ＭＳ Ｐゴシック"/>
        <family val="3"/>
        <charset val="128"/>
        <scheme val="minor"/>
      </rPr>
      <t>（もみじが丘配水池下）</t>
    </r>
    <rPh sb="0" eb="3">
      <t>クロカミチョウ</t>
    </rPh>
    <rPh sb="9" eb="14">
      <t>オカハイスイチシタ</t>
    </rPh>
    <phoneticPr fontId="1"/>
  </si>
  <si>
    <r>
      <t xml:space="preserve">白岳町
</t>
    </r>
    <r>
      <rPr>
        <sz val="10"/>
        <color theme="1"/>
        <rFont val="ＭＳ Ｐゴシック"/>
        <family val="3"/>
        <charset val="128"/>
        <scheme val="minor"/>
      </rPr>
      <t>（大宮幼稚園入口付近）</t>
    </r>
    <rPh sb="0" eb="3">
      <t>シラタケチョウ</t>
    </rPh>
    <rPh sb="5" eb="7">
      <t>オオミヤ</t>
    </rPh>
    <rPh sb="7" eb="10">
      <t>ヨウチエン</t>
    </rPh>
    <rPh sb="10" eb="14">
      <t>イリグチフキン</t>
    </rPh>
    <phoneticPr fontId="1"/>
  </si>
  <si>
    <r>
      <t xml:space="preserve">大塔町
</t>
    </r>
    <r>
      <rPr>
        <sz val="10"/>
        <color theme="1"/>
        <rFont val="ＭＳ Ｐゴシック"/>
        <family val="3"/>
        <charset val="128"/>
        <scheme val="minor"/>
      </rPr>
      <t>（脇崎交差点付近）</t>
    </r>
    <rPh sb="0" eb="3">
      <t>ダイトウチョウ</t>
    </rPh>
    <rPh sb="5" eb="12">
      <t>ワキサキコウサテンフキン</t>
    </rPh>
    <phoneticPr fontId="1"/>
  </si>
  <si>
    <r>
      <t xml:space="preserve">もみじが丘町
</t>
    </r>
    <r>
      <rPr>
        <sz val="10"/>
        <color theme="1"/>
        <rFont val="ＭＳ Ｐゴシック"/>
        <family val="3"/>
        <charset val="128"/>
        <scheme val="minor"/>
      </rPr>
      <t>（もみじが丘団地入口付近）</t>
    </r>
    <rPh sb="4" eb="5">
      <t>オカ</t>
    </rPh>
    <rPh sb="5" eb="6">
      <t>チョウ</t>
    </rPh>
    <phoneticPr fontId="1"/>
  </si>
  <si>
    <r>
      <t xml:space="preserve">卸本町
</t>
    </r>
    <r>
      <rPr>
        <sz val="10"/>
        <color theme="1"/>
        <rFont val="ＭＳ Ｐゴシック"/>
        <family val="3"/>
        <charset val="128"/>
        <scheme val="minor"/>
      </rPr>
      <t>（一方通行 下り側）</t>
    </r>
    <rPh sb="0" eb="3">
      <t>オロシホンマチ</t>
    </rPh>
    <rPh sb="5" eb="9">
      <t>イッポウツウコウ</t>
    </rPh>
    <rPh sb="10" eb="11">
      <t>クダ</t>
    </rPh>
    <rPh sb="12" eb="13">
      <t>ガワ</t>
    </rPh>
    <phoneticPr fontId="1"/>
  </si>
  <si>
    <r>
      <t xml:space="preserve">卸本町
</t>
    </r>
    <r>
      <rPr>
        <sz val="10"/>
        <color theme="1"/>
        <rFont val="ＭＳ Ｐゴシック"/>
        <family val="3"/>
        <charset val="128"/>
        <scheme val="minor"/>
      </rPr>
      <t>（一方通行 上り側）</t>
    </r>
    <rPh sb="0" eb="3">
      <t>オロシホンマチ</t>
    </rPh>
    <rPh sb="5" eb="9">
      <t>イッポウツウコウ</t>
    </rPh>
    <rPh sb="10" eb="11">
      <t>ノボ</t>
    </rPh>
    <rPh sb="12" eb="13">
      <t>ガワ</t>
    </rPh>
    <phoneticPr fontId="1"/>
  </si>
  <si>
    <r>
      <t xml:space="preserve">大宮町
</t>
    </r>
    <r>
      <rPr>
        <sz val="10"/>
        <color theme="1"/>
        <rFont val="ＭＳ Ｐゴシック"/>
        <family val="3"/>
        <charset val="128"/>
        <scheme val="minor"/>
      </rPr>
      <t>（藤原交差点付近）</t>
    </r>
    <rPh sb="0" eb="2">
      <t>オオミヤ</t>
    </rPh>
    <rPh sb="2" eb="3">
      <t>チョウ</t>
    </rPh>
    <rPh sb="5" eb="7">
      <t>フジワラ</t>
    </rPh>
    <rPh sb="7" eb="12">
      <t>コウサテンフキン</t>
    </rPh>
    <phoneticPr fontId="1"/>
  </si>
  <si>
    <r>
      <t xml:space="preserve">福石町
</t>
    </r>
    <r>
      <rPr>
        <sz val="10"/>
        <color theme="1"/>
        <rFont val="ＭＳ Ｐゴシック"/>
        <family val="3"/>
        <charset val="128"/>
        <scheme val="minor"/>
      </rPr>
      <t>（JRガード下付近）</t>
    </r>
    <rPh sb="0" eb="3">
      <t>フクイシチョウ</t>
    </rPh>
    <phoneticPr fontId="1"/>
  </si>
  <si>
    <r>
      <t xml:space="preserve">稲荷町
</t>
    </r>
    <r>
      <rPr>
        <sz val="10"/>
        <color theme="1"/>
        <rFont val="ＭＳ Ｐゴシック"/>
        <family val="3"/>
        <charset val="128"/>
        <scheme val="minor"/>
      </rPr>
      <t>（中部下水処理場付近）</t>
    </r>
    <rPh sb="0" eb="3">
      <t>イナリチョウ</t>
    </rPh>
    <phoneticPr fontId="1"/>
  </si>
  <si>
    <r>
      <t xml:space="preserve">大黒町
</t>
    </r>
    <r>
      <rPr>
        <sz val="10"/>
        <color theme="1"/>
        <rFont val="ＭＳ Ｐゴシック"/>
        <family val="3"/>
        <charset val="128"/>
        <scheme val="minor"/>
      </rPr>
      <t>（上大黒バス停付近）</t>
    </r>
    <rPh sb="0" eb="3">
      <t>ダイコクチョウ</t>
    </rPh>
    <phoneticPr fontId="1"/>
  </si>
  <si>
    <r>
      <t xml:space="preserve">稲荷町
</t>
    </r>
    <r>
      <rPr>
        <sz val="10"/>
        <color theme="1"/>
        <rFont val="ＭＳ Ｐゴシック"/>
        <family val="3"/>
        <charset val="128"/>
        <scheme val="minor"/>
      </rPr>
      <t>（大宮公園付近）</t>
    </r>
    <rPh sb="0" eb="3">
      <t>イナリチョウ</t>
    </rPh>
    <rPh sb="5" eb="11">
      <t>オオミヤコウエンフキン</t>
    </rPh>
    <phoneticPr fontId="1"/>
  </si>
  <si>
    <r>
      <t xml:space="preserve">もみじが丘町
</t>
    </r>
    <r>
      <rPr>
        <sz val="10"/>
        <color theme="1"/>
        <rFont val="ＭＳ Ｐゴシック"/>
        <family val="3"/>
        <charset val="128"/>
        <scheme val="minor"/>
      </rPr>
      <t>（大塔小学校付近）</t>
    </r>
    <rPh sb="4" eb="5">
      <t>オカ</t>
    </rPh>
    <rPh sb="5" eb="6">
      <t>チョウ</t>
    </rPh>
    <phoneticPr fontId="1"/>
  </si>
  <si>
    <r>
      <t xml:space="preserve">黒髪町
</t>
    </r>
    <r>
      <rPr>
        <sz val="10"/>
        <color theme="1"/>
        <rFont val="ＭＳ Ｐゴシック"/>
        <family val="3"/>
        <charset val="128"/>
        <scheme val="minor"/>
      </rPr>
      <t>（石起新橋付近）</t>
    </r>
    <rPh sb="0" eb="3">
      <t>クロカミチョウ</t>
    </rPh>
    <phoneticPr fontId="1"/>
  </si>
  <si>
    <r>
      <t xml:space="preserve">藤原町
</t>
    </r>
    <r>
      <rPr>
        <sz val="10"/>
        <color theme="1"/>
        <rFont val="ＭＳ Ｐゴシック"/>
        <family val="3"/>
        <charset val="128"/>
        <scheme val="minor"/>
      </rPr>
      <t>（木風入口交差点付近）</t>
    </r>
    <rPh sb="0" eb="2">
      <t>フジワラ</t>
    </rPh>
    <rPh sb="2" eb="3">
      <t>チョウ</t>
    </rPh>
    <phoneticPr fontId="1"/>
  </si>
  <si>
    <t>－</t>
  </si>
  <si>
    <r>
      <t xml:space="preserve">白岳町
</t>
    </r>
    <r>
      <rPr>
        <sz val="10"/>
        <color theme="1"/>
        <rFont val="ＭＳ Ｐゴシック"/>
        <family val="3"/>
        <charset val="128"/>
        <scheme val="minor"/>
      </rPr>
      <t>（</t>
    </r>
    <r>
      <rPr>
        <sz val="9.5"/>
        <color theme="1"/>
        <rFont val="ＭＳ Ｐゴシック"/>
        <family val="3"/>
        <charset val="128"/>
        <scheme val="minor"/>
      </rPr>
      <t>ﾄﾗｲｱﾙ佐世保大和店付近</t>
    </r>
    <r>
      <rPr>
        <sz val="10"/>
        <color theme="1"/>
        <rFont val="ＭＳ Ｐゴシック"/>
        <family val="3"/>
        <charset val="128"/>
        <scheme val="minor"/>
      </rPr>
      <t>）</t>
    </r>
    <rPh sb="0" eb="3">
      <t>シラタケチョウ</t>
    </rPh>
    <phoneticPr fontId="1"/>
  </si>
  <si>
    <r>
      <t xml:space="preserve">天神２丁目
</t>
    </r>
    <r>
      <rPr>
        <sz val="10"/>
        <color theme="1"/>
        <rFont val="ＭＳ Ｐゴシック"/>
        <family val="3"/>
        <charset val="128"/>
        <scheme val="minor"/>
      </rPr>
      <t>（天神山入口バス停付近）</t>
    </r>
    <rPh sb="0" eb="2">
      <t>テンジン</t>
    </rPh>
    <rPh sb="3" eb="5">
      <t>チョウメ</t>
    </rPh>
    <phoneticPr fontId="1"/>
  </si>
  <si>
    <r>
      <t xml:space="preserve">天神町
</t>
    </r>
    <r>
      <rPr>
        <sz val="10"/>
        <color theme="1"/>
        <rFont val="ＭＳ Ｐゴシック"/>
        <family val="3"/>
        <charset val="128"/>
        <scheme val="minor"/>
      </rPr>
      <t>（港小学校入口付近）</t>
    </r>
    <rPh sb="0" eb="2">
      <t>テンジン</t>
    </rPh>
    <rPh sb="2" eb="3">
      <t>チョウ</t>
    </rPh>
    <rPh sb="5" eb="7">
      <t>ミナトショウ</t>
    </rPh>
    <phoneticPr fontId="1"/>
  </si>
  <si>
    <r>
      <t xml:space="preserve">稲荷町
</t>
    </r>
    <r>
      <rPr>
        <sz val="10"/>
        <color theme="1"/>
        <rFont val="ＭＳ Ｐゴシック"/>
        <family val="3"/>
        <charset val="128"/>
        <scheme val="minor"/>
      </rPr>
      <t>（環境センター前）</t>
    </r>
    <rPh sb="0" eb="3">
      <t>イナリチョウ</t>
    </rPh>
    <rPh sb="5" eb="7">
      <t>カンキョウ</t>
    </rPh>
    <rPh sb="11" eb="12">
      <t>マエ</t>
    </rPh>
    <phoneticPr fontId="1"/>
  </si>
  <si>
    <t>平成22年度
交通量（A）</t>
    <rPh sb="0" eb="2">
      <t>ヘイセイ</t>
    </rPh>
    <rPh sb="4" eb="5">
      <t>ネン</t>
    </rPh>
    <rPh sb="5" eb="6">
      <t>ド</t>
    </rPh>
    <rPh sb="7" eb="9">
      <t>コウツウ</t>
    </rPh>
    <rPh sb="9" eb="1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</si>
</sst>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tabSelected="1" zoomScale="85" zoomScaleNormal="85" workbookViewId="0">
      <selection activeCell="P16" sqref="P16"/>
    </sheetView>
  </sheetViews>
  <sheetFormatPr defaultRowHeight="13.5" x14ac:dyDescent="0.15"/>
  <cols>
    <col min="1" max="1" width="1.125" customWidth="1"/>
    <col min="2" max="2" width="4.125" customWidth="1"/>
    <col min="3" max="3" width="17.625" customWidth="1"/>
    <col min="4" max="4" width="21.875" bestFit="1" customWidth="1"/>
    <col min="5" max="5" width="10.375" bestFit="1" customWidth="1"/>
    <col min="6" max="6" width="9.375" customWidth="1"/>
    <col min="7" max="7" width="9" customWidth="1"/>
    <col min="8" max="8" width="8.625" bestFit="1" customWidth="1"/>
    <col min="9" max="9" width="8.5" bestFit="1" customWidth="1"/>
  </cols>
  <sheetData>
    <row r="1" spans="2:10" ht="5.25" customHeight="1" x14ac:dyDescent="0.15"/>
    <row r="2" spans="2:10" ht="33" customHeight="1" x14ac:dyDescent="0.15">
      <c r="B2" s="8" t="s">
        <v>0</v>
      </c>
      <c r="C2" s="9"/>
      <c r="D2" s="9"/>
      <c r="E2" s="9"/>
      <c r="F2" s="9"/>
      <c r="G2" s="9"/>
      <c r="H2" s="9"/>
      <c r="I2" s="9"/>
      <c r="J2" s="9"/>
    </row>
    <row r="3" spans="2:10" ht="22.5" customHeight="1" x14ac:dyDescent="0.15">
      <c r="B3" t="s">
        <v>12</v>
      </c>
    </row>
    <row r="4" spans="2:10" x14ac:dyDescent="0.15">
      <c r="J4" s="1" t="s">
        <v>1</v>
      </c>
    </row>
    <row r="5" spans="2:10" ht="19.5" customHeight="1" x14ac:dyDescent="0.15">
      <c r="B5" s="10" t="s">
        <v>2</v>
      </c>
      <c r="C5" s="10" t="s">
        <v>3</v>
      </c>
      <c r="D5" s="10" t="s">
        <v>4</v>
      </c>
      <c r="E5" s="11" t="s">
        <v>54</v>
      </c>
      <c r="F5" s="12" t="s">
        <v>5</v>
      </c>
      <c r="G5" s="12"/>
      <c r="H5" s="12"/>
      <c r="I5" s="11" t="s">
        <v>6</v>
      </c>
      <c r="J5" s="10" t="s">
        <v>7</v>
      </c>
    </row>
    <row r="6" spans="2:10" ht="19.5" customHeight="1" x14ac:dyDescent="0.15">
      <c r="B6" s="10"/>
      <c r="C6" s="10"/>
      <c r="D6" s="10"/>
      <c r="E6" s="10"/>
      <c r="F6" s="13" t="s">
        <v>8</v>
      </c>
      <c r="G6" s="13"/>
      <c r="H6" s="13"/>
      <c r="I6" s="10"/>
      <c r="J6" s="10"/>
    </row>
    <row r="7" spans="2:10" ht="19.5" customHeight="1" x14ac:dyDescent="0.15">
      <c r="B7" s="10"/>
      <c r="C7" s="10"/>
      <c r="D7" s="10"/>
      <c r="E7" s="10"/>
      <c r="F7" s="2" t="s">
        <v>9</v>
      </c>
      <c r="G7" s="2" t="s">
        <v>10</v>
      </c>
      <c r="H7" s="2" t="s">
        <v>11</v>
      </c>
      <c r="I7" s="10"/>
      <c r="J7" s="10"/>
    </row>
    <row r="8" spans="2:10" ht="27" customHeight="1" x14ac:dyDescent="0.15">
      <c r="B8" s="2">
        <v>1</v>
      </c>
      <c r="C8" s="3" t="s">
        <v>13</v>
      </c>
      <c r="D8" s="4" t="s">
        <v>33</v>
      </c>
      <c r="E8" s="5">
        <v>4702</v>
      </c>
      <c r="F8" s="5">
        <v>2556</v>
      </c>
      <c r="G8" s="5">
        <v>2029</v>
      </c>
      <c r="H8" s="5">
        <f>SUM(F8:G8)</f>
        <v>4585</v>
      </c>
      <c r="I8" s="7">
        <f>H8-E8</f>
        <v>-117</v>
      </c>
      <c r="J8" s="3"/>
    </row>
    <row r="9" spans="2:10" ht="27" customHeight="1" x14ac:dyDescent="0.15">
      <c r="B9" s="2">
        <v>2</v>
      </c>
      <c r="C9" s="3" t="s">
        <v>14</v>
      </c>
      <c r="D9" s="4" t="s">
        <v>34</v>
      </c>
      <c r="E9" s="5">
        <v>3101</v>
      </c>
      <c r="F9" s="5">
        <v>2043</v>
      </c>
      <c r="G9" s="5">
        <v>1739</v>
      </c>
      <c r="H9" s="5">
        <f t="shared" ref="H9:H27" si="0">SUM(F9:G9)</f>
        <v>3782</v>
      </c>
      <c r="I9" s="7">
        <f>H9-E9</f>
        <v>681</v>
      </c>
      <c r="J9" s="3"/>
    </row>
    <row r="10" spans="2:10" ht="27" customHeight="1" x14ac:dyDescent="0.15">
      <c r="B10" s="2">
        <v>3</v>
      </c>
      <c r="C10" s="3" t="s">
        <v>15</v>
      </c>
      <c r="D10" s="4" t="s">
        <v>35</v>
      </c>
      <c r="E10" s="5">
        <v>3678</v>
      </c>
      <c r="F10" s="5">
        <v>2065</v>
      </c>
      <c r="G10" s="5">
        <v>2076</v>
      </c>
      <c r="H10" s="5">
        <f t="shared" si="0"/>
        <v>4141</v>
      </c>
      <c r="I10" s="7">
        <f>H10-E10</f>
        <v>463</v>
      </c>
      <c r="J10" s="3"/>
    </row>
    <row r="11" spans="2:10" ht="27" customHeight="1" x14ac:dyDescent="0.15">
      <c r="B11" s="2">
        <v>4</v>
      </c>
      <c r="C11" s="3" t="s">
        <v>16</v>
      </c>
      <c r="D11" s="4" t="s">
        <v>36</v>
      </c>
      <c r="E11" s="5">
        <v>7651</v>
      </c>
      <c r="F11" s="5">
        <v>4076</v>
      </c>
      <c r="G11" s="5">
        <v>3403</v>
      </c>
      <c r="H11" s="5">
        <f t="shared" si="0"/>
        <v>7479</v>
      </c>
      <c r="I11" s="7">
        <f t="shared" ref="I11:I27" si="1">H11-E11</f>
        <v>-172</v>
      </c>
      <c r="J11" s="3"/>
    </row>
    <row r="12" spans="2:10" ht="27" customHeight="1" x14ac:dyDescent="0.15">
      <c r="B12" s="2">
        <v>5</v>
      </c>
      <c r="C12" s="3" t="s">
        <v>17</v>
      </c>
      <c r="D12" s="4" t="s">
        <v>37</v>
      </c>
      <c r="E12" s="5">
        <v>13385</v>
      </c>
      <c r="F12" s="5">
        <v>6205</v>
      </c>
      <c r="G12" s="5">
        <v>6937</v>
      </c>
      <c r="H12" s="5">
        <f t="shared" si="0"/>
        <v>13142</v>
      </c>
      <c r="I12" s="7">
        <f t="shared" si="1"/>
        <v>-243</v>
      </c>
      <c r="J12" s="3"/>
    </row>
    <row r="13" spans="2:10" ht="27" customHeight="1" x14ac:dyDescent="0.15">
      <c r="B13" s="2">
        <v>6</v>
      </c>
      <c r="C13" s="3" t="s">
        <v>18</v>
      </c>
      <c r="D13" s="4" t="s">
        <v>38</v>
      </c>
      <c r="E13" s="5">
        <v>7965</v>
      </c>
      <c r="F13" s="5">
        <v>4411</v>
      </c>
      <c r="G13" s="5">
        <v>4347</v>
      </c>
      <c r="H13" s="5">
        <f t="shared" si="0"/>
        <v>8758</v>
      </c>
      <c r="I13" s="7">
        <f t="shared" si="1"/>
        <v>793</v>
      </c>
      <c r="J13" s="3"/>
    </row>
    <row r="14" spans="2:10" ht="27" customHeight="1" x14ac:dyDescent="0.15">
      <c r="B14" s="2">
        <v>7</v>
      </c>
      <c r="C14" s="3" t="s">
        <v>19</v>
      </c>
      <c r="D14" s="4" t="s">
        <v>39</v>
      </c>
      <c r="E14" s="5">
        <v>9581</v>
      </c>
      <c r="F14" s="6" t="s">
        <v>49</v>
      </c>
      <c r="G14" s="5">
        <v>9777</v>
      </c>
      <c r="H14" s="5">
        <f t="shared" si="0"/>
        <v>9777</v>
      </c>
      <c r="I14" s="7">
        <f t="shared" si="1"/>
        <v>196</v>
      </c>
      <c r="J14" s="3"/>
    </row>
    <row r="15" spans="2:10" ht="27" customHeight="1" x14ac:dyDescent="0.15">
      <c r="B15" s="2">
        <v>8</v>
      </c>
      <c r="C15" s="3" t="s">
        <v>20</v>
      </c>
      <c r="D15" s="4" t="s">
        <v>40</v>
      </c>
      <c r="E15" s="5">
        <v>7747</v>
      </c>
      <c r="F15" s="5">
        <v>8957</v>
      </c>
      <c r="G15" s="6" t="s">
        <v>49</v>
      </c>
      <c r="H15" s="5">
        <f t="shared" si="0"/>
        <v>8957</v>
      </c>
      <c r="I15" s="7">
        <f t="shared" si="1"/>
        <v>1210</v>
      </c>
      <c r="J15" s="3"/>
    </row>
    <row r="16" spans="2:10" ht="27" customHeight="1" x14ac:dyDescent="0.15">
      <c r="B16" s="2">
        <v>9</v>
      </c>
      <c r="C16" s="3" t="s">
        <v>21</v>
      </c>
      <c r="D16" s="4" t="s">
        <v>50</v>
      </c>
      <c r="E16" s="5">
        <v>11578</v>
      </c>
      <c r="F16" s="5">
        <v>5998</v>
      </c>
      <c r="G16" s="5">
        <v>5352</v>
      </c>
      <c r="H16" s="5">
        <f t="shared" si="0"/>
        <v>11350</v>
      </c>
      <c r="I16" s="7">
        <f t="shared" si="1"/>
        <v>-228</v>
      </c>
      <c r="J16" s="3"/>
    </row>
    <row r="17" spans="2:10" ht="27" customHeight="1" x14ac:dyDescent="0.15">
      <c r="B17" s="2">
        <v>10</v>
      </c>
      <c r="C17" s="3" t="s">
        <v>22</v>
      </c>
      <c r="D17" s="4" t="s">
        <v>41</v>
      </c>
      <c r="E17" s="5">
        <v>4563</v>
      </c>
      <c r="F17" s="5">
        <v>2313</v>
      </c>
      <c r="G17" s="5">
        <v>2104</v>
      </c>
      <c r="H17" s="5">
        <f t="shared" si="0"/>
        <v>4417</v>
      </c>
      <c r="I17" s="7">
        <f t="shared" si="1"/>
        <v>-146</v>
      </c>
      <c r="J17" s="3"/>
    </row>
    <row r="18" spans="2:10" ht="27" customHeight="1" x14ac:dyDescent="0.15">
      <c r="B18" s="2">
        <v>11</v>
      </c>
      <c r="C18" s="3" t="s">
        <v>23</v>
      </c>
      <c r="D18" s="4" t="s">
        <v>51</v>
      </c>
      <c r="E18" s="5">
        <v>1626</v>
      </c>
      <c r="F18" s="5">
        <v>882</v>
      </c>
      <c r="G18" s="5">
        <v>866</v>
      </c>
      <c r="H18" s="5">
        <f t="shared" si="0"/>
        <v>1748</v>
      </c>
      <c r="I18" s="7">
        <f t="shared" si="1"/>
        <v>122</v>
      </c>
      <c r="J18" s="3"/>
    </row>
    <row r="19" spans="2:10" ht="27" customHeight="1" x14ac:dyDescent="0.15">
      <c r="B19" s="2">
        <v>12</v>
      </c>
      <c r="C19" s="3" t="s">
        <v>24</v>
      </c>
      <c r="D19" s="4" t="s">
        <v>52</v>
      </c>
      <c r="E19" s="5">
        <v>1563</v>
      </c>
      <c r="F19" s="5">
        <v>963</v>
      </c>
      <c r="G19" s="5">
        <v>792</v>
      </c>
      <c r="H19" s="5">
        <f t="shared" si="0"/>
        <v>1755</v>
      </c>
      <c r="I19" s="7">
        <f t="shared" si="1"/>
        <v>192</v>
      </c>
      <c r="J19" s="3"/>
    </row>
    <row r="20" spans="2:10" ht="27" customHeight="1" x14ac:dyDescent="0.15">
      <c r="B20" s="2">
        <v>13</v>
      </c>
      <c r="C20" s="3" t="s">
        <v>25</v>
      </c>
      <c r="D20" s="4" t="s">
        <v>42</v>
      </c>
      <c r="E20" s="5">
        <v>11317</v>
      </c>
      <c r="F20" s="5">
        <v>5146</v>
      </c>
      <c r="G20" s="5">
        <v>5913</v>
      </c>
      <c r="H20" s="5">
        <f t="shared" si="0"/>
        <v>11059</v>
      </c>
      <c r="I20" s="7">
        <f t="shared" si="1"/>
        <v>-258</v>
      </c>
      <c r="J20" s="3"/>
    </row>
    <row r="21" spans="2:10" ht="27" customHeight="1" x14ac:dyDescent="0.15">
      <c r="B21" s="2">
        <v>14</v>
      </c>
      <c r="C21" s="3" t="s">
        <v>26</v>
      </c>
      <c r="D21" s="4" t="s">
        <v>43</v>
      </c>
      <c r="E21" s="5">
        <v>8983</v>
      </c>
      <c r="F21" s="5">
        <v>4861</v>
      </c>
      <c r="G21" s="5">
        <v>3323</v>
      </c>
      <c r="H21" s="5">
        <f t="shared" si="0"/>
        <v>8184</v>
      </c>
      <c r="I21" s="7">
        <f t="shared" si="1"/>
        <v>-799</v>
      </c>
      <c r="J21" s="3"/>
    </row>
    <row r="22" spans="2:10" ht="27" customHeight="1" x14ac:dyDescent="0.15">
      <c r="B22" s="2">
        <v>15</v>
      </c>
      <c r="C22" s="3" t="s">
        <v>27</v>
      </c>
      <c r="D22" s="4" t="s">
        <v>44</v>
      </c>
      <c r="E22" s="5">
        <v>9005</v>
      </c>
      <c r="F22" s="5">
        <v>4408</v>
      </c>
      <c r="G22" s="5">
        <v>3583</v>
      </c>
      <c r="H22" s="5">
        <f t="shared" si="0"/>
        <v>7991</v>
      </c>
      <c r="I22" s="7">
        <f t="shared" si="1"/>
        <v>-1014</v>
      </c>
      <c r="J22" s="3"/>
    </row>
    <row r="23" spans="2:10" ht="27" customHeight="1" x14ac:dyDescent="0.15">
      <c r="B23" s="2">
        <v>16</v>
      </c>
      <c r="C23" s="3" t="s">
        <v>28</v>
      </c>
      <c r="D23" s="4" t="s">
        <v>53</v>
      </c>
      <c r="E23" s="5">
        <v>8839</v>
      </c>
      <c r="F23" s="5">
        <v>3274</v>
      </c>
      <c r="G23" s="5">
        <v>5471</v>
      </c>
      <c r="H23" s="5">
        <f t="shared" si="0"/>
        <v>8745</v>
      </c>
      <c r="I23" s="7">
        <f t="shared" si="1"/>
        <v>-94</v>
      </c>
      <c r="J23" s="3"/>
    </row>
    <row r="24" spans="2:10" ht="27" customHeight="1" x14ac:dyDescent="0.15">
      <c r="B24" s="2">
        <v>17</v>
      </c>
      <c r="C24" s="3" t="s">
        <v>29</v>
      </c>
      <c r="D24" s="4" t="s">
        <v>45</v>
      </c>
      <c r="E24" s="5">
        <v>11013</v>
      </c>
      <c r="F24" s="5">
        <v>5609</v>
      </c>
      <c r="G24" s="5">
        <v>6070</v>
      </c>
      <c r="H24" s="5">
        <f t="shared" si="0"/>
        <v>11679</v>
      </c>
      <c r="I24" s="7">
        <f t="shared" si="1"/>
        <v>666</v>
      </c>
      <c r="J24" s="3"/>
    </row>
    <row r="25" spans="2:10" ht="27" customHeight="1" x14ac:dyDescent="0.15">
      <c r="B25" s="2">
        <v>18</v>
      </c>
      <c r="C25" s="3" t="s">
        <v>30</v>
      </c>
      <c r="D25" s="4" t="s">
        <v>46</v>
      </c>
      <c r="E25" s="5">
        <v>5415</v>
      </c>
      <c r="F25" s="5">
        <v>2682</v>
      </c>
      <c r="G25" s="5">
        <v>2835</v>
      </c>
      <c r="H25" s="5">
        <f t="shared" si="0"/>
        <v>5517</v>
      </c>
      <c r="I25" s="7">
        <f t="shared" si="1"/>
        <v>102</v>
      </c>
      <c r="J25" s="3"/>
    </row>
    <row r="26" spans="2:10" ht="27" customHeight="1" x14ac:dyDescent="0.15">
      <c r="B26" s="2">
        <v>19</v>
      </c>
      <c r="C26" s="3" t="s">
        <v>31</v>
      </c>
      <c r="D26" s="4" t="s">
        <v>47</v>
      </c>
      <c r="E26" s="5">
        <v>2816</v>
      </c>
      <c r="F26" s="5">
        <v>1455</v>
      </c>
      <c r="G26" s="5">
        <v>1478</v>
      </c>
      <c r="H26" s="5">
        <f t="shared" si="0"/>
        <v>2933</v>
      </c>
      <c r="I26" s="7">
        <f t="shared" si="1"/>
        <v>117</v>
      </c>
      <c r="J26" s="3"/>
    </row>
    <row r="27" spans="2:10" ht="27" customHeight="1" x14ac:dyDescent="0.15">
      <c r="B27" s="2">
        <v>20</v>
      </c>
      <c r="C27" s="3" t="s">
        <v>32</v>
      </c>
      <c r="D27" s="4" t="s">
        <v>48</v>
      </c>
      <c r="E27" s="5">
        <v>6223</v>
      </c>
      <c r="F27" s="5">
        <v>3615</v>
      </c>
      <c r="G27" s="5">
        <v>3454</v>
      </c>
      <c r="H27" s="5">
        <f t="shared" si="0"/>
        <v>7069</v>
      </c>
      <c r="I27" s="7">
        <f t="shared" si="1"/>
        <v>846</v>
      </c>
      <c r="J27" s="3"/>
    </row>
  </sheetData>
  <mergeCells count="9">
    <mergeCell ref="B2:J2"/>
    <mergeCell ref="B5:B7"/>
    <mergeCell ref="C5:C7"/>
    <mergeCell ref="D5:D7"/>
    <mergeCell ref="E5:E7"/>
    <mergeCell ref="F5:H5"/>
    <mergeCell ref="I5:I7"/>
    <mergeCell ref="J5:J7"/>
    <mergeCell ref="F6:H6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方向別交通量総計票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2015-12-15T00:55:30Z</cp:lastPrinted>
  <dcterms:created xsi:type="dcterms:W3CDTF">2015-10-06T01:47:50Z</dcterms:created>
  <dcterms:modified xsi:type="dcterms:W3CDTF">2017-10-02T07:43:36Z</dcterms:modified>
</cp:coreProperties>
</file>