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6-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>#REF!</definedName>
    <definedName name="_5才以上１０才未満">#REF!</definedName>
    <definedName name="_xlnm.Print_Area" localSheetId="0">'16-21'!$A$1:$H$10</definedName>
    <definedName name="あ">[2]共通ﾃｰﾌﾞﾙ!$B$10</definedName>
    <definedName name="データ" localSheetId="0">#REF!</definedName>
    <definedName name="データ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<sst xmlns="http://schemas.openxmlformats.org/spreadsheetml/2006/main" count="20" uniqueCount="18">
  <si>
    <t>資料　文化・スポーツ振興課</t>
    <rPh sb="0" eb="2">
      <t>シリョウ</t>
    </rPh>
    <phoneticPr fontId="5"/>
  </si>
  <si>
    <t>年</t>
    <rPh sb="0" eb="1">
      <t>ネン</t>
    </rPh>
    <phoneticPr fontId="5"/>
  </si>
  <si>
    <t>元</t>
    <rPh sb="0" eb="1">
      <t>ガン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</si>
  <si>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</si>
  <si>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</si>
  <si>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>件</t>
    <rPh sb="0" eb="1">
      <t>ケン</t>
    </rPh>
    <phoneticPr fontId="5"/>
  </si>
  <si>
    <t>団体</t>
    <rPh sb="0" eb="2">
      <t>ダンタイ</t>
    </rPh>
    <phoneticPr fontId="5"/>
  </si>
  <si>
    <t>人</t>
    <rPh sb="0" eb="1">
      <t>ニン</t>
    </rPh>
    <phoneticPr fontId="5"/>
  </si>
  <si>
    <t>日</t>
    <rPh sb="0" eb="1">
      <t>ニチ</t>
    </rPh>
    <phoneticPr fontId="5"/>
  </si>
  <si>
    <t>団  体  数</t>
    <rPh sb="0" eb="1">
      <t>ダン</t>
    </rPh>
    <rPh sb="3" eb="4">
      <t>カラダ</t>
    </rPh>
    <rPh sb="6" eb="7">
      <t>スウ</t>
    </rPh>
    <phoneticPr fontId="5"/>
  </si>
  <si>
    <t>1日平均人員</t>
    <rPh sb="1" eb="2">
      <t>ニチ</t>
    </rPh>
    <rPh sb="2" eb="4">
      <t>ヘイキン</t>
    </rPh>
    <rPh sb="4" eb="6">
      <t>ジンイン</t>
    </rPh>
    <phoneticPr fontId="5"/>
  </si>
  <si>
    <t>延　 人 　員</t>
    <rPh sb="0" eb="1">
      <t>ノベ</t>
    </rPh>
    <rPh sb="3" eb="4">
      <t>ジン</t>
    </rPh>
    <rPh sb="6" eb="7">
      <t>イン</t>
    </rPh>
    <phoneticPr fontId="5"/>
  </si>
  <si>
    <t>年次</t>
    <rPh sb="0" eb="2">
      <t>ネンジ</t>
    </rPh>
    <phoneticPr fontId="5"/>
  </si>
  <si>
    <t>施設利用件数</t>
    <rPh sb="0" eb="2">
      <t>シセツ</t>
    </rPh>
    <rPh sb="2" eb="4">
      <t>リヨウ</t>
    </rPh>
    <rPh sb="4" eb="6">
      <t>ケンスウ</t>
    </rPh>
    <phoneticPr fontId="5"/>
  </si>
  <si>
    <t>入　　　館　　　者　　　数</t>
    <rPh sb="0" eb="1">
      <t>イリ</t>
    </rPh>
    <rPh sb="4" eb="5">
      <t>カン</t>
    </rPh>
    <rPh sb="8" eb="9">
      <t>シャ</t>
    </rPh>
    <rPh sb="12" eb="13">
      <t>スウ</t>
    </rPh>
    <phoneticPr fontId="5"/>
  </si>
  <si>
    <t>開  館  日  数</t>
    <rPh sb="0" eb="1">
      <t>カイ</t>
    </rPh>
    <rPh sb="3" eb="4">
      <t>カン</t>
    </rPh>
    <rPh sb="6" eb="7">
      <t>ヒ</t>
    </rPh>
    <rPh sb="9" eb="10">
      <t>カズ</t>
    </rPh>
    <phoneticPr fontId="5"/>
  </si>
  <si>
    <t>区分</t>
    <rPh sb="0" eb="2">
      <t>クブン</t>
    </rPh>
    <phoneticPr fontId="5"/>
  </si>
  <si>
    <t>16—21．丹波生活衣館利用状況</t>
    <rPh sb="6" eb="8">
      <t>タンバ</t>
    </rPh>
    <rPh sb="8" eb="10">
      <t>セイカツ</t>
    </rPh>
    <rPh sb="10" eb="11">
      <t>ギヌ</t>
    </rPh>
    <rPh sb="11" eb="12">
      <t>カン</t>
    </rPh>
    <rPh sb="12" eb="14">
      <t>リヨウ</t>
    </rPh>
    <rPh sb="14" eb="1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</si>
</sst>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38" fontId="2" fillId="0" borderId="1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38" fontId="2" fillId="0" borderId="0" xfId="1" applyNumberFormat="1" applyFont="1" applyBorder="1" applyAlignment="1">
      <alignment horizontal="right" vertical="center" wrapText="1"/>
    </xf>
    <xf numFmtId="0" fontId="2" fillId="0" borderId="3" xfId="1" applyFont="1" applyBorder="1" applyAlignment="1">
      <alignment horizontal="left" vertical="center" wrapText="1"/>
    </xf>
    <xf numFmtId="177" fontId="2" fillId="0" borderId="0" xfId="1" applyNumberFormat="1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8" fontId="2" fillId="0" borderId="0" xfId="1" applyNumberFormat="1" applyFont="1" applyBorder="1" applyAlignment="1">
      <alignment horizontal="right" vertical="center" wrapText="1"/>
    </xf>
    <xf numFmtId="177" fontId="2" fillId="0" borderId="4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center" wrapText="1"/>
    </xf>
    <xf numFmtId="177" fontId="2" fillId="0" borderId="0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A6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A600-000003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Normal="100" zoomScaleSheetLayoutView="100" workbookViewId="0">
      <selection activeCell="D9" sqref="D9"/>
    </sheetView>
  </sheetViews>
  <sheetFormatPr defaultColWidth="13.125" defaultRowHeight="19.5" customHeight="1" x14ac:dyDescent="0.4"/>
  <cols>
    <col min="1" max="1" width="4.625" style="1" customWidth="1"/>
    <col min="2" max="2" width="4.875" style="1" customWidth="1"/>
    <col min="3" max="3" width="3.875" style="1" customWidth="1"/>
    <col min="4" max="8" width="15" style="1" customWidth="1"/>
    <col min="9" max="16384" width="13.125" style="1"/>
  </cols>
  <sheetData>
    <row r="1" spans="1:8" s="34" customFormat="1" ht="19.5" customHeight="1" x14ac:dyDescent="0.4">
      <c r="A1" s="34" t="s">
        <v>17</v>
      </c>
    </row>
    <row r="2" spans="1:8" ht="16.5" customHeight="1" x14ac:dyDescent="0.4">
      <c r="A2" s="33" t="s">
        <v>16</v>
      </c>
      <c r="B2" s="32"/>
      <c r="C2" s="32"/>
      <c r="D2" s="31" t="s">
        <v>15</v>
      </c>
      <c r="E2" s="30" t="s">
        <v>14</v>
      </c>
      <c r="F2" s="29"/>
      <c r="G2" s="29"/>
      <c r="H2" s="28" t="s">
        <v>13</v>
      </c>
    </row>
    <row r="3" spans="1:8" ht="16.5" customHeight="1" x14ac:dyDescent="0.4">
      <c r="A3" s="27" t="s">
        <v>12</v>
      </c>
      <c r="B3" s="26"/>
      <c r="C3" s="26"/>
      <c r="D3" s="25"/>
      <c r="E3" s="24" t="s">
        <v>11</v>
      </c>
      <c r="F3" s="24" t="s">
        <v>10</v>
      </c>
      <c r="G3" s="23" t="s">
        <v>9</v>
      </c>
      <c r="H3" s="22"/>
    </row>
    <row r="4" spans="1:8" s="19" customFormat="1" ht="12" customHeight="1" x14ac:dyDescent="0.4">
      <c r="A4" s="20"/>
      <c r="B4" s="20"/>
      <c r="C4" s="20"/>
      <c r="D4" s="21" t="s">
        <v>8</v>
      </c>
      <c r="E4" s="20" t="s">
        <v>7</v>
      </c>
      <c r="F4" s="20" t="s">
        <v>7</v>
      </c>
      <c r="G4" s="20" t="s">
        <v>6</v>
      </c>
      <c r="H4" s="20" t="s">
        <v>5</v>
      </c>
    </row>
    <row r="5" spans="1:8" s="4" customFormat="1" ht="19.5" customHeight="1" x14ac:dyDescent="0.4">
      <c r="A5" s="14" t="s">
        <v>4</v>
      </c>
      <c r="B5" s="13">
        <v>29</v>
      </c>
      <c r="C5" s="18" t="s">
        <v>1</v>
      </c>
      <c r="D5" s="16">
        <v>298</v>
      </c>
      <c r="E5" s="14">
        <v>7163</v>
      </c>
      <c r="F5" s="15">
        <v>24.1</v>
      </c>
      <c r="G5" s="14">
        <v>32</v>
      </c>
      <c r="H5" s="14">
        <v>90</v>
      </c>
    </row>
    <row r="6" spans="1:8" s="10" customFormat="1" ht="19.5" customHeight="1" x14ac:dyDescent="0.4">
      <c r="B6" s="13">
        <v>30</v>
      </c>
      <c r="C6" s="17"/>
      <c r="D6" s="16">
        <v>292</v>
      </c>
      <c r="E6" s="14">
        <v>8985</v>
      </c>
      <c r="F6" s="15">
        <v>30.7</v>
      </c>
      <c r="G6" s="14">
        <v>33</v>
      </c>
      <c r="H6" s="14">
        <v>91</v>
      </c>
    </row>
    <row r="7" spans="1:8" s="10" customFormat="1" ht="19.5" customHeight="1" x14ac:dyDescent="0.4">
      <c r="A7" s="10" t="s">
        <v>3</v>
      </c>
      <c r="B7" s="13" t="s">
        <v>2</v>
      </c>
      <c r="C7" s="17" t="s">
        <v>1</v>
      </c>
      <c r="D7" s="16">
        <v>295</v>
      </c>
      <c r="E7" s="14">
        <v>8030</v>
      </c>
      <c r="F7" s="15">
        <v>27.2</v>
      </c>
      <c r="G7" s="14">
        <v>58</v>
      </c>
      <c r="H7" s="14">
        <v>105</v>
      </c>
    </row>
    <row r="8" spans="1:8" s="4" customFormat="1" ht="19.5" customHeight="1" x14ac:dyDescent="0.4">
      <c r="A8" s="10"/>
      <c r="B8" s="13">
        <v>2</v>
      </c>
      <c r="C8" s="12"/>
      <c r="D8" s="10">
        <v>253</v>
      </c>
      <c r="E8" s="11">
        <v>10217</v>
      </c>
      <c r="F8" s="10">
        <v>40.4</v>
      </c>
      <c r="G8" s="10">
        <v>32</v>
      </c>
      <c r="H8" s="10">
        <v>106</v>
      </c>
    </row>
    <row r="9" spans="1:8" s="4" customFormat="1" ht="19.5" customHeight="1" x14ac:dyDescent="0.4">
      <c r="A9" s="5"/>
      <c r="B9" s="9">
        <v>3</v>
      </c>
      <c r="C9" s="8"/>
      <c r="D9" s="5">
        <v>232</v>
      </c>
      <c r="E9" s="7">
        <v>5160</v>
      </c>
      <c r="F9" s="6">
        <f>E9/D9</f>
        <v>22.241379310344829</v>
      </c>
      <c r="G9" s="5">
        <v>14</v>
      </c>
      <c r="H9" s="5">
        <v>93</v>
      </c>
    </row>
    <row r="10" spans="1:8" s="2" customFormat="1" ht="19.5" customHeight="1" x14ac:dyDescent="0.4">
      <c r="A10" s="3"/>
      <c r="H10" s="2" t="s">
        <v>0</v>
      </c>
    </row>
  </sheetData>
  <mergeCells count="5">
    <mergeCell ref="A2:C2"/>
    <mergeCell ref="D2:D3"/>
    <mergeCell ref="E2:G2"/>
    <mergeCell ref="H2:H3"/>
    <mergeCell ref="A3:C3"/>
  </mergeCells>
  <phoneticPr fontId="3"/>
  <pageMargins left="0.78740157480314965" right="0.46" top="0.78740157480314965" bottom="0.78740157480314965" header="0" footer="0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16-21</vt:lpstr>
      <vt:lpstr>'16-21'!Print_Area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2023-12-27T06:49:55Z</dcterms:created>
  <dcterms:modified xsi:type="dcterms:W3CDTF">2023-12-27T06:51:34Z</dcterms:modified>
</cp:coreProperties>
</file>