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117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P5" i="1"/>
  <c r="O5" i="1"/>
  <c r="N5" i="1"/>
  <c r="M5" i="1"/>
  <c r="L5" i="1"/>
  <c r="K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<sst xmlns="http://schemas.openxmlformats.org/spreadsheetml/2006/main" count="45" uniqueCount="25">
  <si>
    <t>117．主要死因別死亡者数</t>
    <rPh sb="4" eb="6">
      <t>シュヨウ</t>
    </rPh>
    <rPh sb="6" eb="8">
      <t>シイン</t>
    </rPh>
    <rPh sb="8" eb="9">
      <t>ベツ</t>
    </rPh>
    <rPh sb="9" eb="11">
      <t>シボウ</t>
    </rPh>
    <rPh sb="11" eb="12">
      <t>シャ</t>
    </rPh>
    <rPh sb="12" eb="13">
      <t>スウ</t>
    </rPh>
    <phoneticPr fontId="4"/>
  </si>
  <si>
    <t>区　分</t>
    <rPh sb="0" eb="1">
      <t>ク</t>
    </rPh>
    <rPh sb="2" eb="3">
      <t>ブン</t>
    </rPh>
    <phoneticPr fontId="4"/>
  </si>
  <si>
    <t>総数</t>
    <rPh sb="0" eb="2">
      <t>ソウスウ</t>
    </rPh>
    <phoneticPr fontId="4"/>
  </si>
  <si>
    <t>悪性新生物</t>
    <rPh sb="0" eb="2">
      <t>アクセイ</t>
    </rPh>
    <rPh sb="2" eb="5">
      <t>シンセイブツ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</si>
  <si>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</si>
  <si>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心疾患</t>
    <rPh sb="0" eb="3">
      <t>シンシッカン</t>
    </rPh>
    <phoneticPr fontId="4"/>
  </si>
  <si>
    <t>肺炎　　　</t>
    <rPh sb="0" eb="2">
      <t>ハイエン</t>
    </rPh>
    <phoneticPr fontId="4"/>
  </si>
  <si>
    <t>腎不全</t>
    <rPh sb="0" eb="3">
      <t>ジンフゼン</t>
    </rPh>
    <phoneticPr fontId="4"/>
  </si>
  <si>
    <t>肝疾患</t>
    <rPh sb="0" eb="1">
      <t>カン</t>
    </rPh>
    <rPh sb="1" eb="3">
      <t>シッカン</t>
    </rPh>
    <phoneticPr fontId="4"/>
  </si>
  <si>
    <t>糖尿病</t>
    <rPh sb="0" eb="3">
      <t>トウニョウビョウ</t>
    </rPh>
    <phoneticPr fontId="4"/>
  </si>
  <si>
    <t>高血圧性疾患</t>
    <rPh sb="0" eb="4">
      <t>コウケツアツセイ</t>
    </rPh>
    <rPh sb="4" eb="6">
      <t>シッカン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</si>
  <si>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</si>
  <si>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</si>
  <si>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</si>
  <si>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その他</t>
    <rPh sb="2" eb="3">
      <t>タ</t>
    </rPh>
    <phoneticPr fontId="4"/>
  </si>
  <si>
    <t>年　次</t>
    <rPh sb="0" eb="1">
      <t>トシ</t>
    </rPh>
    <rPh sb="2" eb="3">
      <t>ジ</t>
    </rPh>
    <phoneticPr fontId="4"/>
  </si>
  <si>
    <t>総 数</t>
    <rPh sb="0" eb="1">
      <t>フサ</t>
    </rPh>
    <rPh sb="2" eb="3">
      <t>カズ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</si>
  <si>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</si>
  <si>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</si>
  <si>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</si>
  <si>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</si>
  <si>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（人口動態調査）</t>
    <phoneticPr fontId="4"/>
  </si>
  <si>
    <t>資料　市経営戦略課</t>
    <rPh sb="0" eb="2">
      <t>シリョウ</t>
    </rPh>
    <phoneticPr fontId="4"/>
  </si>
  <si>
    <t>（人口動態調査）</t>
    <phoneticPr fontId="4"/>
  </si>
  <si>
    <t>資料　市総務課</t>
    <rPh sb="0" eb="2">
      <t>シリョウ</t>
    </rPh>
    <rPh sb="4" eb="6">
      <t>ソウム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</si>
</sst>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_);[Red]\(&quot;¥&quot;#,##0\)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" fillId="0" borderId="0">
      <alignment vertical="center"/>
    </xf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distributed" textRotation="255" wrapText="1"/>
    </xf>
    <xf numFmtId="0" fontId="3" fillId="0" borderId="3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left" vertical="center" wrapText="1"/>
    </xf>
    <xf numFmtId="11" fontId="3" fillId="0" borderId="8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11811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9525</xdr:colOff>
      <xdr:row>14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3486150"/>
          <a:ext cx="11811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>
    <tabColor theme="8"/>
  </sheetPr>
  <dimension ref="A1:Q18"/>
  <sheetViews>
    <sheetView showGridLines="0" tabSelected="1" workbookViewId="0">
      <selection sqref="A1:Q8"/>
    </sheetView>
  </sheetViews>
  <sheetFormatPr defaultColWidth="13.125" defaultRowHeight="19.5" customHeight="1"/>
  <cols>
    <col min="1" max="1" width="4.375" style="5" customWidth="1"/>
    <col min="2" max="2" width="2.75" style="5" customWidth="1"/>
    <col min="3" max="3" width="2.375" style="5" customWidth="1"/>
    <col min="4" max="4" width="5.875" style="5" customWidth="1"/>
    <col min="5" max="17" width="5.5" style="5" customWidth="1"/>
    <col min="18" max="16384" width="13.125" style="5"/>
  </cols>
  <sheetData>
    <row r="1" spans="1:17" s="1" customFormat="1" ht="19.5" customHeight="1">
      <c r="A1" s="1" t="s">
        <v>0</v>
      </c>
    </row>
    <row r="2" spans="1:17" ht="22.5" customHeight="1">
      <c r="A2" s="2" t="s">
        <v>1</v>
      </c>
      <c r="B2" s="2"/>
      <c r="C2" s="2"/>
      <c r="D2" s="2"/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4" t="s">
        <v>14</v>
      </c>
    </row>
    <row r="3" spans="1:17" ht="35.25" customHeight="1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24.75" customHeight="1">
      <c r="A4" s="10" t="s">
        <v>15</v>
      </c>
      <c r="B4" s="10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</row>
    <row r="5" spans="1:17" ht="32.1" customHeight="1">
      <c r="D5" s="11" t="s">
        <v>16</v>
      </c>
      <c r="E5" s="12">
        <v>990</v>
      </c>
      <c r="F5" s="13">
        <f>F6+F7</f>
        <v>254</v>
      </c>
      <c r="G5" s="13">
        <f t="shared" ref="G5:P5" si="0">G6+G7</f>
        <v>98</v>
      </c>
      <c r="H5" s="13">
        <f t="shared" si="0"/>
        <v>160</v>
      </c>
      <c r="I5" s="13">
        <f t="shared" si="0"/>
        <v>48</v>
      </c>
      <c r="J5" s="13">
        <f t="shared" si="0"/>
        <v>15</v>
      </c>
      <c r="K5" s="13">
        <f t="shared" si="0"/>
        <v>16</v>
      </c>
      <c r="L5" s="13">
        <f t="shared" si="0"/>
        <v>8</v>
      </c>
      <c r="M5" s="13">
        <f t="shared" si="0"/>
        <v>4</v>
      </c>
      <c r="N5" s="13">
        <f t="shared" si="0"/>
        <v>97</v>
      </c>
      <c r="O5" s="13">
        <f t="shared" si="0"/>
        <v>25</v>
      </c>
      <c r="P5" s="13">
        <f t="shared" si="0"/>
        <v>11</v>
      </c>
      <c r="Q5" s="13">
        <v>254</v>
      </c>
    </row>
    <row r="6" spans="1:17" ht="32.1" customHeight="1">
      <c r="A6" s="14" t="s">
        <v>17</v>
      </c>
      <c r="B6" s="15">
        <v>30</v>
      </c>
      <c r="C6" s="16" t="s">
        <v>18</v>
      </c>
      <c r="D6" s="17" t="s">
        <v>19</v>
      </c>
      <c r="E6" s="18">
        <v>480</v>
      </c>
      <c r="F6" s="19">
        <v>137</v>
      </c>
      <c r="G6" s="19">
        <v>40</v>
      </c>
      <c r="H6" s="19">
        <v>68</v>
      </c>
      <c r="I6" s="20">
        <v>27</v>
      </c>
      <c r="J6" s="19">
        <v>7</v>
      </c>
      <c r="K6" s="19">
        <v>10</v>
      </c>
      <c r="L6" s="19">
        <v>5</v>
      </c>
      <c r="M6" s="21">
        <v>2</v>
      </c>
      <c r="N6" s="19">
        <v>22</v>
      </c>
      <c r="O6" s="19">
        <v>12</v>
      </c>
      <c r="P6" s="19">
        <v>7</v>
      </c>
      <c r="Q6" s="20">
        <v>143</v>
      </c>
    </row>
    <row r="7" spans="1:17" ht="32.1" customHeight="1">
      <c r="A7" s="22"/>
      <c r="B7" s="23"/>
      <c r="C7" s="24"/>
      <c r="D7" s="17" t="s">
        <v>20</v>
      </c>
      <c r="E7" s="25">
        <v>510</v>
      </c>
      <c r="F7" s="22">
        <v>117</v>
      </c>
      <c r="G7" s="22">
        <v>58</v>
      </c>
      <c r="H7" s="22">
        <v>92</v>
      </c>
      <c r="I7" s="26">
        <v>21</v>
      </c>
      <c r="J7" s="22">
        <v>8</v>
      </c>
      <c r="K7" s="22">
        <v>6</v>
      </c>
      <c r="L7" s="22">
        <v>3</v>
      </c>
      <c r="M7" s="27">
        <v>2</v>
      </c>
      <c r="N7" s="22">
        <v>75</v>
      </c>
      <c r="O7" s="22">
        <v>13</v>
      </c>
      <c r="P7" s="22">
        <v>4</v>
      </c>
      <c r="Q7" s="26">
        <v>111</v>
      </c>
    </row>
    <row r="8" spans="1:17" s="29" customFormat="1" ht="19.5" customHeight="1">
      <c r="A8" s="28" t="s">
        <v>21</v>
      </c>
      <c r="Q8" s="29" t="s">
        <v>22</v>
      </c>
    </row>
    <row r="12" spans="1:17" ht="22.5" customHeight="1">
      <c r="A12" s="2" t="s">
        <v>1</v>
      </c>
      <c r="B12" s="2"/>
      <c r="C12" s="2"/>
      <c r="D12" s="2"/>
      <c r="E12" s="3" t="s">
        <v>2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  <c r="K12" s="3" t="s">
        <v>8</v>
      </c>
      <c r="L12" s="3" t="s">
        <v>9</v>
      </c>
      <c r="M12" s="3" t="s">
        <v>10</v>
      </c>
      <c r="N12" s="3" t="s">
        <v>11</v>
      </c>
      <c r="O12" s="3" t="s">
        <v>12</v>
      </c>
      <c r="P12" s="3" t="s">
        <v>13</v>
      </c>
      <c r="Q12" s="4" t="s">
        <v>14</v>
      </c>
    </row>
    <row r="13" spans="1:17" ht="35.25" customHeight="1">
      <c r="A13" s="6"/>
      <c r="B13" s="6"/>
      <c r="C13" s="6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</row>
    <row r="14" spans="1:17" ht="24.75" customHeight="1">
      <c r="A14" s="10" t="s">
        <v>15</v>
      </c>
      <c r="B14" s="10"/>
      <c r="C14" s="10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</row>
    <row r="15" spans="1:17" ht="32.1" customHeight="1">
      <c r="D15" s="11" t="s">
        <v>16</v>
      </c>
      <c r="E15" s="12">
        <f>SUM(F15:Q15)</f>
        <v>993</v>
      </c>
      <c r="F15" s="13">
        <f>SUM(F16:F17)</f>
        <v>238</v>
      </c>
      <c r="G15" s="13">
        <f t="shared" ref="G15:Q15" si="1">SUM(G16:G17)</f>
        <v>101</v>
      </c>
      <c r="H15" s="13">
        <f t="shared" si="1"/>
        <v>185</v>
      </c>
      <c r="I15" s="13">
        <f t="shared" si="1"/>
        <v>42</v>
      </c>
      <c r="J15" s="13">
        <f t="shared" si="1"/>
        <v>19</v>
      </c>
      <c r="K15" s="13">
        <f t="shared" si="1"/>
        <v>13</v>
      </c>
      <c r="L15" s="13">
        <f t="shared" si="1"/>
        <v>8</v>
      </c>
      <c r="M15" s="30">
        <f t="shared" si="1"/>
        <v>2</v>
      </c>
      <c r="N15" s="13">
        <f t="shared" si="1"/>
        <v>94</v>
      </c>
      <c r="O15" s="13">
        <f t="shared" si="1"/>
        <v>35</v>
      </c>
      <c r="P15" s="13">
        <f t="shared" si="1"/>
        <v>8</v>
      </c>
      <c r="Q15" s="13">
        <f t="shared" si="1"/>
        <v>248</v>
      </c>
    </row>
    <row r="16" spans="1:17" ht="32.1" customHeight="1">
      <c r="A16" s="14" t="s">
        <v>17</v>
      </c>
      <c r="B16" s="15">
        <v>29</v>
      </c>
      <c r="C16" s="16" t="s">
        <v>18</v>
      </c>
      <c r="D16" s="17" t="s">
        <v>19</v>
      </c>
      <c r="E16" s="18">
        <f t="shared" ref="E16:E17" si="2">SUM(F16:Q16)</f>
        <v>490</v>
      </c>
      <c r="F16" s="19">
        <v>133</v>
      </c>
      <c r="G16" s="19">
        <v>48</v>
      </c>
      <c r="H16" s="19">
        <v>80</v>
      </c>
      <c r="I16" s="20">
        <v>24</v>
      </c>
      <c r="J16" s="19">
        <v>12</v>
      </c>
      <c r="K16" s="19">
        <v>9</v>
      </c>
      <c r="L16" s="19">
        <v>2</v>
      </c>
      <c r="M16" s="21">
        <v>1</v>
      </c>
      <c r="N16" s="19">
        <v>31</v>
      </c>
      <c r="O16" s="19">
        <v>25</v>
      </c>
      <c r="P16" s="19">
        <v>7</v>
      </c>
      <c r="Q16" s="20">
        <v>118</v>
      </c>
    </row>
    <row r="17" spans="1:17" ht="32.1" customHeight="1">
      <c r="A17" s="22"/>
      <c r="B17" s="23"/>
      <c r="C17" s="24"/>
      <c r="D17" s="17" t="s">
        <v>20</v>
      </c>
      <c r="E17" s="25">
        <f t="shared" si="2"/>
        <v>503</v>
      </c>
      <c r="F17" s="22">
        <v>105</v>
      </c>
      <c r="G17" s="22">
        <v>53</v>
      </c>
      <c r="H17" s="22">
        <v>105</v>
      </c>
      <c r="I17" s="26">
        <v>18</v>
      </c>
      <c r="J17" s="22">
        <v>7</v>
      </c>
      <c r="K17" s="22">
        <v>4</v>
      </c>
      <c r="L17" s="22">
        <v>6</v>
      </c>
      <c r="M17" s="27">
        <v>1</v>
      </c>
      <c r="N17" s="22">
        <v>63</v>
      </c>
      <c r="O17" s="22">
        <v>10</v>
      </c>
      <c r="P17" s="22">
        <v>1</v>
      </c>
      <c r="Q17" s="26">
        <v>130</v>
      </c>
    </row>
    <row r="18" spans="1:17" s="29" customFormat="1" ht="19.5" customHeight="1">
      <c r="A18" s="28" t="s">
        <v>23</v>
      </c>
      <c r="Q18" s="29" t="s">
        <v>24</v>
      </c>
    </row>
  </sheetData>
  <mergeCells count="32">
    <mergeCell ref="P12:P14"/>
    <mergeCell ref="Q12:Q14"/>
    <mergeCell ref="A13:D13"/>
    <mergeCell ref="A14:D14"/>
    <mergeCell ref="J12:J14"/>
    <mergeCell ref="K12:K14"/>
    <mergeCell ref="L12:L14"/>
    <mergeCell ref="M12:M14"/>
    <mergeCell ref="N12:N14"/>
    <mergeCell ref="O12:O14"/>
    <mergeCell ref="P2:P4"/>
    <mergeCell ref="Q2:Q4"/>
    <mergeCell ref="A3:D3"/>
    <mergeCell ref="A4:D4"/>
    <mergeCell ref="A12:D12"/>
    <mergeCell ref="E12:E14"/>
    <mergeCell ref="F12:F14"/>
    <mergeCell ref="G12:G14"/>
    <mergeCell ref="H12:H14"/>
    <mergeCell ref="I12:I14"/>
    <mergeCell ref="J2:J4"/>
    <mergeCell ref="K2:K4"/>
    <mergeCell ref="L2:L4"/>
    <mergeCell ref="M2:M4"/>
    <mergeCell ref="N2:N4"/>
    <mergeCell ref="O2:O4"/>
    <mergeCell ref="A2:D2"/>
    <mergeCell ref="E2:E4"/>
    <mergeCell ref="F2:F4"/>
    <mergeCell ref="G2:G4"/>
    <mergeCell ref="H2:H4"/>
    <mergeCell ref="I2:I4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2020-06-11T06:56:06Z</dcterms:created>
  <dcterms:modified xsi:type="dcterms:W3CDTF">2020-06-11T06:56:06Z</dcterms:modified>
</cp:coreProperties>
</file>