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Ｈ-2" sheetId="1" r:id="rId1"/>
  </sheets>
  <calcPr calcId="145621"/>
</workbook>
</file>

<file path=xl/calcChain.xml><?xml version="1.0" encoding="utf-8"?>
<calcChain xmlns="http://schemas.openxmlformats.org/spreadsheetml/2006/main">
  <c r="AB6" i="1" l="1"/>
  <c r="AB5" i="1" s="1"/>
  <c r="V6" i="1"/>
  <c r="P6" i="1"/>
  <c r="J6" i="1"/>
  <c r="J5" i="1" s="1"/>
  <c r="V5" i="1"/>
  <c r="P5" i="1"/>
</calcChain>
</file>

<file path=xl/sharedStrings.xml><?xml version="1.0" encoding="utf-8"?>
<sst xmlns="http://schemas.openxmlformats.org/spreadsheetml/2006/main" count="17" uniqueCount="17">
  <si>
    <t>区分</t>
    <rPh sb="0" eb="2">
      <t>クブン</t>
    </rPh>
    <phoneticPr fontId="2"/>
  </si>
  <si>
    <t>（単位：㎥）</t>
    <rPh sb="1" eb="3">
      <t>タンイ</t>
    </rPh>
    <phoneticPr fontId="2"/>
  </si>
  <si>
    <t>上水道計</t>
    <rPh sb="0" eb="3">
      <t>ジョウスイドウ</t>
    </rPh>
    <rPh sb="3" eb="4">
      <t>ケイ</t>
    </rPh>
    <phoneticPr fontId="2"/>
  </si>
  <si>
    <t>比良</t>
    <rPh sb="0" eb="2">
      <t>ヒラ</t>
    </rPh>
    <phoneticPr fontId="2"/>
  </si>
  <si>
    <t>八屋戸</t>
    <rPh sb="0" eb="1">
      <t>ハチ</t>
    </rPh>
    <rPh sb="1" eb="2">
      <t>ヤ</t>
    </rPh>
    <rPh sb="2" eb="3">
      <t>ト</t>
    </rPh>
    <phoneticPr fontId="2"/>
  </si>
  <si>
    <t>真野</t>
    <rPh sb="0" eb="2">
      <t>マノ</t>
    </rPh>
    <phoneticPr fontId="2"/>
  </si>
  <si>
    <t>柳が崎</t>
    <rPh sb="0" eb="1">
      <t>ヤナギ</t>
    </rPh>
    <rPh sb="2" eb="3">
      <t>サキ</t>
    </rPh>
    <phoneticPr fontId="2"/>
  </si>
  <si>
    <t>膳所</t>
    <rPh sb="0" eb="2">
      <t>ゼゼ</t>
    </rPh>
    <phoneticPr fontId="2"/>
  </si>
  <si>
    <t>新瀬田</t>
    <rPh sb="0" eb="1">
      <t>シン</t>
    </rPh>
    <rPh sb="1" eb="3">
      <t>セタ</t>
    </rPh>
    <phoneticPr fontId="2"/>
  </si>
  <si>
    <t>藤尾</t>
    <rPh sb="0" eb="2">
      <t>フジオ</t>
    </rPh>
    <phoneticPr fontId="2"/>
  </si>
  <si>
    <t>簡易水道</t>
    <rPh sb="0" eb="2">
      <t>カンイ</t>
    </rPh>
    <rPh sb="2" eb="4">
      <t>スイドウ</t>
    </rPh>
    <phoneticPr fontId="2"/>
  </si>
  <si>
    <t>Ｈ - ２　配水量の状況</t>
    <rPh sb="6" eb="8">
      <t>ハイスイ</t>
    </rPh>
    <rPh sb="8" eb="9">
      <t>リョウ</t>
    </rPh>
    <rPh sb="10" eb="12">
      <t>ジョウキョウ</t>
    </rPh>
    <phoneticPr fontId="1"/>
  </si>
  <si>
    <t>総　数</t>
    <rPh sb="0" eb="1">
      <t>フサ</t>
    </rPh>
    <rPh sb="2" eb="3">
      <t>スウ</t>
    </rPh>
    <phoneticPr fontId="2"/>
  </si>
  <si>
    <t>資料 : 企業局技術部水道ガス整備課</t>
    <rPh sb="0" eb="2">
      <t>シリョウ</t>
    </rPh>
    <rPh sb="5" eb="7">
      <t>キギョウ</t>
    </rPh>
    <rPh sb="7" eb="8">
      <t>キョク</t>
    </rPh>
    <phoneticPr fontId="2"/>
  </si>
  <si>
    <t>平成24年度</t>
    <rPh sb="0" eb="2">
      <t>ヘイセイ</t>
    </rPh>
    <rPh sb="4" eb="6">
      <t>ネンド</t>
    </rPh>
    <phoneticPr fontId="1"/>
  </si>
  <si>
    <t>　注１）簡易水道は、坂下が平成27年12月、川は平成28年8月に上水道に統合されている。</t>
    <phoneticPr fontId="2"/>
  </si>
  <si>
    <t>　　２）平成28年度の簡易水道の配水量は、給水収益に対応する有収水量である。</t>
    <rPh sb="4" eb="6">
      <t>ヘイセイ</t>
    </rPh>
    <rPh sb="8" eb="10">
      <t>ネンド</t>
    </rPh>
    <rPh sb="11" eb="13">
      <t>カンイ</t>
    </rPh>
    <rPh sb="13" eb="15">
      <t>スイドウ</t>
    </rPh>
    <rPh sb="16" eb="18">
      <t>ハイスイ</t>
    </rPh>
    <rPh sb="18" eb="19">
      <t>リョウ</t>
    </rPh>
    <rPh sb="21" eb="23">
      <t>キュウスイ</t>
    </rPh>
    <rPh sb="23" eb="25">
      <t>シュウエキ</t>
    </rPh>
    <rPh sb="26" eb="28">
      <t>タイオウ</t>
    </rPh>
    <rPh sb="30" eb="32">
      <t>ユウシュウ</t>
    </rPh>
    <rPh sb="32" eb="34">
      <t>スイリョウ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</si>
</sst>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7"/>
      <name val="ＭＳ Ｐ明朝"/>
      <family val="1"/>
      <charset val="128"/>
    </font>
    <font>
      <sz val="10"/>
      <color theme="1"/>
      <name val="HG丸ｺﾞｼｯｸM-PRO"/>
      <family val="3"/>
      <charset val="128"/>
    </font>
    <font>
      <sz val="10"/>
      <color theme="1"/>
      <name val="ＭＳ Ｐゴシック"/>
      <family val="2"/>
      <scheme val="minor"/>
    </font>
    <font>
      <b/>
      <sz val="16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9"/>
      <color theme="1"/>
      <name val="ＭＳ Ｐゴシック"/>
      <family val="2"/>
      <scheme val="minor"/>
    </font>
    <font>
      <sz val="8.5"/>
      <color theme="1"/>
      <name val="HG丸ｺﾞｼｯｸM-PRO"/>
      <family val="3"/>
      <charset val="128"/>
    </font>
    <font>
      <sz val="8.5"/>
      <color theme="1"/>
      <name val="ＭＳ Ｐゴシック"/>
      <family val="2"/>
      <scheme val="minor"/>
    </font>
    <font>
      <sz val="8.5"/>
      <name val="HG丸ｺﾞｼｯｸM-PRO"/>
      <family val="3"/>
      <charset val="128"/>
    </font>
    <font>
      <sz val="8.5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1" xfId="0" applyFont="1" applyBorder="1"/>
    <xf numFmtId="0" fontId="6" fillId="0" borderId="0" xfId="0" applyFont="1"/>
    <xf numFmtId="0" fontId="6" fillId="0" borderId="1" xfId="0" applyFont="1" applyBorder="1"/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3" fontId="8" fillId="0" borderId="0" xfId="0" applyNumberFormat="1" applyFont="1" applyBorder="1" applyAlignment="1"/>
    <xf numFmtId="3" fontId="9" fillId="0" borderId="0" xfId="0" applyNumberFormat="1" applyFont="1" applyBorder="1" applyAlignment="1"/>
    <xf numFmtId="0" fontId="5" fillId="0" borderId="0" xfId="0" applyFont="1" applyAlignment="1">
      <alignment vertical="center"/>
    </xf>
    <xf numFmtId="0" fontId="0" fillId="0" borderId="0" xfId="0" applyAlignment="1"/>
    <xf numFmtId="3" fontId="8" fillId="0" borderId="1" xfId="0" applyNumberFormat="1" applyFont="1" applyBorder="1" applyAlignment="1"/>
    <xf numFmtId="3" fontId="9" fillId="0" borderId="1" xfId="0" applyNumberFormat="1" applyFont="1" applyBorder="1" applyAlignment="1"/>
    <xf numFmtId="3" fontId="8" fillId="0" borderId="0" xfId="0" applyNumberFormat="1" applyFont="1" applyBorder="1" applyAlignment="1">
      <alignment vertical="center"/>
    </xf>
    <xf numFmtId="3" fontId="9" fillId="0" borderId="0" xfId="0" applyNumberFormat="1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distributed" vertical="center" indent="2"/>
    </xf>
    <xf numFmtId="0" fontId="7" fillId="0" borderId="2" xfId="0" applyFont="1" applyBorder="1" applyAlignment="1">
      <alignment horizontal="distributed" vertical="center" indent="2"/>
    </xf>
    <xf numFmtId="0" fontId="7" fillId="0" borderId="3" xfId="0" applyFont="1" applyBorder="1" applyAlignment="1">
      <alignment horizontal="distributed" vertical="center" indent="2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3" fontId="8" fillId="0" borderId="5" xfId="0" applyNumberFormat="1" applyFont="1" applyBorder="1" applyAlignment="1">
      <alignment vertical="center"/>
    </xf>
    <xf numFmtId="3" fontId="9" fillId="0" borderId="5" xfId="0" applyNumberFormat="1" applyFont="1" applyBorder="1" applyAlignment="1">
      <alignment vertical="center"/>
    </xf>
    <xf numFmtId="3" fontId="10" fillId="0" borderId="1" xfId="0" applyNumberFormat="1" applyFont="1" applyBorder="1" applyAlignment="1"/>
    <xf numFmtId="3" fontId="11" fillId="0" borderId="1" xfId="0" applyNumberFormat="1" applyFont="1" applyBorder="1" applyAlignment="1"/>
    <xf numFmtId="0" fontId="6" fillId="0" borderId="0" xfId="0" applyFont="1" applyAlignment="1"/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7"/>
  <sheetViews>
    <sheetView tabSelected="1" zoomScaleNormal="100" zoomScalePageLayoutView="120" workbookViewId="0">
      <selection activeCell="AJ24" sqref="AJ24"/>
    </sheetView>
  </sheetViews>
  <sheetFormatPr defaultColWidth="2.25" defaultRowHeight="13.5" x14ac:dyDescent="0.15"/>
  <sheetData>
    <row r="1" spans="1:39" x14ac:dyDescent="0.15">
      <c r="A1" s="8" t="s">
        <v>11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</row>
    <row r="2" spans="1:39" x14ac:dyDescent="0.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</row>
    <row r="3" spans="1:39" ht="13.5" customHeight="1" thickBo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4" t="s">
        <v>1</v>
      </c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</row>
    <row r="4" spans="1:39" ht="12.75" customHeight="1" x14ac:dyDescent="0.15">
      <c r="A4" s="16" t="s">
        <v>0</v>
      </c>
      <c r="B4" s="17"/>
      <c r="C4" s="17"/>
      <c r="D4" s="17"/>
      <c r="E4" s="17"/>
      <c r="F4" s="17"/>
      <c r="G4" s="17"/>
      <c r="H4" s="17"/>
      <c r="I4" s="18"/>
      <c r="J4" s="19" t="s">
        <v>14</v>
      </c>
      <c r="K4" s="20"/>
      <c r="L4" s="20"/>
      <c r="M4" s="20"/>
      <c r="N4" s="20"/>
      <c r="O4" s="21"/>
      <c r="P4" s="19">
        <v>25</v>
      </c>
      <c r="Q4" s="20"/>
      <c r="R4" s="20"/>
      <c r="S4" s="20"/>
      <c r="T4" s="20"/>
      <c r="U4" s="21"/>
      <c r="V4" s="19">
        <v>26</v>
      </c>
      <c r="W4" s="20"/>
      <c r="X4" s="20"/>
      <c r="Y4" s="20"/>
      <c r="Z4" s="20"/>
      <c r="AA4" s="21"/>
      <c r="AB4" s="20">
        <v>27</v>
      </c>
      <c r="AC4" s="20"/>
      <c r="AD4" s="20"/>
      <c r="AE4" s="20"/>
      <c r="AF4" s="20"/>
      <c r="AG4" s="20"/>
      <c r="AH4" s="19">
        <v>28</v>
      </c>
      <c r="AI4" s="20"/>
      <c r="AJ4" s="20"/>
      <c r="AK4" s="20"/>
      <c r="AL4" s="20"/>
      <c r="AM4" s="20"/>
    </row>
    <row r="5" spans="1:39" s="5" customFormat="1" ht="12.75" customHeight="1" x14ac:dyDescent="0.15">
      <c r="A5" s="4" t="s">
        <v>12</v>
      </c>
      <c r="B5" s="4"/>
      <c r="C5" s="4"/>
      <c r="D5" s="4"/>
      <c r="E5" s="4"/>
      <c r="F5" s="4"/>
      <c r="G5" s="4"/>
      <c r="H5" s="4"/>
      <c r="I5" s="4"/>
      <c r="J5" s="12">
        <f t="shared" ref="J5" si="0">+J6+J14</f>
        <v>43531016</v>
      </c>
      <c r="K5" s="13"/>
      <c r="L5" s="13"/>
      <c r="M5" s="13"/>
      <c r="N5" s="13"/>
      <c r="O5" s="13"/>
      <c r="P5" s="24">
        <f t="shared" ref="P5" si="1">+P6+P14</f>
        <v>42878364</v>
      </c>
      <c r="Q5" s="25"/>
      <c r="R5" s="25"/>
      <c r="S5" s="25"/>
      <c r="T5" s="25"/>
      <c r="U5" s="25"/>
      <c r="V5" s="12">
        <f t="shared" ref="V5" si="2">+V6+V14</f>
        <v>42199565</v>
      </c>
      <c r="W5" s="13"/>
      <c r="X5" s="13"/>
      <c r="Y5" s="13"/>
      <c r="Z5" s="13"/>
      <c r="AA5" s="13"/>
      <c r="AB5" s="12">
        <f t="shared" ref="AB5" si="3">+AB6+AB14</f>
        <v>41703687</v>
      </c>
      <c r="AC5" s="13"/>
      <c r="AD5" s="13"/>
      <c r="AE5" s="13"/>
      <c r="AF5" s="13"/>
      <c r="AG5" s="13"/>
      <c r="AH5" s="12">
        <v>41609621</v>
      </c>
      <c r="AI5" s="13"/>
      <c r="AJ5" s="13"/>
      <c r="AK5" s="13"/>
      <c r="AL5" s="13"/>
      <c r="AM5" s="13"/>
    </row>
    <row r="6" spans="1:39" ht="12.75" customHeight="1" x14ac:dyDescent="0.15">
      <c r="A6" s="2"/>
      <c r="B6" s="2" t="s">
        <v>2</v>
      </c>
      <c r="C6" s="2"/>
      <c r="D6" s="2"/>
      <c r="E6" s="2"/>
      <c r="F6" s="2"/>
      <c r="G6" s="2"/>
      <c r="H6" s="2"/>
      <c r="I6" s="2"/>
      <c r="J6" s="6">
        <f t="shared" ref="J6" si="4">SUM(J7:O13)</f>
        <v>43476247</v>
      </c>
      <c r="K6" s="7"/>
      <c r="L6" s="7"/>
      <c r="M6" s="7"/>
      <c r="N6" s="7"/>
      <c r="O6" s="7"/>
      <c r="P6" s="6">
        <f t="shared" ref="P6" si="5">SUM(P7:U13)</f>
        <v>42824958</v>
      </c>
      <c r="Q6" s="7"/>
      <c r="R6" s="7"/>
      <c r="S6" s="7"/>
      <c r="T6" s="7"/>
      <c r="U6" s="7"/>
      <c r="V6" s="6">
        <f t="shared" ref="V6" si="6">SUM(V7:AA13)</f>
        <v>42151299</v>
      </c>
      <c r="W6" s="7"/>
      <c r="X6" s="7"/>
      <c r="Y6" s="7"/>
      <c r="Z6" s="7"/>
      <c r="AA6" s="7"/>
      <c r="AB6" s="6">
        <f t="shared" ref="AB6" si="7">SUM(AB7:AG13)</f>
        <v>41659477</v>
      </c>
      <c r="AC6" s="7"/>
      <c r="AD6" s="7"/>
      <c r="AE6" s="7"/>
      <c r="AF6" s="7"/>
      <c r="AG6" s="7"/>
      <c r="AH6" s="6">
        <v>41595781</v>
      </c>
      <c r="AI6" s="7"/>
      <c r="AJ6" s="7"/>
      <c r="AK6" s="7"/>
      <c r="AL6" s="7"/>
      <c r="AM6" s="7"/>
    </row>
    <row r="7" spans="1:39" ht="12.75" customHeight="1" x14ac:dyDescent="0.15">
      <c r="A7" s="2"/>
      <c r="B7" s="2"/>
      <c r="C7" s="2" t="s">
        <v>3</v>
      </c>
      <c r="D7" s="2"/>
      <c r="E7" s="2"/>
      <c r="F7" s="2"/>
      <c r="G7" s="2"/>
      <c r="H7" s="2"/>
      <c r="I7" s="2"/>
      <c r="J7" s="6">
        <v>872276</v>
      </c>
      <c r="K7" s="7"/>
      <c r="L7" s="7"/>
      <c r="M7" s="7"/>
      <c r="N7" s="7"/>
      <c r="O7" s="7"/>
      <c r="P7" s="6">
        <v>756055</v>
      </c>
      <c r="Q7" s="7"/>
      <c r="R7" s="7"/>
      <c r="S7" s="7"/>
      <c r="T7" s="7"/>
      <c r="U7" s="7"/>
      <c r="V7" s="6">
        <v>779360</v>
      </c>
      <c r="W7" s="7"/>
      <c r="X7" s="7"/>
      <c r="Y7" s="7"/>
      <c r="Z7" s="7"/>
      <c r="AA7" s="7"/>
      <c r="AB7" s="6">
        <v>797758</v>
      </c>
      <c r="AC7" s="7"/>
      <c r="AD7" s="7"/>
      <c r="AE7" s="7"/>
      <c r="AF7" s="7"/>
      <c r="AG7" s="7"/>
      <c r="AH7" s="6">
        <v>805307</v>
      </c>
      <c r="AI7" s="7"/>
      <c r="AJ7" s="7"/>
      <c r="AK7" s="7"/>
      <c r="AL7" s="7"/>
      <c r="AM7" s="7"/>
    </row>
    <row r="8" spans="1:39" ht="12.75" customHeight="1" x14ac:dyDescent="0.15">
      <c r="A8" s="2"/>
      <c r="B8" s="2"/>
      <c r="C8" s="2" t="s">
        <v>4</v>
      </c>
      <c r="D8" s="2"/>
      <c r="E8" s="2"/>
      <c r="F8" s="2"/>
      <c r="G8" s="2"/>
      <c r="H8" s="2"/>
      <c r="I8" s="2"/>
      <c r="J8" s="6">
        <v>1233000</v>
      </c>
      <c r="K8" s="7"/>
      <c r="L8" s="7"/>
      <c r="M8" s="7"/>
      <c r="N8" s="7"/>
      <c r="O8" s="7"/>
      <c r="P8" s="6">
        <v>1336799</v>
      </c>
      <c r="Q8" s="7"/>
      <c r="R8" s="7"/>
      <c r="S8" s="7"/>
      <c r="T8" s="7"/>
      <c r="U8" s="7"/>
      <c r="V8" s="6">
        <v>1328268</v>
      </c>
      <c r="W8" s="7"/>
      <c r="X8" s="7"/>
      <c r="Y8" s="7"/>
      <c r="Z8" s="7"/>
      <c r="AA8" s="7"/>
      <c r="AB8" s="6">
        <v>1334351</v>
      </c>
      <c r="AC8" s="7"/>
      <c r="AD8" s="7"/>
      <c r="AE8" s="7"/>
      <c r="AF8" s="7"/>
      <c r="AG8" s="7"/>
      <c r="AH8" s="6">
        <v>1298236</v>
      </c>
      <c r="AI8" s="7"/>
      <c r="AJ8" s="7"/>
      <c r="AK8" s="7"/>
      <c r="AL8" s="7"/>
      <c r="AM8" s="7"/>
    </row>
    <row r="9" spans="1:39" ht="12.75" customHeight="1" x14ac:dyDescent="0.15">
      <c r="A9" s="2"/>
      <c r="B9" s="2"/>
      <c r="C9" s="2" t="s">
        <v>5</v>
      </c>
      <c r="D9" s="2"/>
      <c r="E9" s="2"/>
      <c r="F9" s="2"/>
      <c r="G9" s="2"/>
      <c r="H9" s="2"/>
      <c r="I9" s="2"/>
      <c r="J9" s="6">
        <v>9370030</v>
      </c>
      <c r="K9" s="7"/>
      <c r="L9" s="7"/>
      <c r="M9" s="7"/>
      <c r="N9" s="7"/>
      <c r="O9" s="7"/>
      <c r="P9" s="6">
        <v>9560460</v>
      </c>
      <c r="Q9" s="7"/>
      <c r="R9" s="7"/>
      <c r="S9" s="7"/>
      <c r="T9" s="7"/>
      <c r="U9" s="7"/>
      <c r="V9" s="6">
        <v>10376620</v>
      </c>
      <c r="W9" s="7"/>
      <c r="X9" s="7"/>
      <c r="Y9" s="7"/>
      <c r="Z9" s="7"/>
      <c r="AA9" s="7"/>
      <c r="AB9" s="6">
        <v>10365240</v>
      </c>
      <c r="AC9" s="7"/>
      <c r="AD9" s="7"/>
      <c r="AE9" s="7"/>
      <c r="AF9" s="7"/>
      <c r="AG9" s="7"/>
      <c r="AH9" s="6">
        <v>10474850</v>
      </c>
      <c r="AI9" s="7"/>
      <c r="AJ9" s="7"/>
      <c r="AK9" s="7"/>
      <c r="AL9" s="7"/>
      <c r="AM9" s="7"/>
    </row>
    <row r="10" spans="1:39" ht="12.75" customHeight="1" x14ac:dyDescent="0.15">
      <c r="A10" s="2"/>
      <c r="B10" s="2"/>
      <c r="C10" s="2" t="s">
        <v>6</v>
      </c>
      <c r="D10" s="2"/>
      <c r="E10" s="2"/>
      <c r="F10" s="2"/>
      <c r="G10" s="2"/>
      <c r="H10" s="2"/>
      <c r="I10" s="2"/>
      <c r="J10" s="6">
        <v>13263290</v>
      </c>
      <c r="K10" s="7"/>
      <c r="L10" s="7"/>
      <c r="M10" s="7"/>
      <c r="N10" s="7"/>
      <c r="O10" s="7"/>
      <c r="P10" s="6">
        <v>12147110</v>
      </c>
      <c r="Q10" s="7"/>
      <c r="R10" s="7"/>
      <c r="S10" s="7"/>
      <c r="T10" s="7"/>
      <c r="U10" s="7"/>
      <c r="V10" s="6">
        <v>10968550</v>
      </c>
      <c r="W10" s="7"/>
      <c r="X10" s="7"/>
      <c r="Y10" s="7"/>
      <c r="Z10" s="7"/>
      <c r="AA10" s="7"/>
      <c r="AB10" s="6">
        <v>11060820</v>
      </c>
      <c r="AC10" s="7"/>
      <c r="AD10" s="7"/>
      <c r="AE10" s="7"/>
      <c r="AF10" s="7"/>
      <c r="AG10" s="7"/>
      <c r="AH10" s="6">
        <v>10778520</v>
      </c>
      <c r="AI10" s="7"/>
      <c r="AJ10" s="7"/>
      <c r="AK10" s="7"/>
      <c r="AL10" s="7"/>
      <c r="AM10" s="7"/>
    </row>
    <row r="11" spans="1:39" ht="12.75" customHeight="1" x14ac:dyDescent="0.15">
      <c r="A11" s="2"/>
      <c r="B11" s="2"/>
      <c r="C11" s="2" t="s">
        <v>7</v>
      </c>
      <c r="D11" s="2"/>
      <c r="E11" s="2"/>
      <c r="F11" s="2"/>
      <c r="G11" s="2"/>
      <c r="H11" s="2"/>
      <c r="I11" s="2"/>
      <c r="J11" s="6">
        <v>10522520</v>
      </c>
      <c r="K11" s="7"/>
      <c r="L11" s="7"/>
      <c r="M11" s="7"/>
      <c r="N11" s="7"/>
      <c r="O11" s="7"/>
      <c r="P11" s="6">
        <v>9567370</v>
      </c>
      <c r="Q11" s="7"/>
      <c r="R11" s="7"/>
      <c r="S11" s="7"/>
      <c r="T11" s="7"/>
      <c r="U11" s="7"/>
      <c r="V11" s="6">
        <v>9381140</v>
      </c>
      <c r="W11" s="7"/>
      <c r="X11" s="7"/>
      <c r="Y11" s="7"/>
      <c r="Z11" s="7"/>
      <c r="AA11" s="7"/>
      <c r="AB11" s="6">
        <v>9122680</v>
      </c>
      <c r="AC11" s="7"/>
      <c r="AD11" s="7"/>
      <c r="AE11" s="7"/>
      <c r="AF11" s="7"/>
      <c r="AG11" s="7"/>
      <c r="AH11" s="6">
        <v>9200230</v>
      </c>
      <c r="AI11" s="7"/>
      <c r="AJ11" s="7"/>
      <c r="AK11" s="7"/>
      <c r="AL11" s="7"/>
      <c r="AM11" s="7"/>
    </row>
    <row r="12" spans="1:39" ht="12.75" customHeight="1" x14ac:dyDescent="0.15">
      <c r="A12" s="2"/>
      <c r="B12" s="2"/>
      <c r="C12" s="2" t="s">
        <v>8</v>
      </c>
      <c r="D12" s="2"/>
      <c r="E12" s="2"/>
      <c r="F12" s="2"/>
      <c r="G12" s="2"/>
      <c r="H12" s="2"/>
      <c r="I12" s="2"/>
      <c r="J12" s="6">
        <v>8052570</v>
      </c>
      <c r="K12" s="7"/>
      <c r="L12" s="7"/>
      <c r="M12" s="7"/>
      <c r="N12" s="7"/>
      <c r="O12" s="7"/>
      <c r="P12" s="6">
        <v>9297140</v>
      </c>
      <c r="Q12" s="7"/>
      <c r="R12" s="7"/>
      <c r="S12" s="7"/>
      <c r="T12" s="7"/>
      <c r="U12" s="7"/>
      <c r="V12" s="6">
        <v>9161880</v>
      </c>
      <c r="W12" s="7"/>
      <c r="X12" s="7"/>
      <c r="Y12" s="7"/>
      <c r="Z12" s="7"/>
      <c r="AA12" s="7"/>
      <c r="AB12" s="6">
        <v>8822860</v>
      </c>
      <c r="AC12" s="7"/>
      <c r="AD12" s="7"/>
      <c r="AE12" s="7"/>
      <c r="AF12" s="7"/>
      <c r="AG12" s="7"/>
      <c r="AH12" s="6">
        <v>8884950</v>
      </c>
      <c r="AI12" s="7"/>
      <c r="AJ12" s="7"/>
      <c r="AK12" s="7"/>
      <c r="AL12" s="7"/>
      <c r="AM12" s="7"/>
    </row>
    <row r="13" spans="1:39" ht="12.75" customHeight="1" x14ac:dyDescent="0.15">
      <c r="A13" s="2"/>
      <c r="B13" s="2"/>
      <c r="C13" s="2" t="s">
        <v>9</v>
      </c>
      <c r="D13" s="2"/>
      <c r="E13" s="2"/>
      <c r="F13" s="2"/>
      <c r="G13" s="2"/>
      <c r="H13" s="2"/>
      <c r="I13" s="2"/>
      <c r="J13" s="6">
        <v>162561</v>
      </c>
      <c r="K13" s="7"/>
      <c r="L13" s="7"/>
      <c r="M13" s="7"/>
      <c r="N13" s="7"/>
      <c r="O13" s="7"/>
      <c r="P13" s="6">
        <v>160024</v>
      </c>
      <c r="Q13" s="7"/>
      <c r="R13" s="7"/>
      <c r="S13" s="7"/>
      <c r="T13" s="7"/>
      <c r="U13" s="7"/>
      <c r="V13" s="6">
        <v>155481</v>
      </c>
      <c r="W13" s="7"/>
      <c r="X13" s="7"/>
      <c r="Y13" s="7"/>
      <c r="Z13" s="7"/>
      <c r="AA13" s="7"/>
      <c r="AB13" s="6">
        <v>155768</v>
      </c>
      <c r="AC13" s="7"/>
      <c r="AD13" s="7"/>
      <c r="AE13" s="7"/>
      <c r="AF13" s="7"/>
      <c r="AG13" s="7"/>
      <c r="AH13" s="6">
        <v>153688</v>
      </c>
      <c r="AI13" s="7"/>
      <c r="AJ13" s="7"/>
      <c r="AK13" s="7"/>
      <c r="AL13" s="7"/>
      <c r="AM13" s="7"/>
    </row>
    <row r="14" spans="1:39" ht="12.75" customHeight="1" thickBot="1" x14ac:dyDescent="0.2">
      <c r="A14" s="3"/>
      <c r="B14" s="3" t="s">
        <v>10</v>
      </c>
      <c r="C14" s="3"/>
      <c r="D14" s="3"/>
      <c r="E14" s="3"/>
      <c r="F14" s="3"/>
      <c r="G14" s="3"/>
      <c r="H14" s="3"/>
      <c r="I14" s="3"/>
      <c r="J14" s="10">
        <v>54769</v>
      </c>
      <c r="K14" s="11"/>
      <c r="L14" s="11"/>
      <c r="M14" s="11"/>
      <c r="N14" s="11"/>
      <c r="O14" s="11"/>
      <c r="P14" s="10">
        <v>53406</v>
      </c>
      <c r="Q14" s="11"/>
      <c r="R14" s="11"/>
      <c r="S14" s="11"/>
      <c r="T14" s="11"/>
      <c r="U14" s="11"/>
      <c r="V14" s="10">
        <v>48266</v>
      </c>
      <c r="W14" s="11"/>
      <c r="X14" s="11"/>
      <c r="Y14" s="11"/>
      <c r="Z14" s="11"/>
      <c r="AA14" s="11"/>
      <c r="AB14" s="10">
        <v>44210</v>
      </c>
      <c r="AC14" s="11"/>
      <c r="AD14" s="11"/>
      <c r="AE14" s="11"/>
      <c r="AF14" s="11"/>
      <c r="AG14" s="11"/>
      <c r="AH14" s="26">
        <v>13840</v>
      </c>
      <c r="AI14" s="27"/>
      <c r="AJ14" s="27"/>
      <c r="AK14" s="27"/>
      <c r="AL14" s="27"/>
      <c r="AM14" s="27"/>
    </row>
    <row r="15" spans="1:39" x14ac:dyDescent="0.15">
      <c r="A15" s="22" t="s">
        <v>13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</row>
    <row r="16" spans="1:39" x14ac:dyDescent="0.15">
      <c r="A16" s="22" t="s">
        <v>15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</row>
    <row r="17" spans="1:39" ht="15" customHeight="1" x14ac:dyDescent="0.15">
      <c r="A17" s="28" t="s">
        <v>16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</row>
  </sheetData>
  <mergeCells count="61">
    <mergeCell ref="A15:AM15"/>
    <mergeCell ref="A16:AM16"/>
    <mergeCell ref="A17:AM17"/>
    <mergeCell ref="J14:O14"/>
    <mergeCell ref="P14:U14"/>
    <mergeCell ref="V14:AA14"/>
    <mergeCell ref="AB14:AG14"/>
    <mergeCell ref="AH14:AM14"/>
    <mergeCell ref="J13:O13"/>
    <mergeCell ref="P13:U13"/>
    <mergeCell ref="V13:AA13"/>
    <mergeCell ref="AB13:AG13"/>
    <mergeCell ref="AH13:AM13"/>
    <mergeCell ref="J12:O12"/>
    <mergeCell ref="P12:U12"/>
    <mergeCell ref="V12:AA12"/>
    <mergeCell ref="AB12:AG12"/>
    <mergeCell ref="AH12:AM12"/>
    <mergeCell ref="J11:O11"/>
    <mergeCell ref="P11:U11"/>
    <mergeCell ref="V11:AA11"/>
    <mergeCell ref="AB11:AG11"/>
    <mergeCell ref="AH11:AM11"/>
    <mergeCell ref="J10:O10"/>
    <mergeCell ref="P10:U10"/>
    <mergeCell ref="V10:AA10"/>
    <mergeCell ref="AB10:AG10"/>
    <mergeCell ref="AH10:AM10"/>
    <mergeCell ref="J9:O9"/>
    <mergeCell ref="P9:U9"/>
    <mergeCell ref="V9:AA9"/>
    <mergeCell ref="AB9:AG9"/>
    <mergeCell ref="AH9:AM9"/>
    <mergeCell ref="J8:O8"/>
    <mergeCell ref="P8:U8"/>
    <mergeCell ref="V8:AA8"/>
    <mergeCell ref="AB8:AG8"/>
    <mergeCell ref="AH8:AM8"/>
    <mergeCell ref="J7:O7"/>
    <mergeCell ref="P7:U7"/>
    <mergeCell ref="V7:AA7"/>
    <mergeCell ref="AB7:AG7"/>
    <mergeCell ref="AH7:AM7"/>
    <mergeCell ref="J6:O6"/>
    <mergeCell ref="P6:U6"/>
    <mergeCell ref="V6:AA6"/>
    <mergeCell ref="AB6:AG6"/>
    <mergeCell ref="AH6:AM6"/>
    <mergeCell ref="J5:O5"/>
    <mergeCell ref="P5:U5"/>
    <mergeCell ref="V5:AA5"/>
    <mergeCell ref="AB5:AG5"/>
    <mergeCell ref="AH5:AM5"/>
    <mergeCell ref="A1:AM2"/>
    <mergeCell ref="AA3:AM3"/>
    <mergeCell ref="A4:I4"/>
    <mergeCell ref="J4:O4"/>
    <mergeCell ref="P4:U4"/>
    <mergeCell ref="V4:AA4"/>
    <mergeCell ref="AB4:AG4"/>
    <mergeCell ref="AH4:AM4"/>
  </mergeCells>
  <phoneticPr fontId="2"/>
  <pageMargins left="0.7" right="0.7" top="0.75" bottom="0.75" header="0.3" footer="0.3"/>
  <pageSetup paperSize="9" orientation="portrait" r:id="rId1"/>
  <headerFooter scaleWithDoc="0" alignWithMargins="0">
    <firstHeader>&amp;R&amp;"HG丸ｺﾞｼｯｸM-PRO,標準"&amp;10Ｈ　上下水道・電気・ガス　　-７５-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Ｈ-2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2018-03-20T07:39:44Z</dcterms:modified>
</cp:coreProperties>
</file>