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tra\納品データLG\健康増進課⇔危機管理課\★オープンデータ用★\"/>
    </mc:Choice>
  </mc:AlternateContent>
  <bookViews>
    <workbookView xWindow="0" yWindow="0" windowWidth="20460" windowHeight="7500" tabRatio="775"/>
  </bookViews>
  <sheets>
    <sheet name="感染者データ" sheetId="20" r:id="rId1"/>
    <sheet name="■グラフ(兵庫県・累計感染者数)" sheetId="29" r:id="rId2"/>
    <sheet name="■グラフ(兵庫県・直近3カ月感染者推移) 棒グラフ" sheetId="32" r:id="rId3"/>
    <sheet name="■グラフ(三田市・累計感染者数)" sheetId="28" r:id="rId4"/>
    <sheet name="■グラフ(三田市・直近3カ月感染者推移)棒グラフ" sheetId="33" r:id="rId5"/>
  </sheets>
  <definedNames>
    <definedName name="_xlnm._FilterDatabase" localSheetId="0" hidden="1">感染者データ!$C$1:$C$946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977" i="20" l="1"/>
  <c r="F977" i="20"/>
  <c r="I976" i="20"/>
  <c r="F976" i="20"/>
  <c r="I975" i="20"/>
  <c r="F975" i="20"/>
  <c r="I974" i="20"/>
  <c r="F974" i="20"/>
  <c r="I973" i="20"/>
  <c r="F973" i="20"/>
  <c r="I972" i="20"/>
  <c r="F972" i="20"/>
  <c r="I971" i="20"/>
  <c r="F971" i="20"/>
  <c r="I970" i="20"/>
  <c r="F970" i="20"/>
  <c r="I969" i="20"/>
  <c r="F969" i="20"/>
  <c r="I968" i="20"/>
  <c r="F968" i="20"/>
  <c r="I967" i="20"/>
  <c r="F967" i="20"/>
  <c r="I966" i="20"/>
  <c r="F966" i="20"/>
  <c r="I965" i="20"/>
  <c r="F965" i="20"/>
  <c r="I964" i="20"/>
  <c r="F964" i="20"/>
  <c r="I963" i="20"/>
  <c r="F963" i="20"/>
  <c r="I962" i="20"/>
  <c r="F962" i="20"/>
  <c r="I961" i="20"/>
  <c r="F961" i="20"/>
  <c r="I960" i="20"/>
  <c r="F960" i="20"/>
  <c r="I959" i="20"/>
  <c r="F959" i="20"/>
  <c r="I958" i="20"/>
  <c r="F958" i="20"/>
  <c r="I957" i="20"/>
  <c r="F957" i="20"/>
  <c r="I956" i="20"/>
  <c r="F956" i="20"/>
  <c r="I955" i="20"/>
  <c r="F955" i="20"/>
  <c r="I954" i="20"/>
  <c r="F954" i="20"/>
  <c r="I953" i="20"/>
  <c r="F953" i="20"/>
  <c r="I952" i="20"/>
  <c r="F952" i="20"/>
  <c r="I951" i="20"/>
  <c r="F951" i="20"/>
  <c r="I950" i="20"/>
  <c r="F950" i="20"/>
  <c r="I949" i="20"/>
  <c r="F949" i="20"/>
  <c r="I948" i="20"/>
  <c r="F948" i="20"/>
  <c r="I947" i="20"/>
  <c r="F947" i="20"/>
  <c r="I946" i="20" l="1"/>
  <c r="F946" i="20"/>
  <c r="I945" i="20"/>
  <c r="F945" i="20"/>
  <c r="I944" i="20"/>
  <c r="F944" i="20"/>
  <c r="I943" i="20"/>
  <c r="F943" i="20"/>
  <c r="I942" i="20"/>
  <c r="F942" i="20"/>
  <c r="I941" i="20"/>
  <c r="F941" i="20"/>
  <c r="I940" i="20"/>
  <c r="F940" i="20"/>
  <c r="I939" i="20"/>
  <c r="F939" i="20"/>
  <c r="I938" i="20"/>
  <c r="F938" i="20"/>
  <c r="I937" i="20"/>
  <c r="F937" i="20"/>
  <c r="I936" i="20"/>
  <c r="F936" i="20"/>
  <c r="I935" i="20"/>
  <c r="F935" i="20"/>
  <c r="I934" i="20"/>
  <c r="F934" i="20"/>
  <c r="I933" i="20"/>
  <c r="F933" i="20"/>
  <c r="I932" i="20"/>
  <c r="F932" i="20"/>
  <c r="I931" i="20"/>
  <c r="F931" i="20"/>
  <c r="I930" i="20"/>
  <c r="F930" i="20"/>
  <c r="I929" i="20"/>
  <c r="F929" i="20"/>
  <c r="I928" i="20"/>
  <c r="F928" i="20"/>
  <c r="I927" i="20"/>
  <c r="F927" i="20"/>
  <c r="I926" i="20"/>
  <c r="F926" i="20"/>
  <c r="I925" i="20"/>
  <c r="F925" i="20"/>
  <c r="I924" i="20"/>
  <c r="F924" i="20"/>
  <c r="I923" i="20"/>
  <c r="F923" i="20"/>
  <c r="I922" i="20"/>
  <c r="F922" i="20"/>
  <c r="I921" i="20"/>
  <c r="F921" i="20"/>
  <c r="I920" i="20"/>
  <c r="F920" i="20"/>
  <c r="I919" i="20"/>
  <c r="F919" i="20"/>
  <c r="I918" i="20"/>
  <c r="F918" i="20"/>
  <c r="I917" i="20"/>
  <c r="F917" i="20"/>
  <c r="I916" i="20" l="1"/>
  <c r="F916" i="20"/>
  <c r="I915" i="20"/>
  <c r="F915" i="20"/>
  <c r="I914" i="20"/>
  <c r="F914" i="20"/>
  <c r="I913" i="20"/>
  <c r="F913" i="20"/>
  <c r="I912" i="20"/>
  <c r="F912" i="20"/>
  <c r="I911" i="20"/>
  <c r="F911" i="20"/>
  <c r="I910" i="20"/>
  <c r="F910" i="20"/>
  <c r="I909" i="20"/>
  <c r="F909" i="20"/>
  <c r="I908" i="20"/>
  <c r="F908" i="20"/>
  <c r="I907" i="20"/>
  <c r="F907" i="20"/>
  <c r="I906" i="20"/>
  <c r="F906" i="20"/>
  <c r="I905" i="20"/>
  <c r="F905" i="20"/>
  <c r="I904" i="20"/>
  <c r="F904" i="20"/>
  <c r="I903" i="20"/>
  <c r="F903" i="20"/>
  <c r="I902" i="20"/>
  <c r="F902" i="20"/>
  <c r="I901" i="20"/>
  <c r="F901" i="20"/>
  <c r="I900" i="20"/>
  <c r="F900" i="20"/>
  <c r="I899" i="20"/>
  <c r="F899" i="20"/>
  <c r="I898" i="20"/>
  <c r="F898" i="20"/>
  <c r="I897" i="20"/>
  <c r="F897" i="20"/>
  <c r="I896" i="20"/>
  <c r="F896" i="20"/>
  <c r="I895" i="20"/>
  <c r="F895" i="20"/>
  <c r="I894" i="20"/>
  <c r="F894" i="20"/>
  <c r="I893" i="20"/>
  <c r="F893" i="20"/>
  <c r="I892" i="20"/>
  <c r="F892" i="20"/>
  <c r="I891" i="20"/>
  <c r="F891" i="20"/>
  <c r="I890" i="20"/>
  <c r="F890" i="20"/>
  <c r="I889" i="20"/>
  <c r="F889" i="20"/>
  <c r="I888" i="20"/>
  <c r="F888" i="20"/>
  <c r="I887" i="20"/>
  <c r="F887" i="20"/>
  <c r="I886" i="20"/>
  <c r="F886" i="20"/>
  <c r="I885" i="20" l="1"/>
  <c r="F885" i="20"/>
  <c r="I884" i="20"/>
  <c r="F884" i="20"/>
  <c r="I883" i="20"/>
  <c r="F883" i="20"/>
  <c r="I882" i="20"/>
  <c r="F882" i="20"/>
  <c r="I881" i="20"/>
  <c r="F881" i="20"/>
  <c r="I880" i="20"/>
  <c r="F880" i="20"/>
  <c r="I879" i="20"/>
  <c r="F879" i="20"/>
  <c r="I878" i="20"/>
  <c r="F878" i="20"/>
  <c r="I877" i="20"/>
  <c r="F877" i="20"/>
  <c r="I876" i="20"/>
  <c r="F876" i="20"/>
  <c r="I875" i="20"/>
  <c r="F875" i="20"/>
  <c r="I874" i="20"/>
  <c r="F874" i="20"/>
  <c r="I873" i="20"/>
  <c r="F873" i="20"/>
  <c r="I872" i="20"/>
  <c r="F872" i="20"/>
  <c r="I871" i="20"/>
  <c r="F871" i="20"/>
  <c r="I870" i="20"/>
  <c r="F870" i="20"/>
  <c r="I869" i="20"/>
  <c r="F869" i="20"/>
  <c r="I868" i="20"/>
  <c r="F868" i="20"/>
  <c r="I867" i="20"/>
  <c r="F867" i="20"/>
  <c r="I866" i="20"/>
  <c r="F866" i="20"/>
  <c r="I865" i="20"/>
  <c r="F865" i="20"/>
  <c r="I864" i="20"/>
  <c r="F864" i="20"/>
  <c r="I863" i="20"/>
  <c r="F863" i="20"/>
  <c r="I862" i="20"/>
  <c r="F862" i="20"/>
  <c r="I861" i="20"/>
  <c r="F861" i="20"/>
  <c r="I860" i="20"/>
  <c r="F860" i="20"/>
  <c r="I859" i="20"/>
  <c r="F859" i="20"/>
  <c r="I858" i="20"/>
  <c r="F858" i="20"/>
  <c r="I857" i="20"/>
  <c r="F857" i="20"/>
  <c r="I856" i="20"/>
  <c r="F856" i="20"/>
  <c r="I855" i="20"/>
  <c r="F855" i="20"/>
  <c r="I854" i="20" l="1"/>
  <c r="F854" i="20"/>
  <c r="I853" i="20"/>
  <c r="F853" i="20"/>
  <c r="I852" i="20"/>
  <c r="F852" i="20"/>
  <c r="I851" i="20"/>
  <c r="F851" i="20"/>
  <c r="I850" i="20"/>
  <c r="F850" i="20"/>
  <c r="I849" i="20"/>
  <c r="F849" i="20"/>
  <c r="I848" i="20"/>
  <c r="F848" i="20"/>
  <c r="I847" i="20"/>
  <c r="F847" i="20"/>
  <c r="I846" i="20"/>
  <c r="F846" i="20"/>
  <c r="I845" i="20"/>
  <c r="F845" i="20"/>
  <c r="I844" i="20"/>
  <c r="F844" i="20"/>
  <c r="I843" i="20"/>
  <c r="F843" i="20"/>
  <c r="I842" i="20"/>
  <c r="F842" i="20"/>
  <c r="I841" i="20"/>
  <c r="F841" i="20"/>
  <c r="I840" i="20"/>
  <c r="F840" i="20"/>
  <c r="I839" i="20"/>
  <c r="F839" i="20"/>
  <c r="I838" i="20"/>
  <c r="F838" i="20"/>
  <c r="I837" i="20"/>
  <c r="F837" i="20"/>
  <c r="I836" i="20"/>
  <c r="F836" i="20"/>
  <c r="I835" i="20"/>
  <c r="F835" i="20"/>
  <c r="I834" i="20"/>
  <c r="F834" i="20"/>
  <c r="I833" i="20"/>
  <c r="F833" i="20"/>
  <c r="I832" i="20"/>
  <c r="F832" i="20"/>
  <c r="I831" i="20"/>
  <c r="F831" i="20"/>
  <c r="I830" i="20"/>
  <c r="F830" i="20"/>
  <c r="I829" i="20"/>
  <c r="F829" i="20"/>
  <c r="I828" i="20"/>
  <c r="F828" i="20"/>
  <c r="I827" i="20"/>
  <c r="F827" i="20"/>
  <c r="I826" i="20"/>
  <c r="F826" i="20"/>
  <c r="I825" i="20"/>
  <c r="F825" i="20"/>
  <c r="I824" i="20" l="1"/>
  <c r="F824" i="20"/>
  <c r="I823" i="20"/>
  <c r="F823" i="20"/>
  <c r="I822" i="20"/>
  <c r="F822" i="20"/>
  <c r="I821" i="20"/>
  <c r="F821" i="20"/>
  <c r="I820" i="20"/>
  <c r="F820" i="20"/>
  <c r="I819" i="20"/>
  <c r="F819" i="20"/>
  <c r="I818" i="20"/>
  <c r="F818" i="20"/>
  <c r="I817" i="20"/>
  <c r="F817" i="20"/>
  <c r="I816" i="20"/>
  <c r="F816" i="20"/>
  <c r="I815" i="20"/>
  <c r="F815" i="20"/>
  <c r="I814" i="20"/>
  <c r="F814" i="20"/>
  <c r="I813" i="20"/>
  <c r="F813" i="20"/>
  <c r="I812" i="20"/>
  <c r="F812" i="20"/>
  <c r="I811" i="20"/>
  <c r="F811" i="20"/>
  <c r="I810" i="20"/>
  <c r="F810" i="20"/>
  <c r="I809" i="20"/>
  <c r="F809" i="20"/>
  <c r="I808" i="20"/>
  <c r="F808" i="20"/>
  <c r="I807" i="20"/>
  <c r="F807" i="20"/>
  <c r="I806" i="20"/>
  <c r="F806" i="20"/>
  <c r="I805" i="20"/>
  <c r="F805" i="20"/>
  <c r="I804" i="20"/>
  <c r="F804" i="20"/>
  <c r="I803" i="20"/>
  <c r="F803" i="20"/>
  <c r="I802" i="20"/>
  <c r="F802" i="20"/>
  <c r="I801" i="20"/>
  <c r="F801" i="20"/>
  <c r="I800" i="20"/>
  <c r="F800" i="20"/>
  <c r="I799" i="20"/>
  <c r="F799" i="20"/>
  <c r="I798" i="20"/>
  <c r="F798" i="20"/>
  <c r="I797" i="20"/>
  <c r="F797" i="20"/>
  <c r="I796" i="20"/>
  <c r="F796" i="20"/>
  <c r="I795" i="20"/>
  <c r="F795" i="20"/>
  <c r="I794" i="20"/>
  <c r="F794" i="20"/>
  <c r="I793" i="20" l="1"/>
  <c r="F793" i="20"/>
  <c r="I792" i="20"/>
  <c r="F792" i="20"/>
  <c r="I791" i="20"/>
  <c r="F791" i="20"/>
  <c r="I790" i="20"/>
  <c r="F790" i="20"/>
  <c r="I789" i="20"/>
  <c r="F789" i="20"/>
  <c r="I788" i="20"/>
  <c r="F788" i="20"/>
  <c r="I787" i="20"/>
  <c r="F787" i="20"/>
  <c r="I786" i="20"/>
  <c r="F786" i="20"/>
  <c r="I785" i="20"/>
  <c r="F785" i="20"/>
  <c r="I784" i="20"/>
  <c r="F784" i="20"/>
  <c r="I783" i="20"/>
  <c r="F783" i="20"/>
  <c r="I782" i="20"/>
  <c r="F782" i="20"/>
  <c r="I781" i="20"/>
  <c r="F781" i="20"/>
  <c r="I780" i="20"/>
  <c r="F780" i="20"/>
  <c r="I779" i="20"/>
  <c r="F779" i="20"/>
  <c r="I778" i="20"/>
  <c r="F778" i="20"/>
  <c r="I777" i="20"/>
  <c r="F777" i="20"/>
  <c r="I776" i="20"/>
  <c r="F776" i="20"/>
  <c r="I775" i="20"/>
  <c r="F775" i="20"/>
  <c r="I774" i="20"/>
  <c r="F774" i="20"/>
  <c r="I773" i="20"/>
  <c r="F773" i="20"/>
  <c r="I772" i="20"/>
  <c r="F772" i="20"/>
  <c r="I771" i="20"/>
  <c r="F771" i="20"/>
  <c r="I770" i="20"/>
  <c r="F770" i="20"/>
  <c r="I769" i="20"/>
  <c r="F769" i="20"/>
  <c r="I768" i="20"/>
  <c r="F768" i="20"/>
  <c r="I767" i="20"/>
  <c r="F767" i="20"/>
  <c r="I766" i="20"/>
  <c r="F766" i="20"/>
  <c r="I765" i="20"/>
  <c r="F765" i="20"/>
  <c r="I764" i="20"/>
  <c r="F764" i="20"/>
  <c r="I763" i="20" l="1"/>
  <c r="F763" i="20"/>
  <c r="I762" i="20"/>
  <c r="F762" i="20"/>
  <c r="I761" i="20"/>
  <c r="F761" i="20"/>
  <c r="I760" i="20"/>
  <c r="F760" i="20"/>
  <c r="I759" i="20"/>
  <c r="F759" i="20"/>
  <c r="I758" i="20"/>
  <c r="F758" i="20"/>
  <c r="I757" i="20"/>
  <c r="F757" i="20"/>
  <c r="I756" i="20"/>
  <c r="F756" i="20"/>
  <c r="I755" i="20"/>
  <c r="F755" i="20"/>
  <c r="I754" i="20"/>
  <c r="F754" i="20"/>
  <c r="I753" i="20"/>
  <c r="F753" i="20"/>
  <c r="I752" i="20"/>
  <c r="F752" i="20"/>
  <c r="I751" i="20"/>
  <c r="F751" i="20"/>
  <c r="I750" i="20"/>
  <c r="F750" i="20"/>
  <c r="I749" i="20"/>
  <c r="F749" i="20"/>
  <c r="I748" i="20"/>
  <c r="F748" i="20"/>
  <c r="I747" i="20"/>
  <c r="F747" i="20"/>
  <c r="I746" i="20"/>
  <c r="F746" i="20"/>
  <c r="I745" i="20"/>
  <c r="F745" i="20"/>
  <c r="I744" i="20"/>
  <c r="F744" i="20"/>
  <c r="I743" i="20"/>
  <c r="F743" i="20"/>
  <c r="I742" i="20"/>
  <c r="F742" i="20"/>
  <c r="I741" i="20"/>
  <c r="F741" i="20"/>
  <c r="I740" i="20"/>
  <c r="F740" i="20"/>
  <c r="I739" i="20"/>
  <c r="F739" i="20"/>
  <c r="I738" i="20"/>
  <c r="F738" i="20"/>
  <c r="I737" i="20"/>
  <c r="F737" i="20"/>
  <c r="I736" i="20"/>
  <c r="F736" i="20"/>
  <c r="I735" i="20"/>
  <c r="F735" i="20"/>
  <c r="I734" i="20"/>
  <c r="F734" i="20"/>
  <c r="I733" i="20"/>
  <c r="F733" i="20"/>
  <c r="I732" i="20" l="1"/>
  <c r="F732" i="20"/>
  <c r="I731" i="20"/>
  <c r="F731" i="20"/>
  <c r="I730" i="20"/>
  <c r="F730" i="20"/>
  <c r="I729" i="20"/>
  <c r="F729" i="20"/>
  <c r="I728" i="20"/>
  <c r="F728" i="20"/>
  <c r="I727" i="20"/>
  <c r="F727" i="20"/>
  <c r="I726" i="20"/>
  <c r="F726" i="20"/>
  <c r="I725" i="20"/>
  <c r="F725" i="20"/>
  <c r="I724" i="20"/>
  <c r="F724" i="20"/>
  <c r="I723" i="20"/>
  <c r="F723" i="20"/>
  <c r="I722" i="20"/>
  <c r="F722" i="20"/>
  <c r="I721" i="20"/>
  <c r="F721" i="20"/>
  <c r="I720" i="20"/>
  <c r="F720" i="20"/>
  <c r="I719" i="20"/>
  <c r="F719" i="20"/>
  <c r="I718" i="20"/>
  <c r="F718" i="20"/>
  <c r="I717" i="20"/>
  <c r="F717" i="20"/>
  <c r="I716" i="20"/>
  <c r="F716" i="20"/>
  <c r="I715" i="20"/>
  <c r="F715" i="20"/>
  <c r="I714" i="20"/>
  <c r="F714" i="20"/>
  <c r="I713" i="20"/>
  <c r="F713" i="20"/>
  <c r="I712" i="20"/>
  <c r="F712" i="20"/>
  <c r="I711" i="20"/>
  <c r="F711" i="20"/>
  <c r="I710" i="20"/>
  <c r="F710" i="20"/>
  <c r="I709" i="20"/>
  <c r="F709" i="20"/>
  <c r="I708" i="20"/>
  <c r="F708" i="20"/>
  <c r="I707" i="20"/>
  <c r="F707" i="20"/>
  <c r="I706" i="20"/>
  <c r="F706" i="20"/>
  <c r="I705" i="20"/>
  <c r="F705" i="20"/>
  <c r="I704" i="20" l="1"/>
  <c r="F704" i="20"/>
  <c r="I703" i="20"/>
  <c r="F703" i="20"/>
  <c r="I702" i="20"/>
  <c r="F702" i="20"/>
  <c r="I701" i="20"/>
  <c r="F701" i="20"/>
  <c r="I700" i="20"/>
  <c r="F700" i="20"/>
  <c r="I699" i="20"/>
  <c r="F699" i="20"/>
  <c r="I698" i="20"/>
  <c r="F698" i="20"/>
  <c r="I697" i="20"/>
  <c r="F697" i="20"/>
  <c r="I696" i="20"/>
  <c r="F696" i="20"/>
  <c r="I695" i="20"/>
  <c r="F695" i="20"/>
  <c r="I694" i="20"/>
  <c r="F694" i="20"/>
  <c r="I693" i="20"/>
  <c r="F693" i="20"/>
  <c r="I692" i="20"/>
  <c r="F692" i="20"/>
  <c r="I691" i="20"/>
  <c r="F691" i="20"/>
  <c r="I690" i="20"/>
  <c r="F690" i="20"/>
  <c r="I689" i="20"/>
  <c r="F689" i="20"/>
  <c r="I688" i="20"/>
  <c r="F688" i="20"/>
  <c r="I687" i="20"/>
  <c r="F687" i="20"/>
  <c r="I686" i="20"/>
  <c r="F686" i="20"/>
  <c r="I685" i="20"/>
  <c r="F685" i="20"/>
  <c r="I684" i="20"/>
  <c r="F684" i="20"/>
  <c r="I683" i="20"/>
  <c r="F683" i="20"/>
  <c r="I682" i="20"/>
  <c r="F682" i="20"/>
  <c r="I681" i="20"/>
  <c r="F681" i="20"/>
  <c r="I680" i="20"/>
  <c r="F680" i="20"/>
  <c r="I679" i="20"/>
  <c r="F679" i="20"/>
  <c r="I678" i="20"/>
  <c r="F678" i="20"/>
  <c r="I677" i="20"/>
  <c r="F677" i="20"/>
  <c r="I676" i="20"/>
  <c r="F676" i="20"/>
  <c r="I675" i="20"/>
  <c r="F675" i="20"/>
  <c r="I674" i="20"/>
  <c r="F674" i="20"/>
  <c r="I644" i="20" l="1"/>
  <c r="I645" i="20"/>
  <c r="I646" i="20"/>
  <c r="I647" i="20"/>
  <c r="I648" i="20"/>
  <c r="I649" i="20"/>
  <c r="I650" i="20"/>
  <c r="I651" i="20"/>
  <c r="I652" i="20"/>
  <c r="I653" i="20"/>
  <c r="I654" i="20"/>
  <c r="I655" i="20"/>
  <c r="I656" i="20"/>
  <c r="I657" i="20"/>
  <c r="I658" i="20"/>
  <c r="I659" i="20"/>
  <c r="I660" i="20"/>
  <c r="I661" i="20"/>
  <c r="I662" i="20"/>
  <c r="I663" i="20"/>
  <c r="I664" i="20"/>
  <c r="I665" i="20"/>
  <c r="I666" i="20"/>
  <c r="I667" i="20"/>
  <c r="I668" i="20"/>
  <c r="I669" i="20"/>
  <c r="I670" i="20"/>
  <c r="I671" i="20"/>
  <c r="I672" i="20"/>
  <c r="I673" i="20"/>
  <c r="I643" i="20"/>
  <c r="F644" i="20"/>
  <c r="F645" i="20"/>
  <c r="F646" i="20"/>
  <c r="F647" i="20"/>
  <c r="F648" i="20"/>
  <c r="F649" i="20"/>
  <c r="F650" i="20"/>
  <c r="F651" i="20"/>
  <c r="F652" i="20"/>
  <c r="F653" i="20"/>
  <c r="F654" i="20"/>
  <c r="F655" i="20"/>
  <c r="F656" i="20"/>
  <c r="F657" i="20"/>
  <c r="F658" i="20"/>
  <c r="F659" i="20"/>
  <c r="F660" i="20"/>
  <c r="F661" i="20"/>
  <c r="F662" i="20"/>
  <c r="F663" i="20"/>
  <c r="F664" i="20"/>
  <c r="F665" i="20"/>
  <c r="F666" i="20"/>
  <c r="F667" i="20"/>
  <c r="F668" i="20"/>
  <c r="F669" i="20"/>
  <c r="F670" i="20"/>
  <c r="F671" i="20"/>
  <c r="F672" i="20"/>
  <c r="F673" i="20"/>
  <c r="F643" i="20"/>
  <c r="I642" i="20" l="1"/>
  <c r="F642" i="20"/>
  <c r="I641" i="20"/>
  <c r="F641" i="20"/>
  <c r="I640" i="20"/>
  <c r="F640" i="20"/>
  <c r="I639" i="20"/>
  <c r="F639" i="20"/>
  <c r="I638" i="20"/>
  <c r="F638" i="20"/>
  <c r="I637" i="20"/>
  <c r="F637" i="20"/>
  <c r="I636" i="20"/>
  <c r="F636" i="20"/>
  <c r="I635" i="20"/>
  <c r="F635" i="20"/>
  <c r="I634" i="20"/>
  <c r="F634" i="20"/>
  <c r="I633" i="20"/>
  <c r="F633" i="20"/>
  <c r="I632" i="20"/>
  <c r="F632" i="20"/>
  <c r="I631" i="20"/>
  <c r="F631" i="20"/>
  <c r="I630" i="20"/>
  <c r="F630" i="20"/>
  <c r="I629" i="20"/>
  <c r="F629" i="20"/>
  <c r="I628" i="20"/>
  <c r="F628" i="20"/>
  <c r="I627" i="20"/>
  <c r="F627" i="20"/>
  <c r="I626" i="20"/>
  <c r="F626" i="20"/>
  <c r="I625" i="20"/>
  <c r="F625" i="20"/>
  <c r="I624" i="20"/>
  <c r="F624" i="20"/>
  <c r="I623" i="20"/>
  <c r="F623" i="20"/>
  <c r="I622" i="20"/>
  <c r="F622" i="20"/>
  <c r="I621" i="20"/>
  <c r="F621" i="20"/>
  <c r="I620" i="20"/>
  <c r="F620" i="20"/>
  <c r="I619" i="20"/>
  <c r="F619" i="20"/>
  <c r="I618" i="20"/>
  <c r="F618" i="20"/>
  <c r="I617" i="20"/>
  <c r="F617" i="20"/>
  <c r="I616" i="20"/>
  <c r="F616" i="20"/>
  <c r="I615" i="20"/>
  <c r="F615" i="20"/>
  <c r="I614" i="20"/>
  <c r="F614" i="20"/>
  <c r="I613" i="20"/>
  <c r="F613" i="20"/>
  <c r="I582" i="20" l="1"/>
  <c r="I583" i="20"/>
  <c r="I584" i="20"/>
  <c r="I585" i="20"/>
  <c r="I586" i="20"/>
  <c r="I587" i="20"/>
  <c r="I588" i="20"/>
  <c r="I589" i="20"/>
  <c r="I590" i="20"/>
  <c r="I591" i="20"/>
  <c r="I592" i="20"/>
  <c r="I593" i="20"/>
  <c r="I594" i="20"/>
  <c r="I595" i="20"/>
  <c r="I596" i="20"/>
  <c r="I597" i="20"/>
  <c r="I598" i="20"/>
  <c r="I599" i="20"/>
  <c r="I600" i="20"/>
  <c r="I601" i="20"/>
  <c r="I602" i="20"/>
  <c r="I603" i="20"/>
  <c r="I604" i="20"/>
  <c r="I605" i="20"/>
  <c r="I606" i="20"/>
  <c r="I607" i="20"/>
  <c r="I608" i="20"/>
  <c r="I609" i="20"/>
  <c r="I610" i="20"/>
  <c r="I611" i="20"/>
  <c r="I612" i="20"/>
  <c r="F582" i="20" l="1"/>
  <c r="F583" i="20"/>
  <c r="F584" i="20"/>
  <c r="F585" i="20"/>
  <c r="F586" i="20"/>
  <c r="F587" i="20"/>
  <c r="F588" i="20"/>
  <c r="F589" i="20"/>
  <c r="F590" i="20"/>
  <c r="F591" i="20"/>
  <c r="F592" i="20"/>
  <c r="F593" i="20"/>
  <c r="F594" i="20"/>
  <c r="F595" i="20"/>
  <c r="F596" i="20"/>
  <c r="F597" i="20"/>
  <c r="F598" i="20"/>
  <c r="F599" i="20"/>
  <c r="F600" i="20"/>
  <c r="F601" i="20"/>
  <c r="F602" i="20"/>
  <c r="F603" i="20"/>
  <c r="F604" i="20"/>
  <c r="F605" i="20"/>
  <c r="F606" i="20"/>
  <c r="F607" i="20"/>
  <c r="F608" i="20"/>
  <c r="F609" i="20"/>
  <c r="F610" i="20"/>
  <c r="F611" i="20"/>
  <c r="F612" i="20"/>
  <c r="E9" i="20" l="1"/>
  <c r="E10" i="20" s="1"/>
  <c r="E11" i="20" s="1"/>
  <c r="E12" i="20" s="1"/>
  <c r="E13" i="20" s="1"/>
  <c r="E14" i="20" s="1"/>
  <c r="E15" i="20" s="1"/>
  <c r="E16" i="20" s="1"/>
  <c r="E17" i="20" s="1"/>
  <c r="E18" i="20" s="1"/>
  <c r="E19" i="20" s="1"/>
  <c r="E20" i="20" s="1"/>
  <c r="E21" i="20" s="1"/>
  <c r="E22" i="20" s="1"/>
  <c r="E23" i="20" s="1"/>
  <c r="E24" i="20" s="1"/>
  <c r="E25" i="20" s="1"/>
  <c r="E26" i="20" s="1"/>
  <c r="E27" i="20" s="1"/>
  <c r="E28" i="20" s="1"/>
  <c r="E29" i="20" s="1"/>
  <c r="E30" i="20" s="1"/>
  <c r="E31" i="20" s="1"/>
  <c r="E32" i="20" s="1"/>
  <c r="E33" i="20" s="1"/>
  <c r="E34" i="20" s="1"/>
  <c r="E35" i="20" s="1"/>
  <c r="E36" i="20" s="1"/>
  <c r="E37" i="20" s="1"/>
  <c r="E38" i="20" s="1"/>
  <c r="E39" i="20" s="1"/>
  <c r="E40" i="20" s="1"/>
  <c r="E41" i="20" s="1"/>
  <c r="E42" i="20" s="1"/>
  <c r="E43" i="20" s="1"/>
  <c r="E44" i="20" s="1"/>
  <c r="E45" i="20" s="1"/>
  <c r="E46" i="20" s="1"/>
  <c r="E47" i="20" s="1"/>
  <c r="E48" i="20" s="1"/>
  <c r="E49" i="20" s="1"/>
  <c r="E50" i="20" s="1"/>
  <c r="E51" i="20" s="1"/>
  <c r="E52" i="20" s="1"/>
  <c r="E53" i="20" s="1"/>
  <c r="E54" i="20" s="1"/>
  <c r="E55" i="20" s="1"/>
  <c r="E56" i="20" s="1"/>
  <c r="E57" i="20" s="1"/>
  <c r="E58" i="20" s="1"/>
  <c r="E59" i="20" s="1"/>
  <c r="E60" i="20" s="1"/>
  <c r="E61" i="20" s="1"/>
  <c r="E62" i="20" s="1"/>
  <c r="E63" i="20" s="1"/>
  <c r="E64" i="20" s="1"/>
  <c r="E65" i="20" s="1"/>
  <c r="E66" i="20" s="1"/>
  <c r="E67" i="20" s="1"/>
  <c r="E68" i="20" s="1"/>
  <c r="E69" i="20" s="1"/>
  <c r="E70" i="20" s="1"/>
  <c r="E71" i="20" s="1"/>
  <c r="E72" i="20" s="1"/>
  <c r="E73" i="20" s="1"/>
  <c r="E74" i="20" s="1"/>
  <c r="E75" i="20" s="1"/>
  <c r="E76" i="20" s="1"/>
  <c r="E77" i="20" s="1"/>
  <c r="E78" i="20" s="1"/>
  <c r="E79" i="20" s="1"/>
  <c r="E80" i="20" s="1"/>
  <c r="E81" i="20" s="1"/>
  <c r="E82" i="20" s="1"/>
  <c r="E83" i="20" s="1"/>
  <c r="E84" i="20" s="1"/>
  <c r="E85" i="20" s="1"/>
  <c r="E86" i="20" s="1"/>
  <c r="E87" i="20" s="1"/>
  <c r="E88" i="20" s="1"/>
  <c r="E89" i="20" s="1"/>
  <c r="E90" i="20" s="1"/>
  <c r="E91" i="20" s="1"/>
  <c r="E92" i="20" s="1"/>
  <c r="E93" i="20" s="1"/>
  <c r="E94" i="20" s="1"/>
  <c r="E95" i="20" s="1"/>
  <c r="E96" i="20" s="1"/>
  <c r="E97" i="20" s="1"/>
  <c r="E98" i="20" s="1"/>
  <c r="E99" i="20" s="1"/>
  <c r="E100" i="20" s="1"/>
  <c r="E101" i="20" s="1"/>
  <c r="E102" i="20" s="1"/>
  <c r="E103" i="20" s="1"/>
  <c r="E104" i="20" s="1"/>
  <c r="E105" i="20" s="1"/>
  <c r="E106" i="20" s="1"/>
  <c r="E107" i="20" s="1"/>
  <c r="E108" i="20" s="1"/>
  <c r="E109" i="20" s="1"/>
  <c r="E110" i="20" s="1"/>
  <c r="E111" i="20" s="1"/>
  <c r="E112" i="20" s="1"/>
  <c r="E113" i="20" s="1"/>
  <c r="E114" i="20" s="1"/>
  <c r="E115" i="20" s="1"/>
  <c r="E116" i="20" s="1"/>
  <c r="E117" i="20" s="1"/>
  <c r="E118" i="20" s="1"/>
  <c r="E119" i="20" s="1"/>
  <c r="E120" i="20" s="1"/>
  <c r="E121" i="20" s="1"/>
  <c r="E122" i="20" s="1"/>
  <c r="E123" i="20" s="1"/>
  <c r="E124" i="20" s="1"/>
  <c r="E125" i="20" s="1"/>
  <c r="E126" i="20" s="1"/>
  <c r="E127" i="20" s="1"/>
  <c r="E128" i="20" s="1"/>
  <c r="E129" i="20" s="1"/>
  <c r="E130" i="20" s="1"/>
  <c r="E131" i="20" s="1"/>
  <c r="E132" i="20" s="1"/>
  <c r="E133" i="20" s="1"/>
  <c r="E134" i="20" s="1"/>
  <c r="E135" i="20" s="1"/>
  <c r="E136" i="20" s="1"/>
  <c r="E137" i="20" s="1"/>
  <c r="E138" i="20" s="1"/>
  <c r="E139" i="20" s="1"/>
  <c r="E140" i="20" s="1"/>
  <c r="E141" i="20" s="1"/>
  <c r="E142" i="20" s="1"/>
  <c r="E143" i="20" s="1"/>
  <c r="E144" i="20" s="1"/>
  <c r="E145" i="20" s="1"/>
  <c r="E146" i="20" s="1"/>
  <c r="E147" i="20" s="1"/>
  <c r="E148" i="20" s="1"/>
  <c r="E149" i="20" s="1"/>
  <c r="E150" i="20" s="1"/>
  <c r="E151" i="20" s="1"/>
  <c r="E152" i="20" s="1"/>
  <c r="E153" i="20" s="1"/>
  <c r="E154" i="20" s="1"/>
  <c r="E155" i="20" s="1"/>
  <c r="E156" i="20" s="1"/>
  <c r="E157" i="20" s="1"/>
  <c r="E158" i="20" s="1"/>
  <c r="E159" i="20" s="1"/>
  <c r="E160" i="20" s="1"/>
  <c r="E161" i="20" s="1"/>
  <c r="E162" i="20" s="1"/>
  <c r="E163" i="20" s="1"/>
  <c r="E164" i="20" s="1"/>
  <c r="E165" i="20" s="1"/>
  <c r="E166" i="20" s="1"/>
  <c r="E167" i="20" s="1"/>
  <c r="E168" i="20" s="1"/>
  <c r="E169" i="20" s="1"/>
  <c r="E170" i="20" s="1"/>
  <c r="E171" i="20" s="1"/>
  <c r="E172" i="20" s="1"/>
  <c r="E173" i="20" s="1"/>
  <c r="E174" i="20" s="1"/>
  <c r="E175" i="20" s="1"/>
  <c r="E176" i="20" s="1"/>
  <c r="E177" i="20" s="1"/>
  <c r="E178" i="20" s="1"/>
  <c r="E179" i="20" s="1"/>
  <c r="E180" i="20" s="1"/>
  <c r="E181" i="20" s="1"/>
  <c r="E182" i="20" s="1"/>
  <c r="E183" i="20" s="1"/>
  <c r="E184" i="20" s="1"/>
  <c r="E185" i="20" s="1"/>
  <c r="E186" i="20" s="1"/>
  <c r="E187" i="20" s="1"/>
  <c r="E188" i="20" s="1"/>
  <c r="E189" i="20" s="1"/>
  <c r="E190" i="20" s="1"/>
  <c r="E191" i="20" s="1"/>
  <c r="E192" i="20" s="1"/>
  <c r="E193" i="20" s="1"/>
  <c r="E194" i="20" s="1"/>
  <c r="E195" i="20" s="1"/>
  <c r="E196" i="20" s="1"/>
  <c r="E197" i="20" s="1"/>
  <c r="E198" i="20" s="1"/>
  <c r="E199" i="20" s="1"/>
  <c r="E200" i="20" s="1"/>
  <c r="E201" i="20" s="1"/>
  <c r="E202" i="20" s="1"/>
  <c r="E203" i="20" s="1"/>
  <c r="E204" i="20" s="1"/>
  <c r="E205" i="20" s="1"/>
  <c r="E206" i="20" s="1"/>
  <c r="E207" i="20" s="1"/>
  <c r="E208" i="20" s="1"/>
  <c r="E209" i="20" s="1"/>
  <c r="E210" i="20" s="1"/>
  <c r="E211" i="20" s="1"/>
  <c r="E212" i="20" s="1"/>
  <c r="E213" i="20" s="1"/>
  <c r="E214" i="20" s="1"/>
  <c r="E215" i="20" s="1"/>
  <c r="E216" i="20" s="1"/>
  <c r="E217" i="20" s="1"/>
  <c r="E218" i="20" s="1"/>
  <c r="E219" i="20" s="1"/>
  <c r="E220" i="20" s="1"/>
  <c r="E221" i="20" s="1"/>
  <c r="E222" i="20" s="1"/>
  <c r="E223" i="20" s="1"/>
  <c r="E224" i="20" s="1"/>
  <c r="E225" i="20" s="1"/>
  <c r="E226" i="20" s="1"/>
  <c r="E227" i="20" s="1"/>
  <c r="E228" i="20" s="1"/>
  <c r="E229" i="20" s="1"/>
  <c r="E230" i="20" s="1"/>
  <c r="E231" i="20" s="1"/>
  <c r="E232" i="20" s="1"/>
  <c r="E233" i="20" s="1"/>
  <c r="E234" i="20" s="1"/>
  <c r="E235" i="20" s="1"/>
  <c r="E236" i="20" s="1"/>
  <c r="E237" i="20" s="1"/>
  <c r="E238" i="20" s="1"/>
  <c r="E239" i="20" s="1"/>
  <c r="E240" i="20" s="1"/>
  <c r="E241" i="20" s="1"/>
  <c r="E242" i="20" s="1"/>
  <c r="E243" i="20" s="1"/>
  <c r="E244" i="20" s="1"/>
  <c r="E245" i="20" s="1"/>
  <c r="E246" i="20" s="1"/>
  <c r="E247" i="20" s="1"/>
  <c r="E248" i="20" s="1"/>
  <c r="E249" i="20" s="1"/>
  <c r="E250" i="20" s="1"/>
  <c r="E251" i="20" s="1"/>
  <c r="E252" i="20" s="1"/>
  <c r="E253" i="20" s="1"/>
  <c r="E254" i="20" s="1"/>
  <c r="E255" i="20" s="1"/>
  <c r="E256" i="20" s="1"/>
  <c r="E257" i="20" s="1"/>
  <c r="E258" i="20" s="1"/>
  <c r="E259" i="20" s="1"/>
  <c r="E260" i="20" s="1"/>
  <c r="E261" i="20" s="1"/>
  <c r="E262" i="20" s="1"/>
  <c r="E263" i="20" s="1"/>
  <c r="E264" i="20" s="1"/>
  <c r="E265" i="20" s="1"/>
  <c r="E266" i="20" s="1"/>
  <c r="E267" i="20" s="1"/>
  <c r="E268" i="20" s="1"/>
  <c r="E269" i="20" s="1"/>
  <c r="E270" i="20" s="1"/>
  <c r="E271" i="20" s="1"/>
  <c r="E272" i="20" s="1"/>
  <c r="E273" i="20" s="1"/>
  <c r="E274" i="20" s="1"/>
  <c r="E275" i="20" s="1"/>
  <c r="E276" i="20" s="1"/>
  <c r="E277" i="20" s="1"/>
  <c r="E278" i="20" s="1"/>
  <c r="E279" i="20" s="1"/>
  <c r="E280" i="20" s="1"/>
  <c r="E281" i="20" s="1"/>
  <c r="E282" i="20" s="1"/>
  <c r="E283" i="20" s="1"/>
  <c r="E284" i="20" s="1"/>
  <c r="E285" i="20" s="1"/>
  <c r="E286" i="20" s="1"/>
  <c r="E287" i="20" s="1"/>
  <c r="E288" i="20" s="1"/>
  <c r="E289" i="20" s="1"/>
  <c r="E290" i="20" s="1"/>
  <c r="E291" i="20" s="1"/>
  <c r="E292" i="20" s="1"/>
  <c r="E293" i="20" s="1"/>
  <c r="E294" i="20" s="1"/>
  <c r="E295" i="20" s="1"/>
  <c r="E296" i="20" s="1"/>
  <c r="E297" i="20" s="1"/>
  <c r="E298" i="20" s="1"/>
  <c r="E299" i="20" s="1"/>
  <c r="E300" i="20" s="1"/>
  <c r="E301" i="20" s="1"/>
  <c r="E302" i="20" s="1"/>
  <c r="E303" i="20" s="1"/>
  <c r="E304" i="20" s="1"/>
  <c r="E305" i="20" s="1"/>
  <c r="E306" i="20" s="1"/>
  <c r="E307" i="20" s="1"/>
  <c r="E308" i="20" s="1"/>
  <c r="E309" i="20" s="1"/>
  <c r="E310" i="20" s="1"/>
  <c r="E311" i="20" s="1"/>
  <c r="E312" i="20" s="1"/>
  <c r="E313" i="20" s="1"/>
  <c r="E314" i="20" s="1"/>
  <c r="E315" i="20" s="1"/>
  <c r="E316" i="20" s="1"/>
  <c r="E317" i="20" s="1"/>
  <c r="E318" i="20" s="1"/>
  <c r="E319" i="20" s="1"/>
  <c r="E320" i="20" s="1"/>
  <c r="E321" i="20" s="1"/>
  <c r="E322" i="20" s="1"/>
  <c r="E323" i="20" s="1"/>
  <c r="E324" i="20" s="1"/>
  <c r="E325" i="20" s="1"/>
  <c r="E326" i="20" s="1"/>
  <c r="E327" i="20" s="1"/>
  <c r="E328" i="20" s="1"/>
  <c r="E329" i="20" s="1"/>
  <c r="E330" i="20" s="1"/>
  <c r="E331" i="20" s="1"/>
  <c r="E332" i="20" s="1"/>
  <c r="E333" i="20" s="1"/>
  <c r="E334" i="20" s="1"/>
  <c r="E335" i="20" s="1"/>
  <c r="E336" i="20" s="1"/>
  <c r="E337" i="20" s="1"/>
  <c r="E338" i="20" s="1"/>
  <c r="E339" i="20" s="1"/>
  <c r="E340" i="20" s="1"/>
  <c r="E341" i="20" s="1"/>
  <c r="E342" i="20" s="1"/>
  <c r="E343" i="20" s="1"/>
  <c r="E344" i="20" s="1"/>
  <c r="E345" i="20" s="1"/>
  <c r="E346" i="20" s="1"/>
  <c r="E347" i="20" s="1"/>
  <c r="E348" i="20" s="1"/>
  <c r="E349" i="20" s="1"/>
  <c r="E350" i="20" s="1"/>
  <c r="E351" i="20" s="1"/>
  <c r="E352" i="20" s="1"/>
  <c r="E353" i="20" s="1"/>
  <c r="E354" i="20" s="1"/>
  <c r="E355" i="20" s="1"/>
  <c r="E356" i="20" s="1"/>
  <c r="E357" i="20" s="1"/>
  <c r="E358" i="20" s="1"/>
  <c r="E359" i="20" s="1"/>
  <c r="E360" i="20" s="1"/>
  <c r="E361" i="20" s="1"/>
  <c r="E362" i="20" s="1"/>
  <c r="E363" i="20" s="1"/>
  <c r="E364" i="20" s="1"/>
  <c r="E365" i="20" s="1"/>
  <c r="E366" i="20" s="1"/>
  <c r="E367" i="20" s="1"/>
  <c r="E368" i="20" s="1"/>
  <c r="E369" i="20" s="1"/>
  <c r="E370" i="20" s="1"/>
  <c r="E371" i="20" s="1"/>
  <c r="E372" i="20" s="1"/>
  <c r="E373" i="20" s="1"/>
  <c r="E374" i="20" s="1"/>
  <c r="E375" i="20" s="1"/>
  <c r="E376" i="20" s="1"/>
  <c r="E377" i="20" s="1"/>
  <c r="E378" i="20" s="1"/>
  <c r="E379" i="20" s="1"/>
  <c r="E380" i="20" s="1"/>
  <c r="E381" i="20" s="1"/>
  <c r="E382" i="20" s="1"/>
  <c r="E383" i="20" s="1"/>
  <c r="E384" i="20" s="1"/>
  <c r="E385" i="20" s="1"/>
  <c r="E386" i="20" s="1"/>
  <c r="E387" i="20" s="1"/>
  <c r="E388" i="20" s="1"/>
  <c r="E389" i="20" s="1"/>
  <c r="E390" i="20" s="1"/>
  <c r="E391" i="20" s="1"/>
  <c r="E392" i="20" s="1"/>
  <c r="E393" i="20" s="1"/>
  <c r="E394" i="20" s="1"/>
  <c r="E395" i="20" s="1"/>
  <c r="E396" i="20" s="1"/>
  <c r="E397" i="20" s="1"/>
  <c r="E398" i="20" s="1"/>
  <c r="E399" i="20" s="1"/>
  <c r="E400" i="20" s="1"/>
  <c r="E401" i="20" s="1"/>
  <c r="E402" i="20" s="1"/>
  <c r="E403" i="20" s="1"/>
  <c r="E404" i="20" s="1"/>
  <c r="E405" i="20" s="1"/>
  <c r="E406" i="20" s="1"/>
  <c r="E407" i="20" s="1"/>
  <c r="E408" i="20" s="1"/>
  <c r="E409" i="20" s="1"/>
  <c r="E410" i="20" s="1"/>
  <c r="E411" i="20" s="1"/>
  <c r="E412" i="20" s="1"/>
  <c r="E413" i="20" s="1"/>
  <c r="E414" i="20" s="1"/>
  <c r="E415" i="20" s="1"/>
  <c r="E416" i="20" s="1"/>
  <c r="E417" i="20" s="1"/>
  <c r="E418" i="20" s="1"/>
  <c r="E419" i="20" s="1"/>
  <c r="E420" i="20" s="1"/>
  <c r="E421" i="20" s="1"/>
  <c r="E422" i="20" s="1"/>
  <c r="E423" i="20" s="1"/>
  <c r="E424" i="20" s="1"/>
  <c r="E425" i="20" s="1"/>
  <c r="E426" i="20" s="1"/>
  <c r="E427" i="20" s="1"/>
  <c r="E428" i="20" s="1"/>
  <c r="E429" i="20" s="1"/>
  <c r="E430" i="20" s="1"/>
  <c r="E431" i="20" s="1"/>
  <c r="E432" i="20" s="1"/>
  <c r="E433" i="20" s="1"/>
  <c r="E434" i="20" s="1"/>
  <c r="E435" i="20" s="1"/>
  <c r="E436" i="20" s="1"/>
  <c r="E437" i="20" s="1"/>
  <c r="E438" i="20" s="1"/>
  <c r="E439" i="20" s="1"/>
  <c r="E440" i="20" s="1"/>
  <c r="E441" i="20" s="1"/>
  <c r="E442" i="20" s="1"/>
  <c r="E443" i="20" s="1"/>
  <c r="E444" i="20" s="1"/>
  <c r="E445" i="20" s="1"/>
  <c r="E446" i="20" s="1"/>
  <c r="E447" i="20" s="1"/>
  <c r="E448" i="20" s="1"/>
  <c r="E449" i="20" s="1"/>
  <c r="E450" i="20" s="1"/>
  <c r="E451" i="20" s="1"/>
  <c r="E452" i="20" s="1"/>
  <c r="E453" i="20" s="1"/>
  <c r="E454" i="20" s="1"/>
  <c r="E455" i="20" s="1"/>
  <c r="E456" i="20" s="1"/>
  <c r="E457" i="20" s="1"/>
  <c r="E458" i="20" s="1"/>
  <c r="E459" i="20" s="1"/>
  <c r="E460" i="20" s="1"/>
  <c r="E461" i="20" s="1"/>
  <c r="E462" i="20" s="1"/>
  <c r="E463" i="20" s="1"/>
  <c r="E464" i="20" s="1"/>
  <c r="E465" i="20" s="1"/>
  <c r="E466" i="20" s="1"/>
  <c r="E467" i="20" s="1"/>
  <c r="E468" i="20" s="1"/>
  <c r="E469" i="20" s="1"/>
  <c r="E470" i="20" s="1"/>
  <c r="E471" i="20" s="1"/>
  <c r="E472" i="20" s="1"/>
  <c r="E473" i="20" s="1"/>
  <c r="E474" i="20" s="1"/>
  <c r="E475" i="20" s="1"/>
  <c r="E476" i="20" s="1"/>
  <c r="E477" i="20" s="1"/>
  <c r="E478" i="20" s="1"/>
  <c r="E479" i="20" s="1"/>
  <c r="E480" i="20" s="1"/>
  <c r="E481" i="20" s="1"/>
  <c r="E482" i="20" s="1"/>
  <c r="E483" i="20" s="1"/>
  <c r="E484" i="20" s="1"/>
  <c r="E485" i="20" s="1"/>
  <c r="E486" i="20" s="1"/>
  <c r="E487" i="20" s="1"/>
  <c r="E488" i="20" s="1"/>
  <c r="E489" i="20" s="1"/>
  <c r="E490" i="20" s="1"/>
  <c r="E491" i="20" s="1"/>
  <c r="E492" i="20" s="1"/>
  <c r="E493" i="20" s="1"/>
  <c r="E494" i="20" s="1"/>
  <c r="E495" i="20" s="1"/>
  <c r="E496" i="20" s="1"/>
  <c r="E497" i="20" s="1"/>
  <c r="E498" i="20" s="1"/>
  <c r="E499" i="20" s="1"/>
  <c r="E500" i="20" s="1"/>
  <c r="E501" i="20" s="1"/>
  <c r="E502" i="20" s="1"/>
  <c r="E503" i="20" s="1"/>
  <c r="E504" i="20" s="1"/>
  <c r="E505" i="20" s="1"/>
  <c r="E506" i="20" s="1"/>
  <c r="E507" i="20" s="1"/>
  <c r="E508" i="20" s="1"/>
  <c r="E509" i="20" s="1"/>
  <c r="E510" i="20" s="1"/>
  <c r="E511" i="20" s="1"/>
  <c r="E512" i="20" s="1"/>
  <c r="E513" i="20" s="1"/>
  <c r="E514" i="20" s="1"/>
  <c r="E515" i="20" s="1"/>
  <c r="E516" i="20" s="1"/>
  <c r="E517" i="20" s="1"/>
  <c r="E518" i="20" s="1"/>
  <c r="E519" i="20" s="1"/>
  <c r="E520" i="20" s="1"/>
  <c r="E521" i="20" s="1"/>
  <c r="E522" i="20" s="1"/>
  <c r="E523" i="20" s="1"/>
  <c r="E524" i="20" s="1"/>
  <c r="E525" i="20" s="1"/>
  <c r="E526" i="20" s="1"/>
  <c r="E527" i="20" s="1"/>
  <c r="E528" i="20" s="1"/>
  <c r="E529" i="20" s="1"/>
  <c r="E530" i="20" s="1"/>
  <c r="E531" i="20" s="1"/>
  <c r="E532" i="20" s="1"/>
  <c r="E533" i="20" s="1"/>
  <c r="E534" i="20" s="1"/>
  <c r="E535" i="20" s="1"/>
  <c r="E536" i="20" s="1"/>
  <c r="E537" i="20" s="1"/>
  <c r="E538" i="20" s="1"/>
  <c r="E539" i="20" s="1"/>
  <c r="E540" i="20" s="1"/>
  <c r="E541" i="20" s="1"/>
  <c r="E542" i="20" s="1"/>
  <c r="E543" i="20" s="1"/>
  <c r="E544" i="20" s="1"/>
  <c r="E545" i="20" s="1"/>
  <c r="E546" i="20" s="1"/>
  <c r="E547" i="20" s="1"/>
  <c r="E548" i="20" s="1"/>
  <c r="E549" i="20" s="1"/>
  <c r="E550" i="20" s="1"/>
  <c r="E551" i="20" s="1"/>
  <c r="E552" i="20" s="1"/>
  <c r="E553" i="20" s="1"/>
  <c r="E554" i="20" s="1"/>
  <c r="E555" i="20" s="1"/>
  <c r="E556" i="20" s="1"/>
  <c r="E557" i="20" s="1"/>
  <c r="E558" i="20" s="1"/>
  <c r="E559" i="20" s="1"/>
  <c r="E560" i="20" s="1"/>
  <c r="E561" i="20" s="1"/>
  <c r="E562" i="20" s="1"/>
  <c r="E563" i="20" s="1"/>
  <c r="E564" i="20" s="1"/>
  <c r="E565" i="20" s="1"/>
  <c r="E566" i="20" s="1"/>
  <c r="E567" i="20" s="1"/>
  <c r="E568" i="20" s="1"/>
  <c r="E569" i="20" s="1"/>
  <c r="E570" i="20" s="1"/>
  <c r="E571" i="20" s="1"/>
  <c r="E572" i="20" s="1"/>
  <c r="E573" i="20" s="1"/>
  <c r="E574" i="20" s="1"/>
  <c r="E575" i="20" s="1"/>
  <c r="E576" i="20" s="1"/>
  <c r="E577" i="20" s="1"/>
  <c r="E578" i="20" s="1"/>
  <c r="E579" i="20" s="1"/>
  <c r="E580" i="20" s="1"/>
  <c r="E581" i="20" s="1"/>
  <c r="E582" i="20" s="1"/>
  <c r="E583" i="20" s="1"/>
  <c r="E584" i="20" s="1"/>
  <c r="E585" i="20" s="1"/>
  <c r="E586" i="20" s="1"/>
  <c r="E587" i="20" s="1"/>
  <c r="E588" i="20" s="1"/>
  <c r="E589" i="20" s="1"/>
  <c r="E590" i="20" s="1"/>
  <c r="E591" i="20" s="1"/>
  <c r="E592" i="20" s="1"/>
  <c r="E593" i="20" s="1"/>
  <c r="E594" i="20" s="1"/>
  <c r="E595" i="20" s="1"/>
  <c r="E596" i="20" s="1"/>
  <c r="E597" i="20" s="1"/>
  <c r="E598" i="20" s="1"/>
  <c r="E599" i="20" s="1"/>
  <c r="E600" i="20" s="1"/>
  <c r="E601" i="20" s="1"/>
  <c r="E602" i="20" s="1"/>
  <c r="E603" i="20" s="1"/>
  <c r="E604" i="20" s="1"/>
  <c r="E605" i="20" s="1"/>
  <c r="E606" i="20" s="1"/>
  <c r="E607" i="20" s="1"/>
  <c r="E608" i="20" s="1"/>
  <c r="E609" i="20" s="1"/>
  <c r="E610" i="20" s="1"/>
  <c r="E611" i="20" s="1"/>
  <c r="E612" i="20" s="1"/>
  <c r="E613" i="20" s="1"/>
  <c r="E614" i="20" s="1"/>
  <c r="E615" i="20" s="1"/>
  <c r="E616" i="20" s="1"/>
  <c r="E617" i="20" s="1"/>
  <c r="E618" i="20" s="1"/>
  <c r="E619" i="20" s="1"/>
  <c r="E620" i="20" s="1"/>
  <c r="E621" i="20" s="1"/>
  <c r="E622" i="20" s="1"/>
  <c r="E623" i="20" s="1"/>
  <c r="E624" i="20" s="1"/>
  <c r="E625" i="20" s="1"/>
  <c r="E626" i="20" s="1"/>
  <c r="E627" i="20" s="1"/>
  <c r="E628" i="20" s="1"/>
  <c r="E629" i="20" s="1"/>
  <c r="E630" i="20" s="1"/>
  <c r="E631" i="20" s="1"/>
  <c r="E632" i="20" s="1"/>
  <c r="E633" i="20" s="1"/>
  <c r="E634" i="20" s="1"/>
  <c r="E635" i="20" s="1"/>
  <c r="E636" i="20" s="1"/>
  <c r="E637" i="20" s="1"/>
  <c r="E638" i="20" s="1"/>
  <c r="E639" i="20" s="1"/>
  <c r="E640" i="20" s="1"/>
  <c r="E641" i="20" s="1"/>
  <c r="E642" i="20" s="1"/>
  <c r="E643" i="20" s="1"/>
  <c r="E644" i="20" s="1"/>
  <c r="E645" i="20" s="1"/>
  <c r="E646" i="20" s="1"/>
  <c r="E647" i="20" s="1"/>
  <c r="E648" i="20" s="1"/>
  <c r="E649" i="20" s="1"/>
  <c r="E650" i="20" s="1"/>
  <c r="E651" i="20" s="1"/>
  <c r="E652" i="20" s="1"/>
  <c r="E653" i="20" s="1"/>
  <c r="E654" i="20" s="1"/>
  <c r="E655" i="20" s="1"/>
  <c r="E656" i="20" s="1"/>
  <c r="E657" i="20" s="1"/>
  <c r="E658" i="20" s="1"/>
  <c r="E659" i="20" s="1"/>
  <c r="E660" i="20" s="1"/>
  <c r="E661" i="20" s="1"/>
  <c r="E662" i="20" s="1"/>
  <c r="E663" i="20" s="1"/>
  <c r="E664" i="20" s="1"/>
  <c r="E665" i="20" s="1"/>
  <c r="E666" i="20" s="1"/>
  <c r="E667" i="20" s="1"/>
  <c r="E668" i="20" s="1"/>
  <c r="E669" i="20" s="1"/>
  <c r="E670" i="20" s="1"/>
  <c r="E671" i="20" s="1"/>
  <c r="E672" i="20" s="1"/>
  <c r="E673" i="20" s="1"/>
  <c r="E674" i="20" s="1"/>
  <c r="E675" i="20" s="1"/>
  <c r="E676" i="20" s="1"/>
  <c r="E677" i="20" s="1"/>
  <c r="E678" i="20" s="1"/>
  <c r="E679" i="20" s="1"/>
  <c r="E680" i="20" s="1"/>
  <c r="E681" i="20" s="1"/>
  <c r="E682" i="20" s="1"/>
  <c r="E683" i="20" s="1"/>
  <c r="E684" i="20" s="1"/>
  <c r="E685" i="20" s="1"/>
  <c r="E686" i="20" s="1"/>
  <c r="E687" i="20" s="1"/>
  <c r="E688" i="20" s="1"/>
  <c r="E689" i="20" s="1"/>
  <c r="E690" i="20" s="1"/>
  <c r="E691" i="20" s="1"/>
  <c r="E692" i="20" s="1"/>
  <c r="E693" i="20" s="1"/>
  <c r="E694" i="20" s="1"/>
  <c r="E695" i="20" s="1"/>
  <c r="E696" i="20" s="1"/>
  <c r="E697" i="20" s="1"/>
  <c r="E698" i="20" s="1"/>
  <c r="E699" i="20" s="1"/>
  <c r="E700" i="20" s="1"/>
  <c r="E701" i="20" s="1"/>
  <c r="E702" i="20" s="1"/>
  <c r="E703" i="20" s="1"/>
  <c r="E704" i="20" s="1"/>
  <c r="E705" i="20" s="1"/>
  <c r="E706" i="20" s="1"/>
  <c r="E707" i="20" s="1"/>
  <c r="E708" i="20" s="1"/>
  <c r="E709" i="20" s="1"/>
  <c r="E710" i="20" s="1"/>
  <c r="E711" i="20" s="1"/>
  <c r="E712" i="20" s="1"/>
  <c r="E713" i="20" s="1"/>
  <c r="E714" i="20" s="1"/>
  <c r="E715" i="20" s="1"/>
  <c r="E716" i="20" s="1"/>
  <c r="E717" i="20" s="1"/>
  <c r="E718" i="20" s="1"/>
  <c r="E719" i="20" s="1"/>
  <c r="E720" i="20" s="1"/>
  <c r="E721" i="20" s="1"/>
  <c r="E722" i="20" s="1"/>
  <c r="E723" i="20" s="1"/>
  <c r="E724" i="20" s="1"/>
  <c r="E725" i="20" s="1"/>
  <c r="E726" i="20" s="1"/>
  <c r="E727" i="20" s="1"/>
  <c r="E728" i="20" s="1"/>
  <c r="E729" i="20" s="1"/>
  <c r="E730" i="20" s="1"/>
  <c r="E731" i="20" s="1"/>
  <c r="E732" i="20" s="1"/>
  <c r="E733" i="20" s="1"/>
  <c r="E734" i="20" s="1"/>
  <c r="E735" i="20" s="1"/>
  <c r="E736" i="20" s="1"/>
  <c r="E737" i="20" s="1"/>
  <c r="E738" i="20" s="1"/>
  <c r="E739" i="20" s="1"/>
  <c r="E740" i="20" s="1"/>
  <c r="E741" i="20" s="1"/>
  <c r="E742" i="20" s="1"/>
  <c r="E743" i="20" s="1"/>
  <c r="E744" i="20" s="1"/>
  <c r="E745" i="20" s="1"/>
  <c r="E746" i="20" s="1"/>
  <c r="E747" i="20" s="1"/>
  <c r="E748" i="20" s="1"/>
  <c r="E749" i="20" s="1"/>
  <c r="E750" i="20" s="1"/>
  <c r="E751" i="20" s="1"/>
  <c r="E752" i="20" s="1"/>
  <c r="E753" i="20" s="1"/>
  <c r="E754" i="20" s="1"/>
  <c r="E755" i="20" s="1"/>
  <c r="E756" i="20" s="1"/>
  <c r="E757" i="20" s="1"/>
  <c r="E758" i="20" s="1"/>
  <c r="E759" i="20" s="1"/>
  <c r="E760" i="20" s="1"/>
  <c r="E761" i="20" s="1"/>
  <c r="E762" i="20" s="1"/>
  <c r="E763" i="20" s="1"/>
  <c r="E764" i="20" s="1"/>
  <c r="E765" i="20" s="1"/>
  <c r="E766" i="20" s="1"/>
  <c r="E767" i="20" s="1"/>
  <c r="E768" i="20" s="1"/>
  <c r="E769" i="20" s="1"/>
  <c r="E770" i="20" s="1"/>
  <c r="E771" i="20" s="1"/>
  <c r="E772" i="20" s="1"/>
  <c r="E773" i="20" s="1"/>
  <c r="E774" i="20" s="1"/>
  <c r="E775" i="20" s="1"/>
  <c r="E776" i="20" s="1"/>
  <c r="E777" i="20" s="1"/>
  <c r="E778" i="20" s="1"/>
  <c r="E779" i="20" s="1"/>
  <c r="E780" i="20" s="1"/>
  <c r="E781" i="20" s="1"/>
  <c r="E782" i="20" s="1"/>
  <c r="E783" i="20" s="1"/>
  <c r="E784" i="20" s="1"/>
  <c r="E785" i="20" s="1"/>
  <c r="E786" i="20" s="1"/>
  <c r="E787" i="20" s="1"/>
  <c r="E788" i="20" s="1"/>
  <c r="E789" i="20" s="1"/>
  <c r="E790" i="20" s="1"/>
  <c r="E791" i="20" s="1"/>
  <c r="E792" i="20" s="1"/>
  <c r="E793" i="20" s="1"/>
  <c r="E794" i="20" s="1"/>
  <c r="E795" i="20" s="1"/>
  <c r="E796" i="20" s="1"/>
  <c r="E797" i="20" s="1"/>
  <c r="E798" i="20" s="1"/>
  <c r="E799" i="20" s="1"/>
  <c r="E800" i="20" s="1"/>
  <c r="E801" i="20" s="1"/>
  <c r="E802" i="20" s="1"/>
  <c r="E803" i="20" s="1"/>
  <c r="E804" i="20" s="1"/>
  <c r="E805" i="20" s="1"/>
  <c r="E806" i="20" s="1"/>
  <c r="E807" i="20" s="1"/>
  <c r="E808" i="20" s="1"/>
  <c r="E809" i="20" s="1"/>
  <c r="E810" i="20" s="1"/>
  <c r="E811" i="20" s="1"/>
  <c r="E812" i="20" s="1"/>
  <c r="E813" i="20" s="1"/>
  <c r="E814" i="20" s="1"/>
  <c r="E815" i="20" s="1"/>
  <c r="E816" i="20" s="1"/>
  <c r="E817" i="20" s="1"/>
  <c r="E818" i="20" s="1"/>
  <c r="E819" i="20" s="1"/>
  <c r="E820" i="20" s="1"/>
  <c r="E821" i="20" s="1"/>
  <c r="E822" i="20" s="1"/>
  <c r="E823" i="20" s="1"/>
  <c r="E824" i="20" s="1"/>
  <c r="E825" i="20" s="1"/>
  <c r="E826" i="20" s="1"/>
  <c r="E827" i="20" s="1"/>
  <c r="E828" i="20" s="1"/>
  <c r="E829" i="20" s="1"/>
  <c r="E830" i="20" s="1"/>
  <c r="E831" i="20" s="1"/>
  <c r="E832" i="20" s="1"/>
  <c r="E833" i="20" s="1"/>
  <c r="E834" i="20" s="1"/>
  <c r="E835" i="20" s="1"/>
  <c r="E836" i="20" s="1"/>
  <c r="E837" i="20" s="1"/>
  <c r="E838" i="20" s="1"/>
  <c r="E839" i="20" s="1"/>
  <c r="E840" i="20" s="1"/>
  <c r="E841" i="20" s="1"/>
  <c r="E842" i="20" s="1"/>
  <c r="E843" i="20" s="1"/>
  <c r="E844" i="20" s="1"/>
  <c r="E845" i="20" s="1"/>
  <c r="E846" i="20" s="1"/>
  <c r="E847" i="20" s="1"/>
  <c r="E848" i="20" s="1"/>
  <c r="E849" i="20" s="1"/>
  <c r="E850" i="20" s="1"/>
  <c r="E851" i="20" s="1"/>
  <c r="E852" i="20" s="1"/>
  <c r="E853" i="20" s="1"/>
  <c r="E854" i="20" s="1"/>
  <c r="E855" i="20" s="1"/>
  <c r="E856" i="20" s="1"/>
  <c r="E857" i="20" s="1"/>
  <c r="E858" i="20" s="1"/>
  <c r="E859" i="20" s="1"/>
  <c r="E860" i="20" s="1"/>
  <c r="E861" i="20" s="1"/>
  <c r="E862" i="20" s="1"/>
  <c r="E863" i="20" s="1"/>
  <c r="E864" i="20" s="1"/>
  <c r="E865" i="20" s="1"/>
  <c r="E866" i="20" s="1"/>
  <c r="E867" i="20" s="1"/>
  <c r="E868" i="20" s="1"/>
  <c r="E869" i="20" s="1"/>
  <c r="E870" i="20" s="1"/>
  <c r="E871" i="20" s="1"/>
  <c r="E872" i="20" s="1"/>
  <c r="E873" i="20" s="1"/>
  <c r="E874" i="20" s="1"/>
  <c r="E875" i="20" s="1"/>
  <c r="E876" i="20" s="1"/>
  <c r="E877" i="20" s="1"/>
  <c r="E878" i="20" s="1"/>
  <c r="E879" i="20" s="1"/>
  <c r="E880" i="20" s="1"/>
  <c r="E881" i="20" s="1"/>
  <c r="E882" i="20" s="1"/>
  <c r="E883" i="20" s="1"/>
  <c r="E884" i="20" s="1"/>
  <c r="E885" i="20" s="1"/>
  <c r="E886" i="20" s="1"/>
  <c r="E887" i="20" s="1"/>
  <c r="E888" i="20" s="1"/>
  <c r="E889" i="20" s="1"/>
  <c r="E890" i="20" s="1"/>
  <c r="E891" i="20" s="1"/>
  <c r="E892" i="20" s="1"/>
  <c r="E893" i="20" s="1"/>
  <c r="E894" i="20" s="1"/>
  <c r="E895" i="20" s="1"/>
  <c r="E896" i="20" s="1"/>
  <c r="E897" i="20" s="1"/>
  <c r="E898" i="20" s="1"/>
  <c r="E899" i="20" s="1"/>
  <c r="E900" i="20" s="1"/>
  <c r="E901" i="20" s="1"/>
  <c r="E902" i="20" s="1"/>
  <c r="E903" i="20" s="1"/>
  <c r="E904" i="20" s="1"/>
  <c r="E905" i="20" s="1"/>
  <c r="E906" i="20" s="1"/>
  <c r="E907" i="20" s="1"/>
  <c r="E908" i="20" s="1"/>
  <c r="E909" i="20" s="1"/>
  <c r="E910" i="20" s="1"/>
  <c r="E911" i="20" s="1"/>
  <c r="E912" i="20" s="1"/>
  <c r="E913" i="20" s="1"/>
  <c r="E914" i="20" s="1"/>
  <c r="E915" i="20" s="1"/>
  <c r="E916" i="20" s="1"/>
  <c r="E917" i="20" s="1"/>
  <c r="E918" i="20" s="1"/>
  <c r="E919" i="20" s="1"/>
  <c r="E920" i="20" s="1"/>
  <c r="E921" i="20" s="1"/>
  <c r="E922" i="20" s="1"/>
  <c r="E923" i="20" s="1"/>
  <c r="E924" i="20" s="1"/>
  <c r="E925" i="20" s="1"/>
  <c r="E926" i="20" s="1"/>
  <c r="E927" i="20" s="1"/>
  <c r="E928" i="20" s="1"/>
  <c r="E929" i="20" s="1"/>
  <c r="E930" i="20" s="1"/>
  <c r="E931" i="20" s="1"/>
  <c r="E932" i="20" s="1"/>
  <c r="E933" i="20" s="1"/>
  <c r="E934" i="20" s="1"/>
  <c r="E935" i="20" s="1"/>
  <c r="E936" i="20" s="1"/>
  <c r="E937" i="20" s="1"/>
  <c r="E938" i="20" s="1"/>
  <c r="E939" i="20" s="1"/>
  <c r="E940" i="20" s="1"/>
  <c r="E941" i="20" s="1"/>
  <c r="E942" i="20" s="1"/>
  <c r="E943" i="20" s="1"/>
  <c r="E944" i="20" s="1"/>
  <c r="E945" i="20" s="1"/>
  <c r="E946" i="20" s="1"/>
  <c r="E947" i="20" s="1"/>
  <c r="E948" i="20" s="1"/>
  <c r="E949" i="20" s="1"/>
  <c r="E950" i="20" s="1"/>
  <c r="E951" i="20" s="1"/>
  <c r="E952" i="20" s="1"/>
  <c r="E953" i="20" s="1"/>
  <c r="E954" i="20" s="1"/>
  <c r="E955" i="20" s="1"/>
  <c r="E956" i="20" s="1"/>
  <c r="E957" i="20" s="1"/>
  <c r="E958" i="20" s="1"/>
  <c r="E959" i="20" s="1"/>
  <c r="E960" i="20" s="1"/>
  <c r="E961" i="20" s="1"/>
  <c r="E962" i="20" s="1"/>
  <c r="E963" i="20" s="1"/>
  <c r="E964" i="20" s="1"/>
  <c r="E965" i="20" s="1"/>
  <c r="E966" i="20" s="1"/>
  <c r="E967" i="20" s="1"/>
  <c r="E968" i="20" s="1"/>
  <c r="E969" i="20" s="1"/>
  <c r="E970" i="20" s="1"/>
  <c r="E971" i="20" s="1"/>
  <c r="E972" i="20" s="1"/>
  <c r="E973" i="20" s="1"/>
  <c r="E974" i="20" s="1"/>
  <c r="E975" i="20" s="1"/>
  <c r="E976" i="20" s="1"/>
  <c r="E977" i="20" s="1"/>
  <c r="I581" i="20" l="1"/>
  <c r="I580" i="20"/>
  <c r="I579" i="20"/>
  <c r="I578" i="20"/>
  <c r="I577" i="20"/>
  <c r="I576" i="20"/>
  <c r="I575" i="20"/>
  <c r="I574" i="20"/>
  <c r="I573" i="20"/>
  <c r="I572" i="20"/>
  <c r="I571" i="20"/>
  <c r="I570" i="20"/>
  <c r="I569" i="20"/>
  <c r="I568" i="20"/>
  <c r="I567" i="20"/>
  <c r="I566" i="20"/>
  <c r="I565" i="20"/>
  <c r="I564" i="20"/>
  <c r="I563" i="20"/>
  <c r="I562" i="20"/>
  <c r="I561" i="20"/>
  <c r="I560" i="20"/>
  <c r="I559" i="20"/>
  <c r="I558" i="20"/>
  <c r="I557" i="20"/>
  <c r="I556" i="20"/>
  <c r="I555" i="20"/>
  <c r="I554" i="20"/>
  <c r="I553" i="20"/>
  <c r="I552" i="20"/>
  <c r="F581" i="20"/>
  <c r="F580" i="20"/>
  <c r="F579" i="20"/>
  <c r="F578" i="20"/>
  <c r="F577" i="20"/>
  <c r="F576" i="20"/>
  <c r="F575" i="20"/>
  <c r="F574" i="20"/>
  <c r="F573" i="20"/>
  <c r="F572" i="20"/>
  <c r="F571" i="20"/>
  <c r="F570" i="20"/>
  <c r="F569" i="20"/>
  <c r="F568" i="20"/>
  <c r="F567" i="20"/>
  <c r="F566" i="20"/>
  <c r="F565" i="20"/>
  <c r="F564" i="20"/>
  <c r="F563" i="20"/>
  <c r="F562" i="20"/>
  <c r="F561" i="20"/>
  <c r="F560" i="20"/>
  <c r="F559" i="20"/>
  <c r="F558" i="20"/>
  <c r="F557" i="20"/>
  <c r="F556" i="20"/>
  <c r="F555" i="20"/>
  <c r="F554" i="20"/>
  <c r="F553" i="20"/>
  <c r="F552" i="20"/>
  <c r="F551" i="20" l="1"/>
  <c r="F550" i="20"/>
  <c r="F549" i="20"/>
  <c r="F548" i="20"/>
  <c r="F547" i="20"/>
  <c r="F546" i="20"/>
  <c r="F545" i="20"/>
  <c r="F544" i="20"/>
  <c r="F543" i="20"/>
  <c r="F542" i="20"/>
  <c r="F541" i="20"/>
  <c r="F540" i="20"/>
  <c r="F539" i="20"/>
  <c r="F538" i="20"/>
  <c r="F537" i="20"/>
  <c r="F536" i="20"/>
  <c r="F535" i="20"/>
  <c r="F534" i="20"/>
  <c r="F533" i="20"/>
  <c r="F532" i="20"/>
  <c r="F531" i="20"/>
  <c r="F530" i="20"/>
  <c r="F529" i="20"/>
  <c r="F528" i="20"/>
  <c r="F527" i="20"/>
  <c r="F526" i="20"/>
  <c r="F525" i="20"/>
  <c r="F524" i="20"/>
  <c r="I551" i="20"/>
  <c r="I550" i="20"/>
  <c r="I549" i="20"/>
  <c r="I548" i="20"/>
  <c r="I547" i="20"/>
  <c r="I546" i="20"/>
  <c r="I545" i="20"/>
  <c r="I544" i="20"/>
  <c r="I543" i="20"/>
  <c r="I542" i="20"/>
  <c r="I541" i="20"/>
  <c r="I540" i="20"/>
  <c r="I539" i="20"/>
  <c r="I538" i="20"/>
  <c r="I537" i="20"/>
  <c r="I536" i="20"/>
  <c r="I535" i="20"/>
  <c r="I534" i="20"/>
  <c r="I533" i="20"/>
  <c r="I532" i="20"/>
  <c r="I531" i="20"/>
  <c r="I530" i="20"/>
  <c r="I529" i="20"/>
  <c r="I528" i="20"/>
  <c r="I527" i="20"/>
  <c r="I526" i="20"/>
  <c r="I525" i="20"/>
  <c r="I524" i="20"/>
  <c r="I523" i="20"/>
  <c r="I522" i="20"/>
  <c r="I521" i="20"/>
  <c r="F523" i="20"/>
  <c r="F522" i="20"/>
  <c r="F521" i="20"/>
  <c r="I520" i="20" l="1"/>
  <c r="I519" i="20"/>
  <c r="I518" i="20"/>
  <c r="I517" i="20"/>
  <c r="I516" i="20"/>
  <c r="F520" i="20"/>
  <c r="F519" i="20"/>
  <c r="F518" i="20"/>
  <c r="F517" i="20"/>
  <c r="F516" i="20"/>
  <c r="I515" i="20" l="1"/>
  <c r="I514" i="20"/>
  <c r="I513" i="20"/>
  <c r="I512" i="20"/>
  <c r="I511" i="20"/>
  <c r="I510" i="20"/>
  <c r="I509" i="20"/>
  <c r="I508" i="20"/>
  <c r="I507" i="20"/>
  <c r="I506" i="20"/>
  <c r="I505" i="20"/>
  <c r="I504" i="20"/>
  <c r="I503" i="20"/>
  <c r="I502" i="20"/>
  <c r="I501" i="20"/>
  <c r="I500" i="20"/>
  <c r="I499" i="20"/>
  <c r="I498" i="20"/>
  <c r="I497" i="20"/>
  <c r="I496" i="20"/>
  <c r="I495" i="20"/>
  <c r="I494" i="20"/>
  <c r="I493" i="20"/>
  <c r="I492" i="20"/>
  <c r="I491" i="20"/>
  <c r="I490" i="20"/>
  <c r="I489" i="20"/>
  <c r="I488" i="20"/>
  <c r="I487" i="20"/>
  <c r="I486" i="20"/>
  <c r="I485" i="20"/>
  <c r="I484" i="20"/>
  <c r="I483" i="20"/>
  <c r="I482" i="20"/>
  <c r="I481" i="20"/>
  <c r="I480" i="20"/>
  <c r="I479" i="20"/>
  <c r="I478" i="20"/>
  <c r="I477" i="20"/>
  <c r="I476" i="20"/>
  <c r="I475" i="20"/>
  <c r="I474" i="20"/>
  <c r="I473" i="20"/>
  <c r="I472" i="20"/>
  <c r="I471" i="20"/>
  <c r="I470" i="20"/>
  <c r="I469" i="20"/>
  <c r="I468" i="20"/>
  <c r="I467" i="20"/>
  <c r="I466" i="20"/>
  <c r="I465" i="20"/>
  <c r="I464" i="20"/>
  <c r="I463" i="20"/>
  <c r="I462" i="20"/>
  <c r="I461" i="20"/>
  <c r="I460" i="20"/>
  <c r="I459" i="20"/>
  <c r="I458" i="20"/>
  <c r="I457" i="20"/>
  <c r="I456" i="20"/>
  <c r="I455" i="20"/>
  <c r="I454" i="20"/>
  <c r="I453" i="20"/>
  <c r="I452" i="20"/>
  <c r="I451" i="20"/>
  <c r="I450" i="20"/>
  <c r="I449" i="20"/>
  <c r="I448" i="20"/>
  <c r="I447" i="20"/>
  <c r="I446" i="20"/>
  <c r="I445" i="20"/>
  <c r="I444" i="20"/>
  <c r="I443" i="20"/>
  <c r="I442" i="20"/>
  <c r="I441" i="20"/>
  <c r="I440" i="20"/>
  <c r="I439" i="20"/>
  <c r="I438" i="20"/>
  <c r="I437" i="20"/>
  <c r="I436" i="20"/>
  <c r="I435" i="20"/>
  <c r="I434" i="20"/>
  <c r="I433" i="20"/>
  <c r="I432" i="20"/>
  <c r="I431" i="20"/>
  <c r="I430" i="20"/>
  <c r="I429" i="20"/>
  <c r="I428" i="20"/>
  <c r="I427" i="20"/>
  <c r="I426" i="20"/>
  <c r="I425" i="20"/>
  <c r="I424" i="20"/>
  <c r="I423" i="20"/>
  <c r="I422" i="20"/>
  <c r="I421" i="20"/>
  <c r="I420" i="20"/>
  <c r="I419" i="20"/>
  <c r="I418" i="20"/>
  <c r="I417" i="20"/>
  <c r="I416" i="20"/>
  <c r="I415" i="20"/>
  <c r="I414" i="20"/>
  <c r="I413" i="20"/>
  <c r="I412" i="20"/>
  <c r="I411" i="20"/>
  <c r="I410" i="20"/>
  <c r="I409" i="20"/>
  <c r="I408" i="20"/>
  <c r="I407" i="20"/>
  <c r="I406" i="20"/>
  <c r="I405" i="20"/>
  <c r="I404" i="20"/>
  <c r="I403" i="20"/>
  <c r="I402" i="20"/>
  <c r="I401" i="20"/>
  <c r="I400" i="20"/>
  <c r="I399" i="20"/>
  <c r="I398" i="20"/>
  <c r="I397" i="20"/>
  <c r="I396" i="20"/>
  <c r="I395" i="20"/>
  <c r="I394" i="20"/>
  <c r="I393" i="20"/>
  <c r="I392" i="20"/>
  <c r="I391" i="20"/>
  <c r="I390" i="20"/>
  <c r="I389" i="20"/>
  <c r="I388" i="20"/>
  <c r="I387" i="20"/>
  <c r="I386" i="20"/>
  <c r="I385" i="20"/>
  <c r="I384" i="20"/>
  <c r="I383" i="20"/>
  <c r="I382" i="20"/>
  <c r="I381" i="20"/>
  <c r="I380" i="20"/>
  <c r="I379" i="20"/>
  <c r="I378" i="20"/>
  <c r="I377" i="20"/>
  <c r="I376" i="20"/>
  <c r="I375" i="20"/>
  <c r="I374" i="20"/>
  <c r="I373" i="20"/>
  <c r="I372" i="20"/>
  <c r="I371" i="20"/>
  <c r="I370" i="20"/>
  <c r="I369" i="20"/>
  <c r="I368" i="20"/>
  <c r="I367" i="20"/>
  <c r="I366" i="20"/>
  <c r="I365" i="20"/>
  <c r="I364" i="20"/>
  <c r="I363" i="20"/>
  <c r="I362" i="20"/>
  <c r="I361" i="20"/>
  <c r="I360" i="20"/>
  <c r="I359" i="20"/>
  <c r="I358" i="20"/>
  <c r="I357" i="20"/>
  <c r="I356" i="20"/>
  <c r="I355" i="20"/>
  <c r="I354" i="20"/>
  <c r="I353" i="20"/>
  <c r="I352" i="20"/>
  <c r="I351" i="20"/>
  <c r="I350" i="20"/>
  <c r="I349" i="20"/>
  <c r="I348" i="20"/>
  <c r="I347" i="20"/>
  <c r="I346" i="20"/>
  <c r="I345" i="20"/>
  <c r="I344" i="20"/>
  <c r="I343" i="20"/>
  <c r="I342" i="20"/>
  <c r="I341" i="20"/>
  <c r="I340" i="20"/>
  <c r="F515" i="20"/>
  <c r="F514" i="20"/>
  <c r="F513" i="20"/>
  <c r="F512" i="20"/>
  <c r="F511" i="20"/>
  <c r="F510" i="20"/>
  <c r="F509" i="20"/>
  <c r="F508" i="20"/>
  <c r="F507" i="20"/>
  <c r="F506" i="20"/>
  <c r="F505" i="20"/>
  <c r="F504" i="20"/>
  <c r="F503" i="20"/>
  <c r="F502" i="20"/>
  <c r="F501" i="20"/>
  <c r="F500" i="20"/>
  <c r="F499" i="20"/>
  <c r="F498" i="20"/>
  <c r="F497" i="20"/>
  <c r="F496" i="20"/>
  <c r="F495" i="20"/>
  <c r="F494" i="20"/>
  <c r="F493" i="20"/>
  <c r="F492" i="20"/>
  <c r="F491" i="20"/>
  <c r="F490" i="20"/>
  <c r="F489" i="20"/>
  <c r="F488" i="20"/>
  <c r="F487" i="20"/>
  <c r="F486" i="20"/>
  <c r="F485" i="20"/>
  <c r="F484" i="20"/>
  <c r="F483" i="20"/>
  <c r="F482" i="20"/>
  <c r="F481" i="20"/>
  <c r="F480" i="20"/>
  <c r="F479" i="20"/>
  <c r="F478" i="20"/>
  <c r="F477" i="20"/>
  <c r="F476" i="20"/>
  <c r="F475" i="20"/>
  <c r="F474" i="20"/>
  <c r="F473" i="20"/>
  <c r="F472" i="20"/>
  <c r="F471" i="20"/>
  <c r="F470" i="20"/>
  <c r="F469" i="20"/>
  <c r="F468" i="20"/>
  <c r="F467" i="20"/>
  <c r="F466" i="20"/>
  <c r="F465" i="20"/>
  <c r="F464" i="20"/>
  <c r="F463" i="20"/>
  <c r="F462" i="20"/>
  <c r="F461" i="20"/>
  <c r="F460" i="20"/>
  <c r="F459" i="20"/>
  <c r="F458" i="20"/>
  <c r="F457" i="20"/>
  <c r="F456" i="20"/>
  <c r="F455" i="20"/>
  <c r="F454" i="20"/>
  <c r="F453" i="20"/>
  <c r="F452" i="20"/>
  <c r="F451" i="20"/>
  <c r="F450" i="20"/>
  <c r="F449" i="20"/>
  <c r="F448" i="20"/>
  <c r="F447" i="20"/>
  <c r="F446" i="20"/>
  <c r="F445" i="20"/>
  <c r="F444" i="20"/>
  <c r="F443" i="20"/>
  <c r="F442" i="20"/>
  <c r="F441" i="20"/>
  <c r="F440" i="20"/>
  <c r="F439" i="20"/>
  <c r="F438" i="20"/>
  <c r="F437" i="20"/>
  <c r="F436" i="20"/>
  <c r="F435" i="20"/>
  <c r="F434" i="20"/>
  <c r="F433" i="20"/>
  <c r="F432" i="20"/>
  <c r="F431" i="20"/>
  <c r="F430" i="20"/>
  <c r="F429" i="20"/>
  <c r="F428" i="20"/>
  <c r="F427" i="20"/>
  <c r="F426" i="20"/>
  <c r="F425" i="20"/>
  <c r="F424" i="20"/>
  <c r="F423" i="20"/>
  <c r="F422" i="20"/>
  <c r="F421" i="20"/>
  <c r="F420" i="20"/>
  <c r="F419" i="20"/>
  <c r="F418" i="20"/>
  <c r="F417" i="20"/>
  <c r="F416" i="20"/>
  <c r="F415" i="20"/>
  <c r="F414" i="20"/>
  <c r="F413" i="20"/>
  <c r="F412" i="20"/>
  <c r="F411" i="20"/>
  <c r="F410" i="20"/>
  <c r="F409" i="20"/>
  <c r="F408" i="20"/>
  <c r="F407" i="20"/>
  <c r="F406" i="20"/>
  <c r="F405" i="20"/>
  <c r="F404" i="20"/>
  <c r="F403" i="20"/>
  <c r="F402" i="20"/>
  <c r="F401" i="20"/>
  <c r="F400" i="20"/>
  <c r="F399" i="20"/>
  <c r="F398" i="20"/>
  <c r="F397" i="20"/>
  <c r="F396" i="20"/>
  <c r="F395" i="20"/>
  <c r="F394" i="20"/>
  <c r="F393" i="20"/>
  <c r="F392" i="20"/>
  <c r="F391" i="20"/>
  <c r="F390" i="20"/>
  <c r="F389" i="20"/>
  <c r="F388" i="20"/>
  <c r="F387" i="20"/>
  <c r="F386" i="20"/>
  <c r="F385" i="20"/>
  <c r="F384" i="20"/>
  <c r="F383" i="20"/>
  <c r="F382" i="20"/>
  <c r="F381" i="20"/>
  <c r="F380" i="20"/>
  <c r="F379" i="20"/>
  <c r="F378" i="20"/>
  <c r="F377" i="20"/>
  <c r="F376" i="20"/>
  <c r="F375" i="20"/>
  <c r="F374" i="20"/>
  <c r="F373" i="20"/>
  <c r="F372" i="20"/>
  <c r="F371" i="20"/>
  <c r="F370" i="20"/>
  <c r="F369" i="20"/>
  <c r="F368" i="20"/>
  <c r="F367" i="20"/>
  <c r="F366" i="20"/>
  <c r="F365" i="20"/>
  <c r="F364" i="20"/>
  <c r="F363" i="20"/>
  <c r="F362" i="20"/>
  <c r="F361" i="20"/>
  <c r="F360" i="20"/>
  <c r="F359" i="20"/>
  <c r="F358" i="20"/>
  <c r="F357" i="20"/>
  <c r="F356" i="20"/>
  <c r="F355" i="20"/>
  <c r="F354" i="20"/>
  <c r="F353" i="20"/>
  <c r="F352" i="20"/>
  <c r="F351" i="20"/>
  <c r="F350" i="20"/>
  <c r="F349" i="20"/>
  <c r="F348" i="20"/>
  <c r="F347" i="20"/>
  <c r="F346" i="20"/>
  <c r="F345" i="20"/>
  <c r="F344" i="20"/>
  <c r="F343" i="20"/>
  <c r="F342" i="20"/>
  <c r="F341" i="20"/>
  <c r="F340" i="20"/>
  <c r="I339" i="20" l="1"/>
  <c r="I338" i="20"/>
  <c r="I337" i="20"/>
  <c r="I336" i="20"/>
  <c r="I335" i="20"/>
  <c r="I334" i="20"/>
  <c r="I333" i="20"/>
  <c r="I332" i="20"/>
  <c r="I331" i="20"/>
  <c r="I330" i="20"/>
  <c r="I329" i="20"/>
  <c r="I328" i="20"/>
  <c r="I327" i="20"/>
  <c r="I326" i="20"/>
  <c r="I325" i="20"/>
  <c r="I324" i="20"/>
  <c r="I323" i="20"/>
  <c r="I322" i="20"/>
  <c r="F339" i="20"/>
  <c r="F338" i="20"/>
  <c r="F337" i="20"/>
  <c r="F336" i="20"/>
  <c r="F335" i="20"/>
  <c r="F334" i="20"/>
  <c r="F333" i="20"/>
  <c r="F332" i="20"/>
  <c r="F331" i="20"/>
  <c r="F330" i="20"/>
  <c r="F329" i="20"/>
  <c r="F328" i="20"/>
  <c r="F327" i="20"/>
  <c r="F326" i="20"/>
  <c r="F325" i="20"/>
  <c r="F324" i="20"/>
  <c r="F323" i="20"/>
  <c r="F322" i="20"/>
  <c r="F261" i="20" l="1"/>
  <c r="F9" i="20"/>
  <c r="F10" i="20"/>
  <c r="F11" i="20"/>
  <c r="F12" i="20"/>
  <c r="F13" i="20"/>
  <c r="F14" i="20"/>
  <c r="F15" i="20"/>
  <c r="F16" i="20"/>
  <c r="F17" i="20"/>
  <c r="F18" i="20"/>
  <c r="F19" i="20"/>
  <c r="F20" i="20"/>
  <c r="F21" i="20"/>
  <c r="F22" i="20"/>
  <c r="F23" i="20"/>
  <c r="F24" i="20"/>
  <c r="F25" i="20"/>
  <c r="F26" i="20"/>
  <c r="F27" i="20"/>
  <c r="F28" i="20"/>
  <c r="F29" i="20"/>
  <c r="F30" i="20"/>
  <c r="F31" i="20"/>
  <c r="F32" i="20"/>
  <c r="F33" i="20"/>
  <c r="F34" i="20"/>
  <c r="F35" i="20"/>
  <c r="F36" i="20"/>
  <c r="F37" i="20"/>
  <c r="F38" i="20"/>
  <c r="F39" i="20"/>
  <c r="F40" i="20"/>
  <c r="F41" i="20"/>
  <c r="F42" i="20"/>
  <c r="F43" i="20"/>
  <c r="F44" i="20"/>
  <c r="F45" i="20"/>
  <c r="F46" i="20"/>
  <c r="F47" i="20"/>
  <c r="F48" i="20"/>
  <c r="F49" i="20"/>
  <c r="F50" i="20"/>
  <c r="F51" i="20"/>
  <c r="F52" i="20"/>
  <c r="F53" i="20"/>
  <c r="F54" i="20"/>
  <c r="F55" i="20"/>
  <c r="F56" i="20"/>
  <c r="F57" i="20"/>
  <c r="F58" i="20"/>
  <c r="F59" i="20"/>
  <c r="F60" i="20"/>
  <c r="F61" i="20"/>
  <c r="F62" i="20"/>
  <c r="F63" i="20"/>
  <c r="F64" i="20"/>
  <c r="F65" i="20"/>
  <c r="F66" i="20"/>
  <c r="F67" i="20"/>
  <c r="F68" i="20"/>
  <c r="F69" i="20"/>
  <c r="F70" i="20"/>
  <c r="F71" i="20"/>
  <c r="F72" i="20"/>
  <c r="F73" i="20"/>
  <c r="F74" i="20"/>
  <c r="F75" i="20"/>
  <c r="F76" i="20"/>
  <c r="F77" i="20"/>
  <c r="F78" i="20"/>
  <c r="F79" i="20"/>
  <c r="F80" i="20"/>
  <c r="F81" i="20"/>
  <c r="F82" i="20"/>
  <c r="F83" i="20"/>
  <c r="F84" i="20"/>
  <c r="F85" i="20"/>
  <c r="F86" i="20"/>
  <c r="F87" i="20"/>
  <c r="F88" i="20"/>
  <c r="F89" i="20"/>
  <c r="F90" i="20"/>
  <c r="F91" i="20"/>
  <c r="F92" i="20"/>
  <c r="F93" i="20"/>
  <c r="F94" i="20"/>
  <c r="F95" i="20"/>
  <c r="F96" i="20"/>
  <c r="F97" i="20"/>
  <c r="F98" i="20"/>
  <c r="F99" i="20"/>
  <c r="F100" i="20"/>
  <c r="F101" i="20"/>
  <c r="F102" i="20"/>
  <c r="F103" i="20"/>
  <c r="F104" i="20"/>
  <c r="F105" i="20"/>
  <c r="F106" i="20"/>
  <c r="F107" i="20"/>
  <c r="F108" i="20"/>
  <c r="F109" i="20"/>
  <c r="F110" i="20"/>
  <c r="F111" i="20"/>
  <c r="F112" i="20"/>
  <c r="F113" i="20"/>
  <c r="F114" i="20"/>
  <c r="F115" i="20"/>
  <c r="F116" i="20"/>
  <c r="F117" i="20"/>
  <c r="F118" i="20"/>
  <c r="F119" i="20"/>
  <c r="F120" i="20"/>
  <c r="F121" i="20"/>
  <c r="F122" i="20"/>
  <c r="F123" i="20"/>
  <c r="F124" i="20"/>
  <c r="F125" i="20"/>
  <c r="F126" i="20"/>
  <c r="F127" i="20"/>
  <c r="F128" i="20"/>
  <c r="F129" i="20"/>
  <c r="F130" i="20"/>
  <c r="F131" i="20"/>
  <c r="F132" i="20"/>
  <c r="F133" i="20"/>
  <c r="F134" i="20"/>
  <c r="F135" i="20"/>
  <c r="F136" i="20"/>
  <c r="F137" i="20"/>
  <c r="F138" i="20"/>
  <c r="F139" i="20"/>
  <c r="F140" i="20"/>
  <c r="F141" i="20"/>
  <c r="F142" i="20"/>
  <c r="F143" i="20"/>
  <c r="F144" i="20"/>
  <c r="F145" i="20"/>
  <c r="F146" i="20"/>
  <c r="F147" i="20"/>
  <c r="F148" i="20"/>
  <c r="F149" i="20"/>
  <c r="F150" i="20"/>
  <c r="F151" i="20"/>
  <c r="F152" i="20"/>
  <c r="F153" i="20"/>
  <c r="F154" i="20"/>
  <c r="F155" i="20"/>
  <c r="F156" i="20"/>
  <c r="F157" i="20"/>
  <c r="F158" i="20"/>
  <c r="F159" i="20"/>
  <c r="F160" i="20"/>
  <c r="F161" i="20"/>
  <c r="F162" i="20"/>
  <c r="F163" i="20"/>
  <c r="F164" i="20"/>
  <c r="F165" i="20"/>
  <c r="F166" i="20"/>
  <c r="F167" i="20"/>
  <c r="F168" i="20"/>
  <c r="F169" i="20"/>
  <c r="F170" i="20"/>
  <c r="F171" i="20"/>
  <c r="F172" i="20"/>
  <c r="F173" i="20"/>
  <c r="F174" i="20"/>
  <c r="F175" i="20"/>
  <c r="F176" i="20"/>
  <c r="F177" i="20"/>
  <c r="F178" i="20"/>
  <c r="F179" i="20"/>
  <c r="F180" i="20"/>
  <c r="F181" i="20"/>
  <c r="F182" i="20"/>
  <c r="F183" i="20"/>
  <c r="F184" i="20"/>
  <c r="F185" i="20"/>
  <c r="F186" i="20"/>
  <c r="F187" i="20"/>
  <c r="F188" i="20"/>
  <c r="F189" i="20"/>
  <c r="F190" i="20"/>
  <c r="F191" i="20"/>
  <c r="F192" i="20"/>
  <c r="F193" i="20"/>
  <c r="F194" i="20"/>
  <c r="F195" i="20"/>
  <c r="F196" i="20"/>
  <c r="F197" i="20"/>
  <c r="F198" i="20"/>
  <c r="F199" i="20"/>
  <c r="F200" i="20"/>
  <c r="F201" i="20"/>
  <c r="F202" i="20"/>
  <c r="F203" i="20"/>
  <c r="F204" i="20"/>
  <c r="F205" i="20"/>
  <c r="F206" i="20"/>
  <c r="F207" i="20"/>
  <c r="F208" i="20"/>
  <c r="F209" i="20"/>
  <c r="F210" i="20"/>
  <c r="F211" i="20"/>
  <c r="F212" i="20"/>
  <c r="F213" i="20"/>
  <c r="F214" i="20"/>
  <c r="F215" i="20"/>
  <c r="F216" i="20"/>
  <c r="F217" i="20"/>
  <c r="F218" i="20"/>
  <c r="F219" i="20"/>
  <c r="F220" i="20"/>
  <c r="F221" i="20"/>
  <c r="F222" i="20"/>
  <c r="F223" i="20"/>
  <c r="F224" i="20"/>
  <c r="F225" i="20"/>
  <c r="F226" i="20"/>
  <c r="F227" i="20"/>
  <c r="F228" i="20"/>
  <c r="F229" i="20"/>
  <c r="F230" i="20"/>
  <c r="F231" i="20"/>
  <c r="F232" i="20"/>
  <c r="F233" i="20"/>
  <c r="F234" i="20"/>
  <c r="F235" i="20"/>
  <c r="F236" i="20"/>
  <c r="F237" i="20"/>
  <c r="F238" i="20"/>
  <c r="F239" i="20"/>
  <c r="F240" i="20"/>
  <c r="F241" i="20"/>
  <c r="F242" i="20"/>
  <c r="F243" i="20"/>
  <c r="F244" i="20"/>
  <c r="F245" i="20"/>
  <c r="F246" i="20"/>
  <c r="F247" i="20"/>
  <c r="F248" i="20"/>
  <c r="F249" i="20"/>
  <c r="F250" i="20"/>
  <c r="F251" i="20"/>
  <c r="F252" i="20"/>
  <c r="F253" i="20"/>
  <c r="F254" i="20"/>
  <c r="F255" i="20"/>
  <c r="F256" i="20"/>
  <c r="F257" i="20"/>
  <c r="F258" i="20"/>
  <c r="F259" i="20"/>
  <c r="F260" i="20"/>
  <c r="F262" i="20"/>
  <c r="F263" i="20"/>
  <c r="F264" i="20"/>
  <c r="F265" i="20"/>
  <c r="F266" i="20"/>
  <c r="F267" i="20"/>
  <c r="F268" i="20"/>
  <c r="F269" i="20"/>
  <c r="F270" i="20"/>
  <c r="F271" i="20"/>
  <c r="F272" i="20"/>
  <c r="F273" i="20"/>
  <c r="F274" i="20"/>
  <c r="F275" i="20"/>
  <c r="F276" i="20"/>
  <c r="F277" i="20"/>
  <c r="F278" i="20"/>
  <c r="F279" i="20"/>
  <c r="F280" i="20"/>
  <c r="F281" i="20"/>
  <c r="F282" i="20"/>
  <c r="F283" i="20"/>
  <c r="F284" i="20"/>
  <c r="F285" i="20"/>
  <c r="F286" i="20"/>
  <c r="F287" i="20"/>
  <c r="F288" i="20"/>
  <c r="F289" i="20"/>
  <c r="F290" i="20"/>
  <c r="F291" i="20"/>
  <c r="F292" i="20"/>
  <c r="F293" i="20"/>
  <c r="F294" i="20"/>
  <c r="F295" i="20"/>
  <c r="F296" i="20"/>
  <c r="F297" i="20"/>
  <c r="F298" i="20"/>
  <c r="F299" i="20"/>
  <c r="F300" i="20"/>
  <c r="F301" i="20"/>
  <c r="F302" i="20"/>
  <c r="F303" i="20"/>
  <c r="F304" i="20"/>
  <c r="F305" i="20"/>
  <c r="F306" i="20"/>
  <c r="F307" i="20"/>
  <c r="F308" i="20"/>
  <c r="F309" i="20"/>
  <c r="F310" i="20"/>
  <c r="F311" i="20"/>
  <c r="F312" i="20"/>
  <c r="F313" i="20"/>
  <c r="F314" i="20"/>
  <c r="F315" i="20"/>
  <c r="F316" i="20"/>
  <c r="F317" i="20"/>
  <c r="F318" i="20"/>
  <c r="F319" i="20"/>
  <c r="F320" i="20"/>
  <c r="F321" i="20"/>
  <c r="I9" i="20"/>
  <c r="I10" i="20"/>
  <c r="I11" i="20"/>
  <c r="I12" i="20"/>
  <c r="I13" i="20"/>
  <c r="I14" i="20"/>
  <c r="I15" i="20"/>
  <c r="I16" i="20"/>
  <c r="I17" i="20"/>
  <c r="I18" i="20"/>
  <c r="I19" i="20"/>
  <c r="I20" i="20"/>
  <c r="I21" i="20"/>
  <c r="I22" i="20"/>
  <c r="I23" i="20"/>
  <c r="I24" i="20"/>
  <c r="I25" i="20"/>
  <c r="I26" i="20"/>
  <c r="I27" i="20"/>
  <c r="I28" i="20"/>
  <c r="I29" i="20"/>
  <c r="I30" i="20"/>
  <c r="I31" i="20"/>
  <c r="I32" i="20"/>
  <c r="I33" i="20"/>
  <c r="I34" i="20"/>
  <c r="I35" i="20"/>
  <c r="I36" i="20"/>
  <c r="I37" i="20"/>
  <c r="I38" i="20"/>
  <c r="I39" i="20"/>
  <c r="I40" i="20"/>
  <c r="I41" i="20"/>
  <c r="I42" i="20"/>
  <c r="I43" i="20"/>
  <c r="I44" i="20"/>
  <c r="I45" i="20"/>
  <c r="I46" i="20"/>
  <c r="I47" i="20"/>
  <c r="I48" i="20"/>
  <c r="I49" i="20"/>
  <c r="I50" i="20"/>
  <c r="I51" i="20"/>
  <c r="I52" i="20"/>
  <c r="I53" i="20"/>
  <c r="I54" i="20"/>
  <c r="I55" i="20"/>
  <c r="I56" i="20"/>
  <c r="I57" i="20"/>
  <c r="I58" i="20"/>
  <c r="I59" i="20"/>
  <c r="I60" i="20"/>
  <c r="I61" i="20"/>
  <c r="I62" i="20"/>
  <c r="I63" i="20"/>
  <c r="I64" i="20"/>
  <c r="I65" i="20"/>
  <c r="I66" i="20"/>
  <c r="I67" i="20"/>
  <c r="I68" i="20"/>
  <c r="I69" i="20"/>
  <c r="I70" i="20"/>
  <c r="I71" i="20"/>
  <c r="I72" i="20"/>
  <c r="I73" i="20"/>
  <c r="I74" i="20"/>
  <c r="I75" i="20"/>
  <c r="I76" i="20"/>
  <c r="I77" i="20"/>
  <c r="I78" i="20"/>
  <c r="I79" i="20"/>
  <c r="I80" i="20"/>
  <c r="I81" i="20"/>
  <c r="I82" i="20"/>
  <c r="I83" i="20"/>
  <c r="I84" i="20"/>
  <c r="I85" i="20"/>
  <c r="I86" i="20"/>
  <c r="I87" i="20"/>
  <c r="I88" i="20"/>
  <c r="I89" i="20"/>
  <c r="I90" i="20"/>
  <c r="I91" i="20"/>
  <c r="I92" i="20"/>
  <c r="I93" i="20"/>
  <c r="I94" i="20"/>
  <c r="I95" i="20"/>
  <c r="I96" i="20"/>
  <c r="I97" i="20"/>
  <c r="I98" i="20"/>
  <c r="I99" i="20"/>
  <c r="I100" i="20"/>
  <c r="I101" i="20"/>
  <c r="I102" i="20"/>
  <c r="I103" i="20"/>
  <c r="I104" i="20"/>
  <c r="I105" i="20"/>
  <c r="I106" i="20"/>
  <c r="I107" i="20"/>
  <c r="I108" i="20"/>
  <c r="I109" i="20"/>
  <c r="I110" i="20"/>
  <c r="I111" i="20"/>
  <c r="I112" i="20"/>
  <c r="I113" i="20"/>
  <c r="I114" i="20"/>
  <c r="I115" i="20"/>
  <c r="I116" i="20"/>
  <c r="I117" i="20"/>
  <c r="I118" i="20"/>
  <c r="I119" i="20"/>
  <c r="I120" i="20"/>
  <c r="I121" i="20"/>
  <c r="I122" i="20"/>
  <c r="I123" i="20"/>
  <c r="I124" i="20"/>
  <c r="I125" i="20"/>
  <c r="I126" i="20"/>
  <c r="I127" i="20"/>
  <c r="I128" i="20"/>
  <c r="I129" i="20"/>
  <c r="I130" i="20"/>
  <c r="I131" i="20"/>
  <c r="I132" i="20"/>
  <c r="I133" i="20"/>
  <c r="I134" i="20"/>
  <c r="I135" i="20"/>
  <c r="I136" i="20"/>
  <c r="I137" i="20"/>
  <c r="I138" i="20"/>
  <c r="I139" i="20"/>
  <c r="I140" i="20"/>
  <c r="I141" i="20"/>
  <c r="I142" i="20"/>
  <c r="I143" i="20"/>
  <c r="I144" i="20"/>
  <c r="I145" i="20"/>
  <c r="I146" i="20"/>
  <c r="I147" i="20"/>
  <c r="I148" i="20"/>
  <c r="I149" i="20"/>
  <c r="I150" i="20"/>
  <c r="I151" i="20"/>
  <c r="I152" i="20"/>
  <c r="I153" i="20"/>
  <c r="I154" i="20"/>
  <c r="I155" i="20"/>
  <c r="I156" i="20"/>
  <c r="I157" i="20"/>
  <c r="I158" i="20"/>
  <c r="I159" i="20"/>
  <c r="I160" i="20"/>
  <c r="I161" i="20"/>
  <c r="I162" i="20"/>
  <c r="I163" i="20"/>
  <c r="I164" i="20"/>
  <c r="I165" i="20"/>
  <c r="I166" i="20"/>
  <c r="I167" i="20"/>
  <c r="I168" i="20"/>
  <c r="I169" i="20"/>
  <c r="I170" i="20"/>
  <c r="I171" i="20"/>
  <c r="I172" i="20"/>
  <c r="I173" i="20"/>
  <c r="I174" i="20"/>
  <c r="I175" i="20"/>
  <c r="I176" i="20"/>
  <c r="I177" i="20"/>
  <c r="I178" i="20"/>
  <c r="I179" i="20"/>
  <c r="I180" i="20"/>
  <c r="I181" i="20"/>
  <c r="I182" i="20"/>
  <c r="I183" i="20"/>
  <c r="I184" i="20"/>
  <c r="I185" i="20"/>
  <c r="I186" i="20"/>
  <c r="I187" i="20"/>
  <c r="I188" i="20"/>
  <c r="I189" i="20"/>
  <c r="I190" i="20"/>
  <c r="I191" i="20"/>
  <c r="I192" i="20"/>
  <c r="I193" i="20"/>
  <c r="I194" i="20"/>
  <c r="I195" i="20"/>
  <c r="I196" i="20"/>
  <c r="I197" i="20"/>
  <c r="I198" i="20"/>
  <c r="I199" i="20"/>
  <c r="I200" i="20"/>
  <c r="I201" i="20"/>
  <c r="I202" i="20"/>
  <c r="I203" i="20"/>
  <c r="I204" i="20"/>
  <c r="I205" i="20"/>
  <c r="I206" i="20"/>
  <c r="I207" i="20"/>
  <c r="I208" i="20"/>
  <c r="I209" i="20"/>
  <c r="I210" i="20"/>
  <c r="I211" i="20"/>
  <c r="I212" i="20"/>
  <c r="I213" i="20"/>
  <c r="I214" i="20"/>
  <c r="I215" i="20"/>
  <c r="I216" i="20"/>
  <c r="I217" i="20"/>
  <c r="I218" i="20"/>
  <c r="I219" i="20"/>
  <c r="I220" i="20"/>
  <c r="I221" i="20"/>
  <c r="I222" i="20"/>
  <c r="I223" i="20"/>
  <c r="I224" i="20"/>
  <c r="I225" i="20"/>
  <c r="I226" i="20"/>
  <c r="I227" i="20"/>
  <c r="I228" i="20"/>
  <c r="I229" i="20"/>
  <c r="I230" i="20"/>
  <c r="I231" i="20"/>
  <c r="I232" i="20"/>
  <c r="I233" i="20"/>
  <c r="I234" i="20"/>
  <c r="I235" i="20"/>
  <c r="I236" i="20"/>
  <c r="I237" i="20"/>
  <c r="I238" i="20"/>
  <c r="I239" i="20"/>
  <c r="I240" i="20"/>
  <c r="I241" i="20"/>
  <c r="I242" i="20"/>
  <c r="I243" i="20"/>
  <c r="I244" i="20"/>
  <c r="I245" i="20"/>
  <c r="I246" i="20"/>
  <c r="I247" i="20"/>
  <c r="I248" i="20"/>
  <c r="I249" i="20"/>
  <c r="I250" i="20"/>
  <c r="I251" i="20"/>
  <c r="I252" i="20"/>
  <c r="I253" i="20"/>
  <c r="I254" i="20"/>
  <c r="I255" i="20"/>
  <c r="I256" i="20"/>
  <c r="I257" i="20"/>
  <c r="I258" i="20"/>
  <c r="I259" i="20"/>
  <c r="I260" i="20"/>
  <c r="I261" i="20"/>
  <c r="I262" i="20"/>
  <c r="I263" i="20"/>
  <c r="I264" i="20"/>
  <c r="I265" i="20"/>
  <c r="I266" i="20"/>
  <c r="I267" i="20"/>
  <c r="I268" i="20"/>
  <c r="I269" i="20"/>
  <c r="I270" i="20"/>
  <c r="I271" i="20"/>
  <c r="I272" i="20"/>
  <c r="I273" i="20"/>
  <c r="I274" i="20"/>
  <c r="I275" i="20"/>
  <c r="I276" i="20"/>
  <c r="I277" i="20"/>
  <c r="I278" i="20"/>
  <c r="I279" i="20"/>
  <c r="I280" i="20"/>
  <c r="I281" i="20"/>
  <c r="I282" i="20"/>
  <c r="I283" i="20"/>
  <c r="I284" i="20"/>
  <c r="I285" i="20"/>
  <c r="I286" i="20"/>
  <c r="I287" i="20"/>
  <c r="I288" i="20"/>
  <c r="I289" i="20"/>
  <c r="I290" i="20"/>
  <c r="I291" i="20"/>
  <c r="I292" i="20"/>
  <c r="I293" i="20"/>
  <c r="I294" i="20"/>
  <c r="I295" i="20"/>
  <c r="I296" i="20"/>
  <c r="I297" i="20"/>
  <c r="I298" i="20"/>
  <c r="I299" i="20"/>
  <c r="I300" i="20"/>
  <c r="I301" i="20"/>
  <c r="I302" i="20"/>
  <c r="I303" i="20"/>
  <c r="I304" i="20"/>
  <c r="I305" i="20"/>
  <c r="I306" i="20"/>
  <c r="I307" i="20"/>
  <c r="I308" i="20"/>
  <c r="I309" i="20"/>
  <c r="I310" i="20"/>
  <c r="I311" i="20"/>
  <c r="I312" i="20"/>
  <c r="I313" i="20"/>
  <c r="I314" i="20"/>
  <c r="I315" i="20"/>
  <c r="I316" i="20"/>
  <c r="I317" i="20"/>
  <c r="I318" i="20"/>
  <c r="I319" i="20"/>
  <c r="I320" i="20"/>
  <c r="I321" i="20"/>
  <c r="H3" i="20" l="1"/>
  <c r="H4" i="20" l="1"/>
  <c r="H5" i="20"/>
  <c r="H6" i="20" l="1"/>
  <c r="H7" i="20" l="1"/>
  <c r="H8" i="20" s="1"/>
  <c r="H9" i="20" s="1"/>
  <c r="H10" i="20" s="1"/>
  <c r="H11" i="20" s="1"/>
  <c r="H12" i="20" s="1"/>
  <c r="H13" i="20" s="1"/>
  <c r="H14" i="20" s="1"/>
  <c r="H15" i="20" s="1"/>
  <c r="H16" i="20" s="1"/>
  <c r="H17" i="20" s="1"/>
  <c r="H18" i="20" s="1"/>
  <c r="H19" i="20" s="1"/>
  <c r="H20" i="20" s="1"/>
  <c r="H21" i="20" s="1"/>
  <c r="H22" i="20" s="1"/>
  <c r="H23" i="20" s="1"/>
  <c r="H24" i="20" s="1"/>
  <c r="H25" i="20" s="1"/>
  <c r="H26" i="20" s="1"/>
  <c r="H27" i="20" s="1"/>
  <c r="H28" i="20" s="1"/>
  <c r="H29" i="20" l="1"/>
  <c r="H30" i="20" s="1"/>
  <c r="H31" i="20" s="1"/>
  <c r="H32" i="20" s="1"/>
  <c r="H33" i="20" s="1"/>
  <c r="H34" i="20" s="1"/>
  <c r="H35" i="20" s="1"/>
  <c r="H36" i="20" s="1"/>
  <c r="H37" i="20" s="1"/>
  <c r="H38" i="20" s="1"/>
  <c r="H39" i="20" s="1"/>
  <c r="H40" i="20" s="1"/>
  <c r="H41" i="20" s="1"/>
  <c r="H42" i="20" s="1"/>
  <c r="H43" i="20" s="1"/>
  <c r="H44" i="20" s="1"/>
  <c r="H45" i="20" s="1"/>
  <c r="H46" i="20" s="1"/>
  <c r="H47" i="20" s="1"/>
  <c r="H48" i="20" s="1"/>
  <c r="H49" i="20" s="1"/>
  <c r="H50" i="20" s="1"/>
  <c r="H51" i="20" s="1"/>
  <c r="H52" i="20" s="1"/>
  <c r="H53" i="20" s="1"/>
  <c r="H54" i="20" s="1"/>
  <c r="H55" i="20" s="1"/>
  <c r="H56" i="20" s="1"/>
  <c r="H57" i="20" s="1"/>
  <c r="H58" i="20" s="1"/>
  <c r="H59" i="20" s="1"/>
  <c r="H60" i="20" s="1"/>
  <c r="H61" i="20" l="1"/>
  <c r="H62" i="20" s="1"/>
  <c r="H63" i="20" s="1"/>
  <c r="H64" i="20" s="1"/>
  <c r="H65" i="20" s="1"/>
  <c r="H66" i="20" s="1"/>
  <c r="H67" i="20" s="1"/>
  <c r="H68" i="20" l="1"/>
  <c r="H69" i="20" s="1"/>
  <c r="H70" i="20" s="1"/>
  <c r="H71" i="20" s="1"/>
  <c r="H72" i="20" l="1"/>
  <c r="H73" i="20" s="1"/>
  <c r="H74" i="20" s="1"/>
  <c r="H75" i="20" l="1"/>
  <c r="H76" i="20" l="1"/>
  <c r="H77" i="20" s="1"/>
  <c r="H78" i="20" l="1"/>
  <c r="H80" i="20" l="1"/>
  <c r="H81" i="20" s="1"/>
  <c r="H82" i="20" s="1"/>
  <c r="H83" i="20" s="1"/>
  <c r="H84" i="20" s="1"/>
  <c r="H85" i="20" s="1"/>
  <c r="H86" i="20" s="1"/>
  <c r="H87" i="20" s="1"/>
  <c r="H88" i="20" s="1"/>
  <c r="H89" i="20" s="1"/>
  <c r="H90" i="20" s="1"/>
  <c r="H91" i="20" s="1"/>
  <c r="H92" i="20" s="1"/>
  <c r="H93" i="20" s="1"/>
  <c r="H94" i="20" s="1"/>
  <c r="H95" i="20" s="1"/>
  <c r="H96" i="20" s="1"/>
  <c r="H97" i="20" s="1"/>
  <c r="H98" i="20" s="1"/>
  <c r="H99" i="20" s="1"/>
  <c r="H100" i="20" s="1"/>
  <c r="H101" i="20" s="1"/>
  <c r="H102" i="20" s="1"/>
  <c r="H103" i="20" s="1"/>
  <c r="H104" i="20" s="1"/>
  <c r="H105" i="20" s="1"/>
  <c r="H106" i="20" s="1"/>
  <c r="H107" i="20" s="1"/>
  <c r="H108" i="20" s="1"/>
  <c r="H109" i="20" s="1"/>
  <c r="H110" i="20" s="1"/>
  <c r="H111" i="20" s="1"/>
  <c r="H112" i="20" s="1"/>
  <c r="H79" i="20"/>
  <c r="H113" i="20" l="1"/>
  <c r="H114" i="20" l="1"/>
  <c r="H116" i="20" l="1"/>
  <c r="H115" i="20"/>
  <c r="H117" i="20" l="1"/>
  <c r="H118" i="20" s="1"/>
  <c r="H120" i="20" l="1"/>
  <c r="H119" i="20"/>
  <c r="H121" i="20" l="1"/>
  <c r="H122" i="20" s="1"/>
  <c r="H123" i="20" s="1"/>
  <c r="H124" i="20" l="1"/>
  <c r="H125" i="20" l="1"/>
  <c r="H126" i="20" s="1"/>
  <c r="H127" i="20" l="1"/>
  <c r="H128" i="20" l="1"/>
  <c r="H131" i="20" l="1"/>
  <c r="H129" i="20"/>
  <c r="H130" i="20" s="1"/>
  <c r="H137" i="20" l="1"/>
  <c r="H132" i="20"/>
  <c r="H133" i="20" s="1"/>
  <c r="H134" i="20" s="1"/>
  <c r="H135" i="20" s="1"/>
  <c r="H136" i="20" s="1"/>
  <c r="H138" i="20" l="1"/>
  <c r="H139" i="20" s="1"/>
  <c r="H140" i="20" s="1"/>
  <c r="H141" i="20" s="1"/>
  <c r="H142" i="20" s="1"/>
  <c r="H143" i="20" s="1"/>
  <c r="H144" i="20" s="1"/>
  <c r="H145" i="20" s="1"/>
  <c r="H146" i="20" s="1"/>
  <c r="H147" i="20" s="1"/>
  <c r="H148" i="20" s="1"/>
  <c r="H149" i="20" s="1"/>
  <c r="H150" i="20" s="1"/>
  <c r="H151" i="20" s="1"/>
  <c r="H152" i="20" s="1"/>
  <c r="H153" i="20" s="1"/>
  <c r="H154" i="20" s="1"/>
  <c r="H155" i="20" s="1"/>
  <c r="H156" i="20" s="1"/>
  <c r="H157" i="20" s="1"/>
  <c r="H158" i="20" s="1"/>
  <c r="H159" i="20" s="1"/>
  <c r="H160" i="20" s="1"/>
  <c r="H161" i="20" s="1"/>
  <c r="H162" i="20" s="1"/>
  <c r="H163" i="20" s="1"/>
  <c r="H164" i="20" s="1"/>
  <c r="H165" i="20" s="1"/>
  <c r="H166" i="20" s="1"/>
  <c r="H167" i="20" s="1"/>
  <c r="H168" i="20" s="1"/>
  <c r="H169" i="20" s="1"/>
  <c r="H170" i="20" s="1"/>
  <c r="H171" i="20" s="1"/>
  <c r="H172" i="20" s="1"/>
  <c r="H173" i="20" s="1"/>
  <c r="H174" i="20" s="1"/>
  <c r="H175" i="20" s="1"/>
  <c r="H176" i="20" s="1"/>
  <c r="H177" i="20" s="1"/>
  <c r="H178" i="20" s="1"/>
  <c r="H179" i="20" s="1"/>
  <c r="H180" i="20" s="1"/>
  <c r="H181" i="20" s="1"/>
  <c r="H182" i="20" s="1"/>
  <c r="H183" i="20" s="1"/>
  <c r="H184" i="20" s="1"/>
  <c r="H185" i="20" s="1"/>
  <c r="H186" i="20" s="1"/>
  <c r="H187" i="20" s="1"/>
  <c r="H188" i="20" s="1"/>
  <c r="H189" i="20" s="1"/>
  <c r="H190" i="20" s="1"/>
  <c r="H191" i="20" s="1"/>
  <c r="H192" i="20" s="1"/>
  <c r="H193" i="20" s="1"/>
  <c r="H194" i="20" s="1"/>
  <c r="H195" i="20" s="1"/>
  <c r="H196" i="20" s="1"/>
  <c r="H197" i="20" s="1"/>
  <c r="H198" i="20" s="1"/>
  <c r="H199" i="20" s="1"/>
  <c r="H200" i="20" s="1"/>
  <c r="H201" i="20" s="1"/>
  <c r="H202" i="20" s="1"/>
  <c r="H203" i="20" s="1"/>
  <c r="H204" i="20" s="1"/>
  <c r="H205" i="20" s="1"/>
  <c r="H206" i="20" s="1"/>
  <c r="H207" i="20" s="1"/>
  <c r="H208" i="20" s="1"/>
  <c r="H209" i="20" s="1"/>
  <c r="H210" i="20" l="1"/>
  <c r="H211" i="20" s="1"/>
  <c r="H212" i="20" s="1"/>
  <c r="H213" i="20" s="1"/>
  <c r="H214" i="20" s="1"/>
  <c r="H215" i="20" s="1"/>
  <c r="H216" i="20" s="1"/>
  <c r="H217" i="20" s="1"/>
  <c r="H218" i="20" s="1"/>
  <c r="H219" i="20" s="1"/>
  <c r="H220" i="20" s="1"/>
  <c r="H221" i="20" s="1"/>
  <c r="H222" i="20" s="1"/>
  <c r="H223" i="20" s="1"/>
  <c r="H224" i="20" s="1"/>
  <c r="H225" i="20" s="1"/>
  <c r="H226" i="20" s="1"/>
  <c r="H227" i="20" s="1"/>
  <c r="H228" i="20" s="1"/>
  <c r="H229" i="20" s="1"/>
  <c r="H230" i="20" s="1"/>
  <c r="H231" i="20" s="1"/>
  <c r="H232" i="20" s="1"/>
  <c r="H233" i="20" s="1"/>
  <c r="H234" i="20" s="1"/>
  <c r="H235" i="20" s="1"/>
  <c r="H236" i="20" s="1"/>
  <c r="H237" i="20" s="1"/>
  <c r="H238" i="20" s="1"/>
  <c r="H239" i="20" s="1"/>
  <c r="H240" i="20" s="1"/>
  <c r="H241" i="20" s="1"/>
  <c r="H242" i="20" s="1"/>
  <c r="H243" i="20" s="1"/>
  <c r="H244" i="20" s="1"/>
  <c r="H245" i="20" s="1"/>
  <c r="H246" i="20" s="1"/>
  <c r="H247" i="20" s="1"/>
  <c r="H248" i="20" s="1"/>
  <c r="H249" i="20" s="1"/>
  <c r="H250" i="20" s="1"/>
  <c r="H251" i="20" s="1"/>
  <c r="H252" i="20" s="1"/>
  <c r="H253" i="20" s="1"/>
  <c r="H254" i="20" s="1"/>
  <c r="H255" i="20" s="1"/>
  <c r="H256" i="20" s="1"/>
  <c r="H257" i="20" s="1"/>
  <c r="H258" i="20" s="1"/>
  <c r="H259" i="20" s="1"/>
  <c r="H260" i="20" s="1"/>
  <c r="H261" i="20" s="1"/>
  <c r="H262" i="20" s="1"/>
  <c r="H263" i="20" s="1"/>
  <c r="H264" i="20" s="1"/>
  <c r="H265" i="20" s="1"/>
  <c r="H266" i="20" s="1"/>
  <c r="H267" i="20" s="1"/>
  <c r="H268" i="20" s="1"/>
  <c r="H269" i="20" s="1"/>
  <c r="H270" i="20" s="1"/>
  <c r="H271" i="20" s="1"/>
  <c r="H272" i="20" s="1"/>
  <c r="H273" i="20" s="1"/>
  <c r="H274" i="20" s="1"/>
  <c r="H275" i="20" s="1"/>
  <c r="H276" i="20" s="1"/>
  <c r="H277" i="20" s="1"/>
  <c r="H278" i="20" s="1"/>
  <c r="H279" i="20" s="1"/>
  <c r="H280" i="20" s="1"/>
  <c r="H281" i="20" s="1"/>
  <c r="H282" i="20" s="1"/>
  <c r="H283" i="20" s="1"/>
  <c r="H284" i="20" s="1"/>
  <c r="H285" i="20" s="1"/>
  <c r="H286" i="20" s="1"/>
  <c r="H287" i="20" s="1"/>
  <c r="H288" i="20" s="1"/>
  <c r="H289" i="20" s="1"/>
  <c r="H290" i="20" s="1"/>
  <c r="H291" i="20" s="1"/>
  <c r="H292" i="20" s="1"/>
  <c r="H293" i="20" s="1"/>
  <c r="H294" i="20" s="1"/>
  <c r="H295" i="20" s="1"/>
  <c r="H296" i="20" s="1"/>
  <c r="H297" i="20" s="1"/>
  <c r="H298" i="20" s="1"/>
  <c r="H299" i="20" s="1"/>
  <c r="H300" i="20" s="1"/>
  <c r="H301" i="20" s="1"/>
  <c r="H302" i="20" s="1"/>
  <c r="H303" i="20" s="1"/>
  <c r="H304" i="20" s="1"/>
  <c r="H305" i="20" s="1"/>
  <c r="H306" i="20" s="1"/>
  <c r="H307" i="20" s="1"/>
  <c r="H308" i="20" s="1"/>
  <c r="H309" i="20" s="1"/>
  <c r="H310" i="20" s="1"/>
  <c r="H311" i="20" s="1"/>
  <c r="H312" i="20" s="1"/>
  <c r="H313" i="20" s="1"/>
  <c r="H314" i="20" s="1"/>
  <c r="H315" i="20" s="1"/>
  <c r="H316" i="20" s="1"/>
  <c r="H317" i="20" s="1"/>
  <c r="H318" i="20" s="1"/>
  <c r="H319" i="20" s="1"/>
  <c r="H320" i="20" s="1"/>
  <c r="H321" i="20" s="1"/>
  <c r="H322" i="20" s="1"/>
  <c r="H323" i="20" s="1"/>
  <c r="H324" i="20" s="1"/>
  <c r="H325" i="20" s="1"/>
  <c r="H326" i="20" s="1"/>
  <c r="H327" i="20" s="1"/>
  <c r="H328" i="20" s="1"/>
  <c r="H329" i="20" s="1"/>
  <c r="H330" i="20" s="1"/>
  <c r="H331" i="20" s="1"/>
  <c r="H332" i="20" s="1"/>
  <c r="H333" i="20" s="1"/>
  <c r="H334" i="20" s="1"/>
  <c r="H335" i="20" s="1"/>
  <c r="H336" i="20" s="1"/>
  <c r="H337" i="20" s="1"/>
  <c r="H338" i="20" s="1"/>
  <c r="H339" i="20" s="1"/>
  <c r="H340" i="20" s="1"/>
  <c r="H341" i="20" s="1"/>
  <c r="H342" i="20" s="1"/>
  <c r="H343" i="20" s="1"/>
  <c r="H344" i="20" s="1"/>
  <c r="H345" i="20" s="1"/>
  <c r="H346" i="20" s="1"/>
  <c r="H347" i="20" s="1"/>
  <c r="H348" i="20" s="1"/>
  <c r="H349" i="20" s="1"/>
  <c r="H350" i="20" s="1"/>
  <c r="H351" i="20" s="1"/>
  <c r="H352" i="20" s="1"/>
  <c r="H353" i="20" s="1"/>
  <c r="H354" i="20" s="1"/>
  <c r="H355" i="20" s="1"/>
  <c r="H356" i="20" s="1"/>
  <c r="H357" i="20" s="1"/>
  <c r="H358" i="20" s="1"/>
  <c r="H359" i="20" s="1"/>
  <c r="H360" i="20" s="1"/>
  <c r="H361" i="20" s="1"/>
  <c r="H362" i="20" s="1"/>
  <c r="H363" i="20" s="1"/>
  <c r="H364" i="20" s="1"/>
  <c r="H365" i="20" s="1"/>
  <c r="H366" i="20" s="1"/>
  <c r="H367" i="20" s="1"/>
  <c r="H368" i="20" s="1"/>
  <c r="H369" i="20" s="1"/>
  <c r="H370" i="20" s="1"/>
  <c r="H371" i="20" s="1"/>
  <c r="H372" i="20" s="1"/>
  <c r="H373" i="20" s="1"/>
  <c r="H374" i="20" s="1"/>
  <c r="H375" i="20" s="1"/>
  <c r="H376" i="20" s="1"/>
  <c r="H377" i="20" s="1"/>
  <c r="H378" i="20" s="1"/>
  <c r="H379" i="20" s="1"/>
  <c r="H380" i="20" s="1"/>
  <c r="H381" i="20" s="1"/>
  <c r="H382" i="20" s="1"/>
  <c r="H383" i="20" s="1"/>
  <c r="H384" i="20" s="1"/>
  <c r="H385" i="20" s="1"/>
  <c r="H386" i="20" s="1"/>
  <c r="H387" i="20" s="1"/>
  <c r="H388" i="20" s="1"/>
  <c r="H389" i="20" s="1"/>
  <c r="H390" i="20" s="1"/>
  <c r="H391" i="20" s="1"/>
  <c r="H392" i="20" s="1"/>
  <c r="H393" i="20" s="1"/>
  <c r="H394" i="20" s="1"/>
  <c r="H395" i="20" s="1"/>
  <c r="H396" i="20" s="1"/>
  <c r="H397" i="20" s="1"/>
  <c r="H398" i="20" s="1"/>
  <c r="H399" i="20" s="1"/>
  <c r="H400" i="20" s="1"/>
  <c r="H401" i="20" s="1"/>
  <c r="H402" i="20" s="1"/>
  <c r="H403" i="20" s="1"/>
  <c r="H404" i="20" s="1"/>
  <c r="H405" i="20" s="1"/>
  <c r="H406" i="20" s="1"/>
  <c r="H407" i="20" s="1"/>
  <c r="H408" i="20" s="1"/>
  <c r="H409" i="20" s="1"/>
  <c r="H410" i="20" s="1"/>
  <c r="H411" i="20" s="1"/>
  <c r="H412" i="20" s="1"/>
  <c r="H413" i="20" s="1"/>
  <c r="H414" i="20" s="1"/>
  <c r="H415" i="20" s="1"/>
  <c r="H416" i="20" s="1"/>
  <c r="H417" i="20" s="1"/>
  <c r="H418" i="20" s="1"/>
  <c r="H419" i="20" s="1"/>
  <c r="H420" i="20" s="1"/>
  <c r="H421" i="20" s="1"/>
  <c r="H422" i="20" s="1"/>
  <c r="H423" i="20" s="1"/>
  <c r="H424" i="20" s="1"/>
  <c r="H425" i="20" s="1"/>
  <c r="H426" i="20" s="1"/>
  <c r="H427" i="20" s="1"/>
  <c r="H428" i="20" s="1"/>
  <c r="H429" i="20" s="1"/>
  <c r="H430" i="20" s="1"/>
  <c r="H431" i="20" s="1"/>
  <c r="H432" i="20" s="1"/>
  <c r="H433" i="20" s="1"/>
  <c r="H434" i="20" s="1"/>
  <c r="H435" i="20" s="1"/>
  <c r="H436" i="20" s="1"/>
  <c r="H437" i="20" s="1"/>
  <c r="H438" i="20" s="1"/>
  <c r="H439" i="20" s="1"/>
  <c r="H440" i="20" s="1"/>
  <c r="H441" i="20" s="1"/>
  <c r="H442" i="20" s="1"/>
  <c r="H443" i="20" s="1"/>
  <c r="H444" i="20" s="1"/>
  <c r="H445" i="20" s="1"/>
  <c r="H446" i="20" s="1"/>
  <c r="H447" i="20" s="1"/>
  <c r="H448" i="20" s="1"/>
  <c r="H449" i="20" s="1"/>
  <c r="H450" i="20" s="1"/>
  <c r="H451" i="20" s="1"/>
  <c r="H452" i="20" s="1"/>
  <c r="H453" i="20" s="1"/>
  <c r="H454" i="20" s="1"/>
  <c r="H455" i="20" s="1"/>
  <c r="H456" i="20" s="1"/>
  <c r="H457" i="20" s="1"/>
  <c r="H458" i="20" s="1"/>
  <c r="H459" i="20" s="1"/>
  <c r="H460" i="20" s="1"/>
  <c r="H461" i="20" s="1"/>
  <c r="H462" i="20" s="1"/>
  <c r="H463" i="20" s="1"/>
  <c r="H464" i="20" s="1"/>
  <c r="H465" i="20" s="1"/>
  <c r="H466" i="20" s="1"/>
  <c r="H467" i="20" s="1"/>
  <c r="H468" i="20" s="1"/>
  <c r="H469" i="20" s="1"/>
  <c r="H470" i="20" s="1"/>
  <c r="H471" i="20" s="1"/>
  <c r="H472" i="20" s="1"/>
  <c r="H473" i="20" s="1"/>
  <c r="H474" i="20" s="1"/>
  <c r="H475" i="20" s="1"/>
  <c r="H476" i="20" s="1"/>
  <c r="H477" i="20" s="1"/>
  <c r="H478" i="20" s="1"/>
  <c r="H479" i="20" s="1"/>
  <c r="H480" i="20" s="1"/>
  <c r="H481" i="20" s="1"/>
  <c r="H482" i="20" s="1"/>
  <c r="H483" i="20" s="1"/>
  <c r="H484" i="20" s="1"/>
  <c r="H485" i="20" s="1"/>
  <c r="H486" i="20" s="1"/>
  <c r="H487" i="20" s="1"/>
  <c r="H488" i="20" s="1"/>
  <c r="H489" i="20" s="1"/>
  <c r="H490" i="20" s="1"/>
  <c r="H491" i="20" s="1"/>
  <c r="H492" i="20" s="1"/>
  <c r="H493" i="20" s="1"/>
  <c r="H494" i="20" s="1"/>
  <c r="H495" i="20" s="1"/>
  <c r="H496" i="20" s="1"/>
  <c r="H497" i="20" s="1"/>
  <c r="H498" i="20" s="1"/>
  <c r="H499" i="20" s="1"/>
  <c r="H500" i="20" s="1"/>
  <c r="H501" i="20" s="1"/>
  <c r="H502" i="20" s="1"/>
  <c r="H503" i="20" s="1"/>
  <c r="H504" i="20" s="1"/>
  <c r="H505" i="20" s="1"/>
  <c r="H506" i="20" s="1"/>
  <c r="H507" i="20" s="1"/>
  <c r="H508" i="20" s="1"/>
  <c r="H509" i="20" s="1"/>
  <c r="H510" i="20" s="1"/>
  <c r="H511" i="20" s="1"/>
  <c r="H512" i="20" s="1"/>
  <c r="H513" i="20" s="1"/>
  <c r="H514" i="20" s="1"/>
  <c r="H515" i="20" s="1"/>
  <c r="H516" i="20" s="1"/>
  <c r="H517" i="20" s="1"/>
  <c r="H518" i="20" s="1"/>
  <c r="H519" i="20" s="1"/>
  <c r="H520" i="20" s="1"/>
  <c r="H521" i="20" s="1"/>
  <c r="H522" i="20" s="1"/>
  <c r="H523" i="20" s="1"/>
  <c r="H524" i="20" s="1"/>
  <c r="H525" i="20" s="1"/>
  <c r="H526" i="20" s="1"/>
  <c r="H527" i="20" s="1"/>
  <c r="H528" i="20" s="1"/>
  <c r="H529" i="20" s="1"/>
  <c r="H530" i="20" s="1"/>
  <c r="H531" i="20" s="1"/>
  <c r="H532" i="20" s="1"/>
  <c r="H533" i="20" s="1"/>
  <c r="H534" i="20" s="1"/>
  <c r="H535" i="20" s="1"/>
  <c r="H536" i="20" s="1"/>
  <c r="H537" i="20" s="1"/>
  <c r="H538" i="20" s="1"/>
  <c r="H539" i="20" s="1"/>
  <c r="H540" i="20" s="1"/>
  <c r="H541" i="20" s="1"/>
  <c r="H542" i="20" s="1"/>
  <c r="H543" i="20" s="1"/>
  <c r="H544" i="20" s="1"/>
  <c r="H545" i="20" s="1"/>
  <c r="H546" i="20" s="1"/>
  <c r="H547" i="20" s="1"/>
  <c r="H548" i="20" s="1"/>
  <c r="H549" i="20" s="1"/>
  <c r="H550" i="20" s="1"/>
  <c r="H551" i="20" s="1"/>
  <c r="H552" i="20" s="1"/>
  <c r="H553" i="20" s="1"/>
  <c r="H554" i="20" s="1"/>
  <c r="H555" i="20" s="1"/>
  <c r="H556" i="20" s="1"/>
  <c r="H557" i="20" s="1"/>
  <c r="H558" i="20" s="1"/>
  <c r="H559" i="20" s="1"/>
  <c r="H560" i="20" s="1"/>
  <c r="H561" i="20" s="1"/>
  <c r="H562" i="20" s="1"/>
  <c r="H563" i="20" s="1"/>
  <c r="H564" i="20" s="1"/>
  <c r="H565" i="20" s="1"/>
  <c r="H566" i="20" s="1"/>
  <c r="H567" i="20" s="1"/>
  <c r="H568" i="20" s="1"/>
  <c r="H569" i="20" s="1"/>
  <c r="H570" i="20" s="1"/>
  <c r="H571" i="20" s="1"/>
  <c r="H572" i="20" s="1"/>
  <c r="H573" i="20" s="1"/>
  <c r="H574" i="20" s="1"/>
  <c r="H575" i="20" s="1"/>
  <c r="H576" i="20" s="1"/>
  <c r="H577" i="20" s="1"/>
  <c r="H578" i="20" s="1"/>
  <c r="H579" i="20" s="1"/>
  <c r="H580" i="20" s="1"/>
  <c r="H581" i="20" s="1"/>
  <c r="H582" i="20" s="1"/>
  <c r="H583" i="20" s="1"/>
  <c r="H584" i="20" s="1"/>
  <c r="H585" i="20" s="1"/>
  <c r="H586" i="20" s="1"/>
  <c r="H587" i="20" s="1"/>
  <c r="H588" i="20" s="1"/>
  <c r="H589" i="20" s="1"/>
  <c r="H590" i="20" s="1"/>
  <c r="H591" i="20" s="1"/>
  <c r="H592" i="20" s="1"/>
  <c r="H593" i="20" s="1"/>
  <c r="H594" i="20" s="1"/>
  <c r="H595" i="20" s="1"/>
  <c r="H596" i="20" s="1"/>
  <c r="H597" i="20" s="1"/>
  <c r="H598" i="20" s="1"/>
  <c r="H599" i="20" s="1"/>
  <c r="H600" i="20" s="1"/>
  <c r="H601" i="20" s="1"/>
  <c r="H602" i="20" s="1"/>
  <c r="H603" i="20" s="1"/>
  <c r="H604" i="20" s="1"/>
  <c r="H605" i="20" s="1"/>
  <c r="H606" i="20" s="1"/>
  <c r="H607" i="20" s="1"/>
  <c r="H608" i="20" s="1"/>
  <c r="H609" i="20" s="1"/>
  <c r="H610" i="20" s="1"/>
  <c r="H611" i="20" s="1"/>
  <c r="H612" i="20" s="1"/>
  <c r="H613" i="20" s="1"/>
  <c r="H614" i="20" s="1"/>
  <c r="H615" i="20" s="1"/>
  <c r="H616" i="20" s="1"/>
  <c r="H617" i="20" s="1"/>
  <c r="H618" i="20" s="1"/>
  <c r="H619" i="20" s="1"/>
  <c r="H620" i="20" s="1"/>
  <c r="H621" i="20" s="1"/>
  <c r="H622" i="20" s="1"/>
  <c r="H623" i="20" s="1"/>
  <c r="H624" i="20" s="1"/>
  <c r="H625" i="20" s="1"/>
  <c r="H626" i="20" s="1"/>
  <c r="H627" i="20" s="1"/>
  <c r="H628" i="20" s="1"/>
  <c r="H629" i="20" s="1"/>
  <c r="H630" i="20" s="1"/>
  <c r="H631" i="20" s="1"/>
  <c r="H632" i="20" s="1"/>
  <c r="H633" i="20" s="1"/>
  <c r="H634" i="20" s="1"/>
  <c r="H635" i="20" l="1"/>
  <c r="H636" i="20" s="1"/>
  <c r="H637" i="20" s="1"/>
  <c r="H638" i="20" s="1"/>
  <c r="H639" i="20" s="1"/>
  <c r="H640" i="20" s="1"/>
  <c r="H641" i="20" s="1"/>
  <c r="H642" i="20" s="1"/>
  <c r="H643" i="20" s="1"/>
  <c r="H644" i="20" s="1"/>
  <c r="H645" i="20" s="1"/>
  <c r="H646" i="20" s="1"/>
  <c r="H647" i="20" s="1"/>
  <c r="H648" i="20" s="1"/>
  <c r="H649" i="20" l="1"/>
  <c r="H650" i="20" s="1"/>
  <c r="H651" i="20" s="1"/>
  <c r="H652" i="20" s="1"/>
  <c r="H653" i="20" s="1"/>
  <c r="H654" i="20" s="1"/>
  <c r="H655" i="20" s="1"/>
  <c r="H656" i="20" s="1"/>
  <c r="H657" i="20" s="1"/>
  <c r="H658" i="20" s="1"/>
  <c r="H659" i="20" s="1"/>
  <c r="H660" i="20" s="1"/>
  <c r="H661" i="20" s="1"/>
  <c r="H662" i="20" s="1"/>
  <c r="H663" i="20" s="1"/>
  <c r="H664" i="20" s="1"/>
  <c r="H665" i="20" s="1"/>
  <c r="H666" i="20" s="1"/>
  <c r="H667" i="20" s="1"/>
  <c r="H668" i="20" s="1"/>
  <c r="H669" i="20" s="1"/>
  <c r="H670" i="20" s="1"/>
  <c r="H671" i="20" s="1"/>
  <c r="H672" i="20" s="1"/>
  <c r="H673" i="20" s="1"/>
  <c r="H674" i="20" s="1"/>
  <c r="H675" i="20" s="1"/>
  <c r="H676" i="20" s="1"/>
  <c r="H677" i="20" s="1"/>
  <c r="H678" i="20" s="1"/>
  <c r="H679" i="20" s="1"/>
  <c r="H680" i="20" s="1"/>
  <c r="H681" i="20" s="1"/>
  <c r="H682" i="20" s="1"/>
  <c r="H683" i="20" s="1"/>
  <c r="H684" i="20" s="1"/>
  <c r="H685" i="20" s="1"/>
  <c r="H686" i="20" s="1"/>
  <c r="H687" i="20" s="1"/>
  <c r="H688" i="20" s="1"/>
  <c r="H689" i="20" s="1"/>
  <c r="H690" i="20" s="1"/>
  <c r="H691" i="20" s="1"/>
  <c r="H692" i="20" s="1"/>
  <c r="H693" i="20" s="1"/>
  <c r="H694" i="20" s="1"/>
  <c r="H695" i="20" s="1"/>
  <c r="H696" i="20" s="1"/>
  <c r="H697" i="20" s="1"/>
  <c r="H698" i="20" s="1"/>
  <c r="H699" i="20" s="1"/>
  <c r="H700" i="20" s="1"/>
  <c r="H701" i="20" s="1"/>
  <c r="H702" i="20" s="1"/>
  <c r="H703" i="20" s="1"/>
  <c r="H704" i="20" s="1"/>
  <c r="H705" i="20" s="1"/>
  <c r="H706" i="20" s="1"/>
  <c r="H707" i="20" s="1"/>
  <c r="H708" i="20" s="1"/>
  <c r="H709" i="20" s="1"/>
  <c r="H710" i="20" s="1"/>
  <c r="H711" i="20" s="1"/>
  <c r="H712" i="20" s="1"/>
  <c r="H713" i="20" s="1"/>
  <c r="H714" i="20" s="1"/>
  <c r="H715" i="20" s="1"/>
  <c r="H716" i="20" s="1"/>
  <c r="H717" i="20" s="1"/>
  <c r="H718" i="20" s="1"/>
  <c r="H719" i="20" s="1"/>
  <c r="H720" i="20" s="1"/>
  <c r="H721" i="20" s="1"/>
  <c r="H722" i="20" s="1"/>
  <c r="H723" i="20" s="1"/>
  <c r="H724" i="20" s="1"/>
  <c r="H725" i="20" s="1"/>
  <c r="H726" i="20" s="1"/>
  <c r="H727" i="20" s="1"/>
  <c r="H728" i="20" s="1"/>
  <c r="H729" i="20" s="1"/>
  <c r="H730" i="20" s="1"/>
  <c r="H731" i="20" s="1"/>
  <c r="H732" i="20" s="1"/>
  <c r="H733" i="20" s="1"/>
  <c r="H734" i="20" s="1"/>
  <c r="H735" i="20" s="1"/>
  <c r="H736" i="20" s="1"/>
  <c r="H737" i="20" s="1"/>
  <c r="H738" i="20" s="1"/>
  <c r="H739" i="20" s="1"/>
  <c r="H740" i="20" s="1"/>
  <c r="H741" i="20" s="1"/>
  <c r="H742" i="20" s="1"/>
  <c r="H743" i="20" s="1"/>
  <c r="H744" i="20" s="1"/>
  <c r="H745" i="20" s="1"/>
  <c r="H746" i="20" s="1"/>
  <c r="H747" i="20" s="1"/>
  <c r="H748" i="20" s="1"/>
  <c r="H749" i="20" s="1"/>
  <c r="H750" i="20" s="1"/>
  <c r="H751" i="20" s="1"/>
  <c r="H752" i="20" s="1"/>
  <c r="H753" i="20" s="1"/>
  <c r="H754" i="20" s="1"/>
  <c r="H755" i="20" s="1"/>
  <c r="H756" i="20" s="1"/>
  <c r="H757" i="20" s="1"/>
  <c r="H758" i="20" s="1"/>
  <c r="H759" i="20" s="1"/>
  <c r="H760" i="20" s="1"/>
  <c r="H761" i="20" s="1"/>
  <c r="H762" i="20" s="1"/>
  <c r="H763" i="20" s="1"/>
  <c r="H764" i="20" s="1"/>
  <c r="H765" i="20" s="1"/>
  <c r="H766" i="20" s="1"/>
  <c r="H767" i="20" s="1"/>
  <c r="H768" i="20" s="1"/>
  <c r="H769" i="20" s="1"/>
  <c r="H770" i="20" s="1"/>
  <c r="H771" i="20" s="1"/>
  <c r="H772" i="20" s="1"/>
  <c r="H773" i="20" s="1"/>
  <c r="H774" i="20" s="1"/>
  <c r="H775" i="20" s="1"/>
  <c r="H776" i="20" s="1"/>
  <c r="H777" i="20" s="1"/>
  <c r="H778" i="20" s="1"/>
  <c r="H779" i="20" s="1"/>
  <c r="H780" i="20" s="1"/>
  <c r="H781" i="20" s="1"/>
  <c r="H782" i="20" s="1"/>
  <c r="H783" i="20" s="1"/>
  <c r="H784" i="20" s="1"/>
  <c r="H785" i="20" s="1"/>
  <c r="H786" i="20" s="1"/>
  <c r="H787" i="20" s="1"/>
  <c r="H788" i="20" s="1"/>
  <c r="H789" i="20" s="1"/>
  <c r="H790" i="20" s="1"/>
  <c r="H791" i="20" s="1"/>
  <c r="H792" i="20" s="1"/>
  <c r="H793" i="20" s="1"/>
  <c r="H794" i="20" s="1"/>
  <c r="H795" i="20" s="1"/>
  <c r="H796" i="20" s="1"/>
  <c r="H797" i="20" s="1"/>
  <c r="H798" i="20" s="1"/>
  <c r="H799" i="20" s="1"/>
  <c r="H800" i="20" s="1"/>
  <c r="H801" i="20" s="1"/>
  <c r="H802" i="20" s="1"/>
  <c r="H803" i="20" s="1"/>
  <c r="H804" i="20" s="1"/>
  <c r="H805" i="20" s="1"/>
  <c r="H806" i="20" s="1"/>
  <c r="H807" i="20" s="1"/>
  <c r="H808" i="20" s="1"/>
  <c r="H809" i="20" s="1"/>
  <c r="H810" i="20" s="1"/>
  <c r="H811" i="20" s="1"/>
  <c r="H812" i="20" s="1"/>
  <c r="H813" i="20" s="1"/>
  <c r="H814" i="20" s="1"/>
  <c r="H815" i="20" s="1"/>
  <c r="H816" i="20" s="1"/>
  <c r="H817" i="20" s="1"/>
  <c r="H818" i="20" s="1"/>
  <c r="H819" i="20" s="1"/>
  <c r="H820" i="20" s="1"/>
  <c r="H821" i="20" s="1"/>
  <c r="H822" i="20" s="1"/>
  <c r="H823" i="20" s="1"/>
  <c r="H824" i="20" s="1"/>
  <c r="H825" i="20" s="1"/>
  <c r="H826" i="20" s="1"/>
  <c r="H827" i="20" s="1"/>
  <c r="H828" i="20" s="1"/>
  <c r="H829" i="20" s="1"/>
  <c r="H830" i="20" s="1"/>
  <c r="H831" i="20" s="1"/>
  <c r="H832" i="20" s="1"/>
  <c r="H833" i="20" s="1"/>
  <c r="H834" i="20" s="1"/>
  <c r="H835" i="20" s="1"/>
  <c r="H836" i="20" s="1"/>
  <c r="H837" i="20" s="1"/>
  <c r="H838" i="20" s="1"/>
  <c r="H839" i="20" s="1"/>
  <c r="H840" i="20" s="1"/>
  <c r="H841" i="20" s="1"/>
  <c r="H842" i="20" s="1"/>
  <c r="H843" i="20" s="1"/>
  <c r="H844" i="20" s="1"/>
  <c r="H845" i="20" s="1"/>
  <c r="H846" i="20" s="1"/>
  <c r="H847" i="20" s="1"/>
  <c r="H848" i="20" s="1"/>
  <c r="H849" i="20" s="1"/>
  <c r="H850" i="20" s="1"/>
  <c r="H851" i="20" s="1"/>
  <c r="H852" i="20" s="1"/>
  <c r="H853" i="20" s="1"/>
  <c r="H854" i="20" s="1"/>
  <c r="H855" i="20" s="1"/>
  <c r="H856" i="20" s="1"/>
  <c r="H857" i="20" s="1"/>
  <c r="H858" i="20" s="1"/>
  <c r="H859" i="20" s="1"/>
  <c r="H860" i="20" s="1"/>
  <c r="H861" i="20" s="1"/>
  <c r="H862" i="20" s="1"/>
  <c r="H863" i="20" s="1"/>
  <c r="H864" i="20" s="1"/>
  <c r="H865" i="20" s="1"/>
  <c r="H866" i="20" s="1"/>
  <c r="H867" i="20" s="1"/>
  <c r="H868" i="20" s="1"/>
  <c r="H869" i="20" s="1"/>
  <c r="H870" i="20" s="1"/>
  <c r="H871" i="20" s="1"/>
  <c r="H872" i="20" s="1"/>
  <c r="H873" i="20" s="1"/>
  <c r="H874" i="20" s="1"/>
  <c r="H875" i="20" s="1"/>
  <c r="H876" i="20" s="1"/>
  <c r="H877" i="20" s="1"/>
  <c r="H878" i="20" s="1"/>
  <c r="H879" i="20" s="1"/>
  <c r="H880" i="20" s="1"/>
  <c r="H881" i="20" s="1"/>
  <c r="H882" i="20" s="1"/>
  <c r="H883" i="20" s="1"/>
  <c r="H884" i="20" s="1"/>
  <c r="H885" i="20" s="1"/>
  <c r="H886" i="20" s="1"/>
  <c r="H887" i="20" s="1"/>
  <c r="H888" i="20" s="1"/>
  <c r="H889" i="20" s="1"/>
  <c r="H890" i="20" s="1"/>
  <c r="H891" i="20" s="1"/>
  <c r="H892" i="20" s="1"/>
  <c r="H893" i="20" s="1"/>
  <c r="H894" i="20" s="1"/>
  <c r="H895" i="20" s="1"/>
  <c r="H896" i="20" s="1"/>
  <c r="H897" i="20" s="1"/>
  <c r="H898" i="20" s="1"/>
  <c r="H899" i="20" s="1"/>
  <c r="H900" i="20" s="1"/>
  <c r="H901" i="20" s="1"/>
  <c r="H902" i="20" s="1"/>
  <c r="H903" i="20" s="1"/>
  <c r="H904" i="20" s="1"/>
  <c r="H905" i="20" s="1"/>
  <c r="H906" i="20" s="1"/>
  <c r="H907" i="20" s="1"/>
  <c r="H908" i="20" s="1"/>
  <c r="H909" i="20" s="1"/>
  <c r="H910" i="20" s="1"/>
  <c r="H911" i="20" s="1"/>
  <c r="H912" i="20" s="1"/>
  <c r="H913" i="20" s="1"/>
  <c r="H914" i="20" s="1"/>
  <c r="H915" i="20" s="1"/>
  <c r="H916" i="20" s="1"/>
  <c r="H917" i="20" s="1"/>
  <c r="H918" i="20" s="1"/>
  <c r="H919" i="20" s="1"/>
  <c r="H920" i="20" s="1"/>
  <c r="H921" i="20" s="1"/>
  <c r="H922" i="20" s="1"/>
  <c r="H923" i="20" s="1"/>
  <c r="H924" i="20" s="1"/>
  <c r="H925" i="20" s="1"/>
  <c r="H926" i="20" s="1"/>
  <c r="H927" i="20" s="1"/>
  <c r="H928" i="20" s="1"/>
  <c r="H929" i="20" s="1"/>
  <c r="H930" i="20" s="1"/>
  <c r="H931" i="20" s="1"/>
  <c r="H932" i="20" s="1"/>
  <c r="H933" i="20" s="1"/>
  <c r="H934" i="20" s="1"/>
  <c r="H935" i="20" s="1"/>
  <c r="H936" i="20" s="1"/>
  <c r="H937" i="20" s="1"/>
  <c r="H938" i="20" s="1"/>
  <c r="H939" i="20" s="1"/>
  <c r="H940" i="20" s="1"/>
  <c r="H941" i="20" s="1"/>
  <c r="H942" i="20" s="1"/>
  <c r="H943" i="20" s="1"/>
  <c r="H944" i="20" s="1"/>
  <c r="H945" i="20" s="1"/>
  <c r="H946" i="20" s="1"/>
  <c r="H947" i="20" s="1"/>
  <c r="H948" i="20" s="1"/>
  <c r="H949" i="20" s="1"/>
  <c r="H950" i="20" s="1"/>
  <c r="H951" i="20" s="1"/>
  <c r="H952" i="20" s="1"/>
  <c r="H953" i="20" s="1"/>
  <c r="H954" i="20" s="1"/>
  <c r="H955" i="20" s="1"/>
  <c r="H956" i="20" s="1"/>
  <c r="H957" i="20" s="1"/>
  <c r="H958" i="20" s="1"/>
  <c r="H959" i="20" s="1"/>
  <c r="H960" i="20" s="1"/>
  <c r="H961" i="20" s="1"/>
  <c r="H962" i="20" s="1"/>
  <c r="H963" i="20" s="1"/>
  <c r="H964" i="20" s="1"/>
  <c r="H965" i="20" s="1"/>
  <c r="H966" i="20" s="1"/>
  <c r="H967" i="20" s="1"/>
  <c r="H968" i="20" s="1"/>
  <c r="H969" i="20" s="1"/>
  <c r="H970" i="20" s="1"/>
  <c r="H971" i="20" s="1"/>
  <c r="H972" i="20" s="1"/>
  <c r="H973" i="20" s="1"/>
  <c r="H974" i="20" s="1"/>
  <c r="H975" i="20" s="1"/>
  <c r="H976" i="20" s="1"/>
  <c r="H977" i="20" s="1"/>
</calcChain>
</file>

<file path=xl/sharedStrings.xml><?xml version="1.0" encoding="utf-8"?>
<sst xmlns="http://schemas.openxmlformats.org/spreadsheetml/2006/main" count="1017" uniqueCount="797">
  <si>
    <t>発表年月日</t>
  </si>
  <si>
    <t>3/7</t>
    <phoneticPr fontId="1"/>
  </si>
  <si>
    <t>3/8</t>
    <phoneticPr fontId="1"/>
  </si>
  <si>
    <t>3/9</t>
    <phoneticPr fontId="1"/>
  </si>
  <si>
    <t>3/10</t>
    <phoneticPr fontId="1"/>
  </si>
  <si>
    <t>3/11</t>
    <phoneticPr fontId="1"/>
  </si>
  <si>
    <t>3/12</t>
    <phoneticPr fontId="1"/>
  </si>
  <si>
    <t>3/13</t>
    <phoneticPr fontId="1"/>
  </si>
  <si>
    <t>3/15</t>
    <phoneticPr fontId="1"/>
  </si>
  <si>
    <t>3/16</t>
    <phoneticPr fontId="1"/>
  </si>
  <si>
    <t>3/17</t>
    <phoneticPr fontId="1"/>
  </si>
  <si>
    <t>3/19</t>
    <phoneticPr fontId="1"/>
  </si>
  <si>
    <t>3/20</t>
    <phoneticPr fontId="1"/>
  </si>
  <si>
    <t>3/21</t>
    <phoneticPr fontId="1"/>
  </si>
  <si>
    <t>3/22</t>
    <phoneticPr fontId="1"/>
  </si>
  <si>
    <t>3/23</t>
    <phoneticPr fontId="1"/>
  </si>
  <si>
    <t>3/24</t>
    <phoneticPr fontId="1"/>
  </si>
  <si>
    <t>3/25</t>
    <phoneticPr fontId="1"/>
  </si>
  <si>
    <t>3/26</t>
    <phoneticPr fontId="1"/>
  </si>
  <si>
    <t>3/27</t>
    <phoneticPr fontId="1"/>
  </si>
  <si>
    <t>3/28</t>
    <phoneticPr fontId="1"/>
  </si>
  <si>
    <t>3/29</t>
    <phoneticPr fontId="1"/>
  </si>
  <si>
    <t>3/30</t>
    <phoneticPr fontId="1"/>
  </si>
  <si>
    <t>3/31</t>
    <phoneticPr fontId="1"/>
  </si>
  <si>
    <t>4/1</t>
    <phoneticPr fontId="1"/>
  </si>
  <si>
    <t>4/2</t>
    <phoneticPr fontId="1"/>
  </si>
  <si>
    <t>4/3</t>
    <phoneticPr fontId="1"/>
  </si>
  <si>
    <t>4/4</t>
    <phoneticPr fontId="1"/>
  </si>
  <si>
    <t>4/5</t>
    <phoneticPr fontId="1"/>
  </si>
  <si>
    <t>4/6</t>
    <phoneticPr fontId="1"/>
  </si>
  <si>
    <t>4/7</t>
    <phoneticPr fontId="1"/>
  </si>
  <si>
    <t>4/8</t>
    <phoneticPr fontId="1"/>
  </si>
  <si>
    <t>4/10</t>
    <phoneticPr fontId="1"/>
  </si>
  <si>
    <t>4/11</t>
    <phoneticPr fontId="1"/>
  </si>
  <si>
    <t>4/13</t>
    <phoneticPr fontId="1"/>
  </si>
  <si>
    <t>4/14</t>
    <phoneticPr fontId="1"/>
  </si>
  <si>
    <t>4/16</t>
    <phoneticPr fontId="1"/>
  </si>
  <si>
    <t>4/17</t>
    <phoneticPr fontId="1"/>
  </si>
  <si>
    <t>4/18</t>
    <phoneticPr fontId="1"/>
  </si>
  <si>
    <t>4/19</t>
    <phoneticPr fontId="1"/>
  </si>
  <si>
    <t>4/20</t>
    <phoneticPr fontId="1"/>
  </si>
  <si>
    <t>4/21</t>
    <phoneticPr fontId="1"/>
  </si>
  <si>
    <t>4/22</t>
    <phoneticPr fontId="1"/>
  </si>
  <si>
    <t>4/23</t>
    <phoneticPr fontId="1"/>
  </si>
  <si>
    <t>4/24</t>
    <phoneticPr fontId="1"/>
  </si>
  <si>
    <t>4/25</t>
    <phoneticPr fontId="1"/>
  </si>
  <si>
    <t>4/26</t>
    <phoneticPr fontId="1"/>
  </si>
  <si>
    <t>4/27</t>
    <phoneticPr fontId="1"/>
  </si>
  <si>
    <t>4/28</t>
    <phoneticPr fontId="1"/>
  </si>
  <si>
    <t>4/29</t>
    <phoneticPr fontId="1"/>
  </si>
  <si>
    <t>4/30</t>
    <phoneticPr fontId="1"/>
  </si>
  <si>
    <t>5/1</t>
    <phoneticPr fontId="1"/>
  </si>
  <si>
    <t>5/2</t>
    <phoneticPr fontId="1"/>
  </si>
  <si>
    <t>5/3</t>
    <phoneticPr fontId="1"/>
  </si>
  <si>
    <t>5/4</t>
    <phoneticPr fontId="1"/>
  </si>
  <si>
    <t>5/5</t>
    <phoneticPr fontId="1"/>
  </si>
  <si>
    <t>5/6</t>
    <phoneticPr fontId="1"/>
  </si>
  <si>
    <t>5/7</t>
    <phoneticPr fontId="1"/>
  </si>
  <si>
    <t>5/8</t>
    <phoneticPr fontId="1"/>
  </si>
  <si>
    <t>5/9</t>
    <phoneticPr fontId="1"/>
  </si>
  <si>
    <t>5/10</t>
    <phoneticPr fontId="1"/>
  </si>
  <si>
    <t>5/11</t>
    <phoneticPr fontId="1"/>
  </si>
  <si>
    <t>5/12</t>
    <phoneticPr fontId="1"/>
  </si>
  <si>
    <t>5/13</t>
    <phoneticPr fontId="1"/>
  </si>
  <si>
    <t>5/14</t>
    <phoneticPr fontId="1"/>
  </si>
  <si>
    <t>5/15</t>
    <phoneticPr fontId="1"/>
  </si>
  <si>
    <t>5/16</t>
    <phoneticPr fontId="1"/>
  </si>
  <si>
    <t>5/17</t>
    <phoneticPr fontId="1"/>
  </si>
  <si>
    <t>5/18</t>
    <phoneticPr fontId="1"/>
  </si>
  <si>
    <t>5/20</t>
    <phoneticPr fontId="1"/>
  </si>
  <si>
    <t>5/21</t>
    <phoneticPr fontId="1"/>
  </si>
  <si>
    <t>5/22</t>
    <phoneticPr fontId="1"/>
  </si>
  <si>
    <t>5/23</t>
    <phoneticPr fontId="1"/>
  </si>
  <si>
    <t>5/24</t>
    <phoneticPr fontId="1"/>
  </si>
  <si>
    <t>5/25</t>
    <phoneticPr fontId="1"/>
  </si>
  <si>
    <t>5/26</t>
    <phoneticPr fontId="1"/>
  </si>
  <si>
    <t>5/27</t>
    <phoneticPr fontId="1"/>
  </si>
  <si>
    <t>5/28</t>
    <phoneticPr fontId="1"/>
  </si>
  <si>
    <t>5/29</t>
    <phoneticPr fontId="1"/>
  </si>
  <si>
    <t>5/30</t>
    <phoneticPr fontId="1"/>
  </si>
  <si>
    <t>5/31</t>
    <phoneticPr fontId="1"/>
  </si>
  <si>
    <t>6/1</t>
    <phoneticPr fontId="1"/>
  </si>
  <si>
    <t>6/2</t>
    <phoneticPr fontId="1"/>
  </si>
  <si>
    <t>6/3</t>
    <phoneticPr fontId="1"/>
  </si>
  <si>
    <t>6/4</t>
    <phoneticPr fontId="1"/>
  </si>
  <si>
    <t>6/5</t>
    <phoneticPr fontId="1"/>
  </si>
  <si>
    <t>6/6</t>
    <phoneticPr fontId="1"/>
  </si>
  <si>
    <t>6/7</t>
    <phoneticPr fontId="1"/>
  </si>
  <si>
    <t>6/8</t>
    <phoneticPr fontId="1"/>
  </si>
  <si>
    <t>6/9</t>
    <phoneticPr fontId="1"/>
  </si>
  <si>
    <t>6/10</t>
    <phoneticPr fontId="1"/>
  </si>
  <si>
    <t>6/11</t>
    <phoneticPr fontId="1"/>
  </si>
  <si>
    <t>6/12</t>
    <phoneticPr fontId="1"/>
  </si>
  <si>
    <t>6/13</t>
    <phoneticPr fontId="1"/>
  </si>
  <si>
    <t>6/14</t>
    <phoneticPr fontId="1"/>
  </si>
  <si>
    <t>6/15</t>
    <phoneticPr fontId="1"/>
  </si>
  <si>
    <t>6/16</t>
    <phoneticPr fontId="1"/>
  </si>
  <si>
    <t>6/17</t>
    <phoneticPr fontId="1"/>
  </si>
  <si>
    <t>6/18</t>
    <phoneticPr fontId="1"/>
  </si>
  <si>
    <t>6/19</t>
    <phoneticPr fontId="1"/>
  </si>
  <si>
    <t>6/20</t>
    <phoneticPr fontId="1"/>
  </si>
  <si>
    <t>6/21</t>
    <phoneticPr fontId="1"/>
  </si>
  <si>
    <t>6/22</t>
    <phoneticPr fontId="1"/>
  </si>
  <si>
    <t>6/23</t>
    <phoneticPr fontId="1"/>
  </si>
  <si>
    <t>6/24</t>
    <phoneticPr fontId="1"/>
  </si>
  <si>
    <t>6/25</t>
    <phoneticPr fontId="1"/>
  </si>
  <si>
    <t>6/26</t>
    <phoneticPr fontId="1"/>
  </si>
  <si>
    <t>6/27</t>
    <phoneticPr fontId="1"/>
  </si>
  <si>
    <t>6/28</t>
    <phoneticPr fontId="1"/>
  </si>
  <si>
    <t>6/29</t>
    <phoneticPr fontId="1"/>
  </si>
  <si>
    <t>7/1</t>
    <phoneticPr fontId="1"/>
  </si>
  <si>
    <t>7/2</t>
    <phoneticPr fontId="1"/>
  </si>
  <si>
    <t>7/3</t>
    <phoneticPr fontId="1"/>
  </si>
  <si>
    <t>7/4</t>
    <phoneticPr fontId="1"/>
  </si>
  <si>
    <t>7/5</t>
    <phoneticPr fontId="1"/>
  </si>
  <si>
    <t>7/6</t>
    <phoneticPr fontId="1"/>
  </si>
  <si>
    <t>7/7</t>
    <phoneticPr fontId="1"/>
  </si>
  <si>
    <t>7/8</t>
    <phoneticPr fontId="1"/>
  </si>
  <si>
    <t>7/9</t>
    <phoneticPr fontId="1"/>
  </si>
  <si>
    <t>7/10</t>
    <phoneticPr fontId="1"/>
  </si>
  <si>
    <t>7/11</t>
    <phoneticPr fontId="1"/>
  </si>
  <si>
    <t>7/12</t>
    <phoneticPr fontId="1"/>
  </si>
  <si>
    <t>7/13</t>
    <phoneticPr fontId="1"/>
  </si>
  <si>
    <t>7/15</t>
    <phoneticPr fontId="1"/>
  </si>
  <si>
    <t>7/17</t>
    <phoneticPr fontId="1"/>
  </si>
  <si>
    <t>7/19</t>
    <phoneticPr fontId="1"/>
  </si>
  <si>
    <t>7/20</t>
    <phoneticPr fontId="1"/>
  </si>
  <si>
    <t>7/21</t>
    <phoneticPr fontId="1"/>
  </si>
  <si>
    <t>7/22</t>
    <phoneticPr fontId="1"/>
  </si>
  <si>
    <t>7/23</t>
    <phoneticPr fontId="1"/>
  </si>
  <si>
    <t>7/24</t>
    <phoneticPr fontId="1"/>
  </si>
  <si>
    <t>7/27</t>
    <phoneticPr fontId="1"/>
  </si>
  <si>
    <t>7/28</t>
    <phoneticPr fontId="1"/>
  </si>
  <si>
    <t>7/29</t>
    <phoneticPr fontId="1"/>
  </si>
  <si>
    <t>7/30</t>
    <phoneticPr fontId="1"/>
  </si>
  <si>
    <t>7/31</t>
    <phoneticPr fontId="1"/>
  </si>
  <si>
    <t>8/1</t>
    <phoneticPr fontId="1"/>
  </si>
  <si>
    <t>8/3</t>
    <phoneticPr fontId="1"/>
  </si>
  <si>
    <t>8/4</t>
    <phoneticPr fontId="1"/>
  </si>
  <si>
    <t>8/5</t>
    <phoneticPr fontId="1"/>
  </si>
  <si>
    <t>8/6</t>
    <phoneticPr fontId="1"/>
  </si>
  <si>
    <t>8/7</t>
    <phoneticPr fontId="1"/>
  </si>
  <si>
    <t>8/8</t>
    <phoneticPr fontId="1"/>
  </si>
  <si>
    <t>8/9</t>
    <phoneticPr fontId="1"/>
  </si>
  <si>
    <t>8/10</t>
    <phoneticPr fontId="1"/>
  </si>
  <si>
    <t>8/11</t>
    <phoneticPr fontId="1"/>
  </si>
  <si>
    <t>8/12</t>
    <phoneticPr fontId="1"/>
  </si>
  <si>
    <t>3/6</t>
    <phoneticPr fontId="1"/>
  </si>
  <si>
    <t>3/14</t>
    <phoneticPr fontId="1"/>
  </si>
  <si>
    <t>3/18</t>
    <phoneticPr fontId="1"/>
  </si>
  <si>
    <t>4/9</t>
    <phoneticPr fontId="1"/>
  </si>
  <si>
    <t>4/12</t>
    <phoneticPr fontId="1"/>
  </si>
  <si>
    <t>4/15</t>
    <phoneticPr fontId="1"/>
  </si>
  <si>
    <t>5/19</t>
    <phoneticPr fontId="1"/>
  </si>
  <si>
    <t>6/30</t>
    <phoneticPr fontId="1"/>
  </si>
  <si>
    <t>7/14</t>
    <phoneticPr fontId="1"/>
  </si>
  <si>
    <t>7/16</t>
    <phoneticPr fontId="1"/>
  </si>
  <si>
    <t>7/18</t>
    <phoneticPr fontId="1"/>
  </si>
  <si>
    <t>7/25</t>
    <phoneticPr fontId="1"/>
  </si>
  <si>
    <t>7/26</t>
    <phoneticPr fontId="1"/>
  </si>
  <si>
    <t>8/2</t>
    <phoneticPr fontId="1"/>
  </si>
  <si>
    <t>8/13</t>
    <phoneticPr fontId="1"/>
  </si>
  <si>
    <t>8/14</t>
    <phoneticPr fontId="1"/>
  </si>
  <si>
    <t>8/15</t>
    <phoneticPr fontId="1"/>
  </si>
  <si>
    <t>8/16</t>
    <phoneticPr fontId="1"/>
  </si>
  <si>
    <t>8/17</t>
    <phoneticPr fontId="1"/>
  </si>
  <si>
    <t>8/18</t>
    <phoneticPr fontId="1"/>
  </si>
  <si>
    <t>8/19</t>
    <phoneticPr fontId="1"/>
  </si>
  <si>
    <t>8/20</t>
    <phoneticPr fontId="1"/>
  </si>
  <si>
    <t>8/21</t>
    <phoneticPr fontId="1"/>
  </si>
  <si>
    <t>8/22</t>
    <phoneticPr fontId="1"/>
  </si>
  <si>
    <t>8/23</t>
    <phoneticPr fontId="1"/>
  </si>
  <si>
    <t>8/24</t>
    <phoneticPr fontId="1"/>
  </si>
  <si>
    <t>8/25</t>
    <phoneticPr fontId="1"/>
  </si>
  <si>
    <t>8/26</t>
    <phoneticPr fontId="1"/>
  </si>
  <si>
    <t>8/27</t>
    <phoneticPr fontId="1"/>
  </si>
  <si>
    <t>8/28</t>
    <phoneticPr fontId="1"/>
  </si>
  <si>
    <t>8/29</t>
    <phoneticPr fontId="1"/>
  </si>
  <si>
    <t>8/30</t>
    <phoneticPr fontId="1"/>
  </si>
  <si>
    <t>8/31</t>
    <phoneticPr fontId="1"/>
  </si>
  <si>
    <t>9/1</t>
    <phoneticPr fontId="1"/>
  </si>
  <si>
    <t>9/2</t>
    <phoneticPr fontId="1"/>
  </si>
  <si>
    <t>9/3</t>
    <phoneticPr fontId="1"/>
  </si>
  <si>
    <t>9/4</t>
    <phoneticPr fontId="1"/>
  </si>
  <si>
    <t>9/5</t>
    <phoneticPr fontId="1"/>
  </si>
  <si>
    <t>9/6</t>
    <phoneticPr fontId="1"/>
  </si>
  <si>
    <t>9/7</t>
    <phoneticPr fontId="1"/>
  </si>
  <si>
    <t>9/8</t>
    <phoneticPr fontId="1"/>
  </si>
  <si>
    <t>9/9</t>
    <phoneticPr fontId="1"/>
  </si>
  <si>
    <t>9/10</t>
    <phoneticPr fontId="1"/>
  </si>
  <si>
    <t>9/11</t>
    <phoneticPr fontId="1"/>
  </si>
  <si>
    <t>9/12</t>
    <phoneticPr fontId="1"/>
  </si>
  <si>
    <t>9/13</t>
    <phoneticPr fontId="1"/>
  </si>
  <si>
    <t>9/14</t>
    <phoneticPr fontId="1"/>
  </si>
  <si>
    <t>9/15</t>
    <phoneticPr fontId="1"/>
  </si>
  <si>
    <t>9/16</t>
    <phoneticPr fontId="1"/>
  </si>
  <si>
    <t>9/17</t>
    <phoneticPr fontId="1"/>
  </si>
  <si>
    <t>9/18</t>
    <phoneticPr fontId="1"/>
  </si>
  <si>
    <t>9/19</t>
    <phoneticPr fontId="1"/>
  </si>
  <si>
    <t>9/20</t>
    <phoneticPr fontId="1"/>
  </si>
  <si>
    <t>9/21</t>
    <phoneticPr fontId="1"/>
  </si>
  <si>
    <t>9/22</t>
    <phoneticPr fontId="1"/>
  </si>
  <si>
    <t>9/23</t>
    <phoneticPr fontId="1"/>
  </si>
  <si>
    <t>9/24</t>
    <phoneticPr fontId="1"/>
  </si>
  <si>
    <t>9/25</t>
    <phoneticPr fontId="1"/>
  </si>
  <si>
    <t>9/26</t>
    <phoneticPr fontId="1"/>
  </si>
  <si>
    <t>9/27</t>
    <phoneticPr fontId="1"/>
  </si>
  <si>
    <t>9/28</t>
    <phoneticPr fontId="1"/>
  </si>
  <si>
    <t>9/29</t>
    <phoneticPr fontId="1"/>
  </si>
  <si>
    <t>9/30</t>
    <phoneticPr fontId="1"/>
  </si>
  <si>
    <t>10/1</t>
    <phoneticPr fontId="1"/>
  </si>
  <si>
    <t>10/2</t>
    <phoneticPr fontId="1"/>
  </si>
  <si>
    <t>10/3</t>
    <phoneticPr fontId="1"/>
  </si>
  <si>
    <t>10/4</t>
    <phoneticPr fontId="1"/>
  </si>
  <si>
    <t>10/5</t>
    <phoneticPr fontId="1"/>
  </si>
  <si>
    <t>10/6</t>
    <phoneticPr fontId="1"/>
  </si>
  <si>
    <t>10/7</t>
    <phoneticPr fontId="1"/>
  </si>
  <si>
    <t>10/8</t>
    <phoneticPr fontId="1"/>
  </si>
  <si>
    <t>10/9</t>
    <phoneticPr fontId="1"/>
  </si>
  <si>
    <t>10/10</t>
    <phoneticPr fontId="1"/>
  </si>
  <si>
    <t>10/11</t>
    <phoneticPr fontId="1"/>
  </si>
  <si>
    <t>10/12</t>
    <phoneticPr fontId="1"/>
  </si>
  <si>
    <t>10/13</t>
    <phoneticPr fontId="1"/>
  </si>
  <si>
    <t>10/14</t>
    <phoneticPr fontId="1"/>
  </si>
  <si>
    <t>10/15</t>
    <phoneticPr fontId="1"/>
  </si>
  <si>
    <t>10/16</t>
    <phoneticPr fontId="1"/>
  </si>
  <si>
    <t>10/17</t>
    <phoneticPr fontId="1"/>
  </si>
  <si>
    <t>10/18</t>
    <phoneticPr fontId="1"/>
  </si>
  <si>
    <t>10/19</t>
    <phoneticPr fontId="1"/>
  </si>
  <si>
    <t>10/20</t>
    <phoneticPr fontId="1"/>
  </si>
  <si>
    <t>10/21</t>
    <phoneticPr fontId="1"/>
  </si>
  <si>
    <t>10/22</t>
    <phoneticPr fontId="1"/>
  </si>
  <si>
    <t>10/23</t>
    <phoneticPr fontId="1"/>
  </si>
  <si>
    <t>10/24</t>
    <phoneticPr fontId="1"/>
  </si>
  <si>
    <t>10/25</t>
    <phoneticPr fontId="1"/>
  </si>
  <si>
    <t>10/26</t>
    <phoneticPr fontId="1"/>
  </si>
  <si>
    <t>10/27</t>
    <phoneticPr fontId="1"/>
  </si>
  <si>
    <t>10/28</t>
    <phoneticPr fontId="1"/>
  </si>
  <si>
    <t>10/29</t>
    <phoneticPr fontId="1"/>
  </si>
  <si>
    <t>10/30</t>
    <phoneticPr fontId="1"/>
  </si>
  <si>
    <t>10/31</t>
    <phoneticPr fontId="1"/>
  </si>
  <si>
    <t>11/1</t>
    <phoneticPr fontId="1"/>
  </si>
  <si>
    <t>11/2</t>
    <phoneticPr fontId="1"/>
  </si>
  <si>
    <t>11/3</t>
    <phoneticPr fontId="1"/>
  </si>
  <si>
    <t>11/4</t>
    <phoneticPr fontId="1"/>
  </si>
  <si>
    <t>11/5</t>
    <phoneticPr fontId="1"/>
  </si>
  <si>
    <t>11/6</t>
    <phoneticPr fontId="1"/>
  </si>
  <si>
    <t>11/7</t>
    <phoneticPr fontId="1"/>
  </si>
  <si>
    <t>11/8</t>
    <phoneticPr fontId="1"/>
  </si>
  <si>
    <t>11/9</t>
    <phoneticPr fontId="1"/>
  </si>
  <si>
    <t>11/10</t>
    <phoneticPr fontId="1"/>
  </si>
  <si>
    <t>11/11</t>
    <phoneticPr fontId="1"/>
  </si>
  <si>
    <t>三田市</t>
    <rPh sb="0" eb="3">
      <t>サンダシ</t>
    </rPh>
    <phoneticPr fontId="1"/>
  </si>
  <si>
    <t>11/12</t>
    <phoneticPr fontId="1"/>
  </si>
  <si>
    <t>11/13</t>
    <phoneticPr fontId="1"/>
  </si>
  <si>
    <t>11/14</t>
    <phoneticPr fontId="1"/>
  </si>
  <si>
    <t>11/15</t>
    <phoneticPr fontId="1"/>
  </si>
  <si>
    <t>11/16</t>
    <phoneticPr fontId="1"/>
  </si>
  <si>
    <t>11/17</t>
    <phoneticPr fontId="1"/>
  </si>
  <si>
    <t>11/18</t>
    <phoneticPr fontId="1"/>
  </si>
  <si>
    <t>11/19</t>
    <phoneticPr fontId="1"/>
  </si>
  <si>
    <t>11/20</t>
    <phoneticPr fontId="1"/>
  </si>
  <si>
    <t>11/21</t>
    <phoneticPr fontId="1"/>
  </si>
  <si>
    <t>11/22</t>
    <phoneticPr fontId="1"/>
  </si>
  <si>
    <t>11/23</t>
    <phoneticPr fontId="1"/>
  </si>
  <si>
    <t>兵庫県</t>
    <rPh sb="0" eb="3">
      <t>ヒョウゴケン</t>
    </rPh>
    <phoneticPr fontId="1"/>
  </si>
  <si>
    <t>3/1</t>
    <phoneticPr fontId="1"/>
  </si>
  <si>
    <t>3/2</t>
    <phoneticPr fontId="1"/>
  </si>
  <si>
    <t>3/3</t>
    <phoneticPr fontId="1"/>
  </si>
  <si>
    <t>3/4</t>
    <phoneticPr fontId="1"/>
  </si>
  <si>
    <t>3/5</t>
    <phoneticPr fontId="1"/>
  </si>
  <si>
    <t>11/24</t>
    <phoneticPr fontId="1"/>
  </si>
  <si>
    <t>11/25</t>
    <phoneticPr fontId="1"/>
  </si>
  <si>
    <t>11/26</t>
    <phoneticPr fontId="1"/>
  </si>
  <si>
    <t>11/27</t>
    <phoneticPr fontId="1"/>
  </si>
  <si>
    <t>11/28</t>
    <phoneticPr fontId="1"/>
  </si>
  <si>
    <t>11/29</t>
    <phoneticPr fontId="1"/>
  </si>
  <si>
    <t>11/30</t>
    <phoneticPr fontId="1"/>
  </si>
  <si>
    <t>12/1</t>
    <phoneticPr fontId="1"/>
  </si>
  <si>
    <t>12/2</t>
    <phoneticPr fontId="1"/>
  </si>
  <si>
    <t>12/3</t>
    <phoneticPr fontId="1"/>
  </si>
  <si>
    <t>12/4</t>
    <phoneticPr fontId="1"/>
  </si>
  <si>
    <t>12/5</t>
    <phoneticPr fontId="1"/>
  </si>
  <si>
    <t>12/6</t>
    <phoneticPr fontId="1"/>
  </si>
  <si>
    <t>12/7</t>
    <phoneticPr fontId="1"/>
  </si>
  <si>
    <t>12/8</t>
    <phoneticPr fontId="1"/>
  </si>
  <si>
    <t>12/9</t>
    <phoneticPr fontId="1"/>
  </si>
  <si>
    <t>12/10</t>
    <phoneticPr fontId="1"/>
  </si>
  <si>
    <t>12/11</t>
    <phoneticPr fontId="1"/>
  </si>
  <si>
    <t>12/12</t>
    <phoneticPr fontId="1"/>
  </si>
  <si>
    <t>12/13</t>
    <phoneticPr fontId="1"/>
  </si>
  <si>
    <t>12/14</t>
    <phoneticPr fontId="1"/>
  </si>
  <si>
    <t>12/15</t>
    <phoneticPr fontId="1"/>
  </si>
  <si>
    <t>12/16</t>
    <phoneticPr fontId="1"/>
  </si>
  <si>
    <t>12/17</t>
    <phoneticPr fontId="1"/>
  </si>
  <si>
    <t>12/18</t>
    <phoneticPr fontId="1"/>
  </si>
  <si>
    <t>12/19</t>
    <phoneticPr fontId="1"/>
  </si>
  <si>
    <t>12/20</t>
    <phoneticPr fontId="1"/>
  </si>
  <si>
    <t>12/21</t>
    <phoneticPr fontId="1"/>
  </si>
  <si>
    <t>12/22</t>
    <phoneticPr fontId="1"/>
  </si>
  <si>
    <t>12/23</t>
    <phoneticPr fontId="1"/>
  </si>
  <si>
    <t>12/24</t>
    <phoneticPr fontId="1"/>
  </si>
  <si>
    <t>12/25</t>
    <phoneticPr fontId="1"/>
  </si>
  <si>
    <t>12/26</t>
    <phoneticPr fontId="1"/>
  </si>
  <si>
    <t>12/27</t>
    <phoneticPr fontId="1"/>
  </si>
  <si>
    <t>12/28</t>
    <phoneticPr fontId="1"/>
  </si>
  <si>
    <t>12/29</t>
    <phoneticPr fontId="1"/>
  </si>
  <si>
    <t>12/30</t>
    <phoneticPr fontId="1"/>
  </si>
  <si>
    <t>12/31</t>
    <phoneticPr fontId="1"/>
  </si>
  <si>
    <t>1/1</t>
    <phoneticPr fontId="1"/>
  </si>
  <si>
    <t>1/2</t>
    <phoneticPr fontId="1"/>
  </si>
  <si>
    <t>1/3</t>
    <phoneticPr fontId="1"/>
  </si>
  <si>
    <t>1/4</t>
    <phoneticPr fontId="1"/>
  </si>
  <si>
    <t>1/5</t>
    <phoneticPr fontId="1"/>
  </si>
  <si>
    <t>1/6</t>
    <phoneticPr fontId="1"/>
  </si>
  <si>
    <t>1/7</t>
    <phoneticPr fontId="1"/>
  </si>
  <si>
    <t>1/8</t>
    <phoneticPr fontId="1"/>
  </si>
  <si>
    <t>1/9</t>
    <phoneticPr fontId="1"/>
  </si>
  <si>
    <t>1/10</t>
    <phoneticPr fontId="1"/>
  </si>
  <si>
    <t>1/11</t>
    <phoneticPr fontId="1"/>
  </si>
  <si>
    <t>1/12</t>
    <phoneticPr fontId="1"/>
  </si>
  <si>
    <t>1/13</t>
    <phoneticPr fontId="1"/>
  </si>
  <si>
    <t>1/14</t>
    <phoneticPr fontId="1"/>
  </si>
  <si>
    <t>1/15</t>
    <phoneticPr fontId="1"/>
  </si>
  <si>
    <t>1/16</t>
    <phoneticPr fontId="1"/>
  </si>
  <si>
    <t>1/17</t>
    <phoneticPr fontId="1"/>
  </si>
  <si>
    <t>1/18</t>
    <phoneticPr fontId="1"/>
  </si>
  <si>
    <t>1/19</t>
    <phoneticPr fontId="1"/>
  </si>
  <si>
    <t>1/20</t>
    <phoneticPr fontId="1"/>
  </si>
  <si>
    <t>1/21</t>
    <phoneticPr fontId="1"/>
  </si>
  <si>
    <t>1/22</t>
    <phoneticPr fontId="1"/>
  </si>
  <si>
    <t>1/23</t>
    <phoneticPr fontId="1"/>
  </si>
  <si>
    <t>1/24</t>
    <phoneticPr fontId="1"/>
  </si>
  <si>
    <t>1/25</t>
    <phoneticPr fontId="1"/>
  </si>
  <si>
    <t>1/26</t>
    <phoneticPr fontId="1"/>
  </si>
  <si>
    <t>1/27</t>
    <phoneticPr fontId="1"/>
  </si>
  <si>
    <t>1/28</t>
    <phoneticPr fontId="1"/>
  </si>
  <si>
    <t>1/29</t>
    <phoneticPr fontId="1"/>
  </si>
  <si>
    <t>1/30</t>
    <phoneticPr fontId="1"/>
  </si>
  <si>
    <t>1/31</t>
    <phoneticPr fontId="1"/>
  </si>
  <si>
    <t>2/1</t>
    <phoneticPr fontId="1"/>
  </si>
  <si>
    <t>2/2</t>
    <phoneticPr fontId="1"/>
  </si>
  <si>
    <t>2/3</t>
    <phoneticPr fontId="1"/>
  </si>
  <si>
    <t>2/4</t>
    <phoneticPr fontId="1"/>
  </si>
  <si>
    <t>2/5</t>
    <phoneticPr fontId="1"/>
  </si>
  <si>
    <t>2/6</t>
    <phoneticPr fontId="1"/>
  </si>
  <si>
    <t>2/7</t>
    <phoneticPr fontId="1"/>
  </si>
  <si>
    <t>2/8</t>
    <phoneticPr fontId="1"/>
  </si>
  <si>
    <t>2/9</t>
    <phoneticPr fontId="1"/>
  </si>
  <si>
    <t>2/10</t>
    <phoneticPr fontId="1"/>
  </si>
  <si>
    <t>2/11</t>
    <phoneticPr fontId="1"/>
  </si>
  <si>
    <t>2/12</t>
    <phoneticPr fontId="1"/>
  </si>
  <si>
    <t>2/13</t>
    <phoneticPr fontId="1"/>
  </si>
  <si>
    <t>2/14</t>
    <phoneticPr fontId="1"/>
  </si>
  <si>
    <t>2/15</t>
    <phoneticPr fontId="1"/>
  </si>
  <si>
    <t>2/16</t>
    <phoneticPr fontId="1"/>
  </si>
  <si>
    <t>2/17</t>
    <phoneticPr fontId="1"/>
  </si>
  <si>
    <t>2/18</t>
    <phoneticPr fontId="1"/>
  </si>
  <si>
    <t>2/19</t>
    <phoneticPr fontId="1"/>
  </si>
  <si>
    <t>2/20</t>
    <phoneticPr fontId="1"/>
  </si>
  <si>
    <t>2/21</t>
    <phoneticPr fontId="1"/>
  </si>
  <si>
    <t>2/22</t>
    <phoneticPr fontId="1"/>
  </si>
  <si>
    <t>2/23</t>
    <phoneticPr fontId="1"/>
  </si>
  <si>
    <t>2/24</t>
    <phoneticPr fontId="1"/>
  </si>
  <si>
    <t>2/25</t>
    <phoneticPr fontId="1"/>
  </si>
  <si>
    <t>2/26</t>
    <phoneticPr fontId="1"/>
  </si>
  <si>
    <t>2/27</t>
    <phoneticPr fontId="1"/>
  </si>
  <si>
    <t>2/28</t>
    <phoneticPr fontId="1"/>
  </si>
  <si>
    <t>3/1</t>
    <phoneticPr fontId="1"/>
  </si>
  <si>
    <t>3/2</t>
    <phoneticPr fontId="1"/>
  </si>
  <si>
    <t>3/3</t>
    <phoneticPr fontId="1"/>
  </si>
  <si>
    <t>3/4</t>
    <phoneticPr fontId="1"/>
  </si>
  <si>
    <t>3/5</t>
    <phoneticPr fontId="1"/>
  </si>
  <si>
    <t>直近
1週間
患者数</t>
    <rPh sb="0" eb="2">
      <t>チョッキン</t>
    </rPh>
    <rPh sb="4" eb="6">
      <t>シュウカン</t>
    </rPh>
    <rPh sb="7" eb="10">
      <t>カンジャスウ</t>
    </rPh>
    <phoneticPr fontId="1"/>
  </si>
  <si>
    <t>累計</t>
    <rPh sb="0" eb="2">
      <t>ルイケイ</t>
    </rPh>
    <phoneticPr fontId="1"/>
  </si>
  <si>
    <t>県による非公表分の追加</t>
    <rPh sb="0" eb="1">
      <t>ケン</t>
    </rPh>
    <rPh sb="4" eb="5">
      <t>ヒ</t>
    </rPh>
    <rPh sb="5" eb="7">
      <t>コウヒョウ</t>
    </rPh>
    <rPh sb="7" eb="8">
      <t>ブン</t>
    </rPh>
    <rPh sb="9" eb="11">
      <t>ツイカ</t>
    </rPh>
    <phoneticPr fontId="1"/>
  </si>
  <si>
    <t>8/1</t>
    <phoneticPr fontId="1"/>
  </si>
  <si>
    <t>8/2</t>
    <phoneticPr fontId="1"/>
  </si>
  <si>
    <t>8/3</t>
    <phoneticPr fontId="1"/>
  </si>
  <si>
    <t>8/4</t>
    <phoneticPr fontId="1"/>
  </si>
  <si>
    <t>8/5</t>
    <phoneticPr fontId="1"/>
  </si>
  <si>
    <t>8/6</t>
    <phoneticPr fontId="1"/>
  </si>
  <si>
    <t>8/7</t>
    <phoneticPr fontId="1"/>
  </si>
  <si>
    <t>8/8</t>
    <phoneticPr fontId="1"/>
  </si>
  <si>
    <t>8/9</t>
    <phoneticPr fontId="1"/>
  </si>
  <si>
    <t>8/10</t>
    <phoneticPr fontId="1"/>
  </si>
  <si>
    <t>8/11</t>
    <phoneticPr fontId="1"/>
  </si>
  <si>
    <t>8/12</t>
    <phoneticPr fontId="1"/>
  </si>
  <si>
    <t>8/13</t>
    <phoneticPr fontId="1"/>
  </si>
  <si>
    <t>8/14</t>
    <phoneticPr fontId="1"/>
  </si>
  <si>
    <t>8/15</t>
    <phoneticPr fontId="1"/>
  </si>
  <si>
    <t>8/16</t>
    <phoneticPr fontId="1"/>
  </si>
  <si>
    <t>8/17</t>
    <phoneticPr fontId="1"/>
  </si>
  <si>
    <t>8/18</t>
    <phoneticPr fontId="1"/>
  </si>
  <si>
    <t>8/19</t>
    <phoneticPr fontId="1"/>
  </si>
  <si>
    <t>8/20</t>
    <phoneticPr fontId="1"/>
  </si>
  <si>
    <t>8/21</t>
    <phoneticPr fontId="1"/>
  </si>
  <si>
    <t>8/22</t>
    <phoneticPr fontId="1"/>
  </si>
  <si>
    <t>8/23</t>
    <phoneticPr fontId="1"/>
  </si>
  <si>
    <t>8/24</t>
    <phoneticPr fontId="1"/>
  </si>
  <si>
    <t>8/25</t>
    <phoneticPr fontId="1"/>
  </si>
  <si>
    <t>8/26</t>
    <phoneticPr fontId="1"/>
  </si>
  <si>
    <t>8/27</t>
    <phoneticPr fontId="1"/>
  </si>
  <si>
    <t>8/28</t>
    <phoneticPr fontId="1"/>
  </si>
  <si>
    <t>8/29</t>
    <phoneticPr fontId="1"/>
  </si>
  <si>
    <t>8/30</t>
    <phoneticPr fontId="1"/>
  </si>
  <si>
    <t>8/31</t>
    <phoneticPr fontId="1"/>
  </si>
  <si>
    <t>9/1</t>
    <phoneticPr fontId="1"/>
  </si>
  <si>
    <t>9/2</t>
    <phoneticPr fontId="1"/>
  </si>
  <si>
    <t>9/3</t>
    <phoneticPr fontId="1"/>
  </si>
  <si>
    <t>9/4</t>
    <phoneticPr fontId="1"/>
  </si>
  <si>
    <t>9/5</t>
    <phoneticPr fontId="1"/>
  </si>
  <si>
    <t>9/6</t>
    <phoneticPr fontId="1"/>
  </si>
  <si>
    <t>9/7</t>
    <phoneticPr fontId="1"/>
  </si>
  <si>
    <t>9/8</t>
    <phoneticPr fontId="1"/>
  </si>
  <si>
    <t>9/9</t>
    <phoneticPr fontId="1"/>
  </si>
  <si>
    <t>9/10</t>
    <phoneticPr fontId="1"/>
  </si>
  <si>
    <t>9/11</t>
    <phoneticPr fontId="1"/>
  </si>
  <si>
    <t>9/12</t>
    <phoneticPr fontId="1"/>
  </si>
  <si>
    <t>9/13</t>
    <phoneticPr fontId="1"/>
  </si>
  <si>
    <t>9/14</t>
    <phoneticPr fontId="1"/>
  </si>
  <si>
    <t>9/15</t>
    <phoneticPr fontId="1"/>
  </si>
  <si>
    <t>9/16</t>
    <phoneticPr fontId="1"/>
  </si>
  <si>
    <t>9/17</t>
    <phoneticPr fontId="1"/>
  </si>
  <si>
    <t>9/18</t>
    <phoneticPr fontId="1"/>
  </si>
  <si>
    <t>9/19</t>
    <phoneticPr fontId="1"/>
  </si>
  <si>
    <t>9/20</t>
    <phoneticPr fontId="1"/>
  </si>
  <si>
    <t>9/21</t>
    <phoneticPr fontId="1"/>
  </si>
  <si>
    <t>9/22</t>
    <phoneticPr fontId="1"/>
  </si>
  <si>
    <t>9/23</t>
    <phoneticPr fontId="1"/>
  </si>
  <si>
    <t>9/24</t>
    <phoneticPr fontId="1"/>
  </si>
  <si>
    <t>9/25</t>
    <phoneticPr fontId="1"/>
  </si>
  <si>
    <t>9/26</t>
    <phoneticPr fontId="1"/>
  </si>
  <si>
    <t>9/27</t>
    <phoneticPr fontId="1"/>
  </si>
  <si>
    <t>9/28</t>
    <phoneticPr fontId="1"/>
  </si>
  <si>
    <t>9/29</t>
    <phoneticPr fontId="1"/>
  </si>
  <si>
    <t>9/30</t>
    <phoneticPr fontId="1"/>
  </si>
  <si>
    <t>R2</t>
    <phoneticPr fontId="1"/>
  </si>
  <si>
    <t>R3</t>
    <phoneticPr fontId="1"/>
  </si>
  <si>
    <t>感染者数(日別)</t>
    <rPh sb="0" eb="3">
      <t>カンセンシャ</t>
    </rPh>
    <rPh sb="3" eb="4">
      <t>スウ</t>
    </rPh>
    <rPh sb="5" eb="6">
      <t>ヒ</t>
    </rPh>
    <rPh sb="6" eb="7">
      <t>ベツ</t>
    </rPh>
    <phoneticPr fontId="1"/>
  </si>
  <si>
    <t>累計　</t>
    <rPh sb="0" eb="2">
      <t>ルイケイ</t>
    </rPh>
    <phoneticPr fontId="1"/>
  </si>
  <si>
    <t>10/1</t>
    <phoneticPr fontId="1"/>
  </si>
  <si>
    <t>10/2</t>
  </si>
  <si>
    <t>10/3</t>
  </si>
  <si>
    <t>10/4</t>
  </si>
  <si>
    <t>10/5</t>
  </si>
  <si>
    <t>10/6</t>
  </si>
  <si>
    <t>10/7</t>
  </si>
  <si>
    <t>10/8</t>
  </si>
  <si>
    <t>10/9</t>
  </si>
  <si>
    <t>10/10</t>
  </si>
  <si>
    <t>10/11</t>
  </si>
  <si>
    <t>10/12</t>
  </si>
  <si>
    <t>10/13</t>
  </si>
  <si>
    <t>10/14</t>
  </si>
  <si>
    <t>10/15</t>
  </si>
  <si>
    <t>10/16</t>
  </si>
  <si>
    <t>10/17</t>
  </si>
  <si>
    <t>10/18</t>
  </si>
  <si>
    <t>10/19</t>
  </si>
  <si>
    <t>10/20</t>
  </si>
  <si>
    <t>10/21</t>
  </si>
  <si>
    <t>10/22</t>
  </si>
  <si>
    <t>10/23</t>
  </si>
  <si>
    <t>10/24</t>
  </si>
  <si>
    <t>10/25</t>
  </si>
  <si>
    <t>10/26</t>
  </si>
  <si>
    <t>10/27</t>
  </si>
  <si>
    <t>10/28</t>
  </si>
  <si>
    <t>10/29</t>
  </si>
  <si>
    <t>10/30</t>
  </si>
  <si>
    <t>10/31</t>
  </si>
  <si>
    <t>11/1</t>
    <phoneticPr fontId="1"/>
  </si>
  <si>
    <t>11/2</t>
  </si>
  <si>
    <t>11/3</t>
  </si>
  <si>
    <t>11/4</t>
  </si>
  <si>
    <t>11/5</t>
  </si>
  <si>
    <t>11/6</t>
  </si>
  <si>
    <t>11/7</t>
  </si>
  <si>
    <t>11/8</t>
  </si>
  <si>
    <t>11/9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</si>
  <si>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</si>
  <si>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</si>
  <si>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</si>
  <si>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</si>
  <si>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</si>
  <si>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</si>
  <si>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</si>
  <si>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</si>
  <si>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</si>
  <si>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</si>
  <si>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</si>
  <si>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</si>
  <si>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</si>
  <si>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</si>
  <si>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</si>
  <si>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</si>
  <si>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</si>
  <si>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</si>
  <si>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</si>
  <si>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</si>
  <si>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</si>
  <si>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12/2</t>
  </si>
  <si>
    <t>12/3</t>
  </si>
  <si>
    <t>12/4</t>
  </si>
  <si>
    <t>12/5</t>
  </si>
  <si>
    <t>12/6</t>
  </si>
  <si>
    <t>12/7</t>
  </si>
  <si>
    <t>12/8</t>
  </si>
  <si>
    <t>12/9</t>
  </si>
  <si>
    <t>12/10</t>
  </si>
  <si>
    <t>12/11</t>
  </si>
  <si>
    <t>12/12</t>
  </si>
  <si>
    <t>12/13</t>
  </si>
  <si>
    <t>12/14</t>
  </si>
  <si>
    <t>12/15</t>
  </si>
  <si>
    <t>12/16</t>
  </si>
  <si>
    <t>12/17</t>
  </si>
  <si>
    <t>12/18</t>
  </si>
  <si>
    <t>12/19</t>
  </si>
  <si>
    <t>12/20</t>
  </si>
  <si>
    <t>12/21</t>
  </si>
  <si>
    <t>12/22</t>
  </si>
  <si>
    <t>12/23</t>
  </si>
  <si>
    <t>12/24</t>
  </si>
  <si>
    <t>12/25</t>
  </si>
  <si>
    <t>12/26</t>
  </si>
  <si>
    <t>12/27</t>
  </si>
  <si>
    <t>12/28</t>
  </si>
  <si>
    <t>12/29</t>
  </si>
  <si>
    <t>12/30</t>
  </si>
  <si>
    <t>12/31</t>
  </si>
  <si>
    <t>R4</t>
    <phoneticPr fontId="1"/>
  </si>
  <si>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</si>
  <si>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</si>
  <si>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</si>
  <si>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</si>
  <si>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</si>
  <si>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</si>
  <si>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</si>
  <si>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</si>
  <si>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</si>
  <si>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</si>
  <si>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</si>
  <si>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</si>
  <si>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</si>
  <si>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</si>
  <si>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</si>
  <si>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</si>
  <si>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</si>
  <si>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</si>
  <si>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</si>
  <si>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</si>
  <si>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</si>
  <si>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</si>
  <si>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</si>
  <si>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</si>
  <si>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</si>
  <si>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</si>
  <si>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</si>
  <si>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</si>
  <si>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</si>
  <si>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</si>
  <si>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</si>
  <si>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</si>
  <si>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</si>
  <si>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</si>
  <si>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</si>
  <si>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</si>
  <si>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</si>
  <si>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</si>
  <si>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</si>
  <si>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</si>
  <si>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</si>
  <si>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</si>
  <si>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</si>
  <si>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</si>
  <si>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</si>
  <si>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</si>
  <si>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</si>
  <si>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</si>
  <si>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</si>
  <si>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</si>
  <si>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</si>
  <si>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</si>
  <si>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</si>
  <si>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</si>
  <si>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</si>
  <si>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</si>
  <si>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</si>
  <si>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3/2</t>
  </si>
  <si>
    <t>3/3</t>
  </si>
  <si>
    <t>3/4</t>
  </si>
  <si>
    <t>3/5</t>
  </si>
  <si>
    <t>3/6</t>
  </si>
  <si>
    <t>3/7</t>
  </si>
  <si>
    <t>3/8</t>
  </si>
  <si>
    <t>3/9</t>
  </si>
  <si>
    <t>3/10</t>
  </si>
  <si>
    <t>3/11</t>
  </si>
  <si>
    <t>3/12</t>
  </si>
  <si>
    <t>3/13</t>
  </si>
  <si>
    <t>3/14</t>
  </si>
  <si>
    <t>3/15</t>
  </si>
  <si>
    <t>3/16</t>
  </si>
  <si>
    <t>3/17</t>
  </si>
  <si>
    <t>3/18</t>
  </si>
  <si>
    <t>3/19</t>
  </si>
  <si>
    <t>3/20</t>
  </si>
  <si>
    <t>3/21</t>
  </si>
  <si>
    <t>3/22</t>
  </si>
  <si>
    <t>3/23</t>
  </si>
  <si>
    <t>3/24</t>
  </si>
  <si>
    <t>3/25</t>
  </si>
  <si>
    <t>3/26</t>
  </si>
  <si>
    <t>3/27</t>
  </si>
  <si>
    <t>3/28</t>
  </si>
  <si>
    <t>3/29</t>
  </si>
  <si>
    <t>3/30</t>
  </si>
  <si>
    <t>3/31</t>
  </si>
  <si>
    <t>4/3</t>
    <phoneticPr fontId="1"/>
  </si>
  <si>
    <t>4/4</t>
    <phoneticPr fontId="1"/>
  </si>
  <si>
    <t>4/5</t>
    <phoneticPr fontId="1"/>
  </si>
  <si>
    <t>4/6</t>
    <phoneticPr fontId="1"/>
  </si>
  <si>
    <t>4/7</t>
    <phoneticPr fontId="1"/>
  </si>
  <si>
    <t>4/8</t>
    <phoneticPr fontId="1"/>
  </si>
  <si>
    <t>4/9</t>
    <phoneticPr fontId="1"/>
  </si>
  <si>
    <t>4/10</t>
    <phoneticPr fontId="1"/>
  </si>
  <si>
    <t>4/11</t>
    <phoneticPr fontId="1"/>
  </si>
  <si>
    <t>4/12</t>
    <phoneticPr fontId="1"/>
  </si>
  <si>
    <t>4/13</t>
    <phoneticPr fontId="1"/>
  </si>
  <si>
    <t>4/14</t>
    <phoneticPr fontId="1"/>
  </si>
  <si>
    <t>4/15</t>
    <phoneticPr fontId="1"/>
  </si>
  <si>
    <t>4/16</t>
    <phoneticPr fontId="1"/>
  </si>
  <si>
    <t>4/17</t>
    <phoneticPr fontId="1"/>
  </si>
  <si>
    <t>4/18</t>
    <phoneticPr fontId="1"/>
  </si>
  <si>
    <t>4/19</t>
    <phoneticPr fontId="1"/>
  </si>
  <si>
    <t>4/20</t>
    <phoneticPr fontId="1"/>
  </si>
  <si>
    <t>4/21</t>
    <phoneticPr fontId="1"/>
  </si>
  <si>
    <t>4/22</t>
    <phoneticPr fontId="1"/>
  </si>
  <si>
    <t>4/23</t>
    <phoneticPr fontId="1"/>
  </si>
  <si>
    <t>4/24</t>
    <phoneticPr fontId="1"/>
  </si>
  <si>
    <t>4/25</t>
    <phoneticPr fontId="1"/>
  </si>
  <si>
    <t>4/26</t>
    <phoneticPr fontId="1"/>
  </si>
  <si>
    <t>4/27</t>
    <phoneticPr fontId="1"/>
  </si>
  <si>
    <t>4/28</t>
    <phoneticPr fontId="1"/>
  </si>
  <si>
    <t>4/29</t>
    <phoneticPr fontId="1"/>
  </si>
  <si>
    <t>4/30</t>
    <phoneticPr fontId="1"/>
  </si>
  <si>
    <t>5/2</t>
  </si>
  <si>
    <t>5/3</t>
  </si>
  <si>
    <t>5/4</t>
  </si>
  <si>
    <t>5/5</t>
  </si>
  <si>
    <t>5/6</t>
  </si>
  <si>
    <t>5/7</t>
  </si>
  <si>
    <t>5/8</t>
  </si>
  <si>
    <t>5/9</t>
  </si>
  <si>
    <t>5/10</t>
  </si>
  <si>
    <t>5/11</t>
  </si>
  <si>
    <t>5/12</t>
  </si>
  <si>
    <t>5/13</t>
  </si>
  <si>
    <t>5/14</t>
  </si>
  <si>
    <t>5/15</t>
  </si>
  <si>
    <t>5/16</t>
  </si>
  <si>
    <t>5/17</t>
  </si>
  <si>
    <t>5/18</t>
  </si>
  <si>
    <t>5/19</t>
  </si>
  <si>
    <t>5/20</t>
  </si>
  <si>
    <t>5/21</t>
  </si>
  <si>
    <t>5/22</t>
  </si>
  <si>
    <t>5/23</t>
  </si>
  <si>
    <t>5/24</t>
  </si>
  <si>
    <t>5/25</t>
  </si>
  <si>
    <t>5/26</t>
  </si>
  <si>
    <t>5/27</t>
  </si>
  <si>
    <t>5/28</t>
  </si>
  <si>
    <t>5/29</t>
  </si>
  <si>
    <t>5/30</t>
  </si>
  <si>
    <t>5/31</t>
  </si>
  <si>
    <t>6/2</t>
  </si>
  <si>
    <t>6/3</t>
  </si>
  <si>
    <t>6/4</t>
  </si>
  <si>
    <t>6/5</t>
  </si>
  <si>
    <t>6/6</t>
  </si>
  <si>
    <t>6/7</t>
  </si>
  <si>
    <t>6/8</t>
  </si>
  <si>
    <t>6/9</t>
  </si>
  <si>
    <t>6/10</t>
  </si>
  <si>
    <t>6/11</t>
  </si>
  <si>
    <t>6/12</t>
  </si>
  <si>
    <t>6/13</t>
  </si>
  <si>
    <t>6/14</t>
  </si>
  <si>
    <t>6/15</t>
  </si>
  <si>
    <t>6/16</t>
  </si>
  <si>
    <t>6/17</t>
  </si>
  <si>
    <t>6/18</t>
  </si>
  <si>
    <t>6/19</t>
  </si>
  <si>
    <t>6/20</t>
  </si>
  <si>
    <t>6/21</t>
  </si>
  <si>
    <t>6/22</t>
  </si>
  <si>
    <t>6/23</t>
  </si>
  <si>
    <t>6/24</t>
  </si>
  <si>
    <t>6/25</t>
  </si>
  <si>
    <t>6/26</t>
  </si>
  <si>
    <t>6/27</t>
  </si>
  <si>
    <t>6/28</t>
  </si>
  <si>
    <t>6/29</t>
  </si>
  <si>
    <t>6/30</t>
  </si>
  <si>
    <t>7/2</t>
  </si>
  <si>
    <t>7/3</t>
  </si>
  <si>
    <t>7/4</t>
  </si>
  <si>
    <t>7/5</t>
  </si>
  <si>
    <t>7/6</t>
  </si>
  <si>
    <t>7/7</t>
  </si>
  <si>
    <t>7/8</t>
  </si>
  <si>
    <t>7/9</t>
  </si>
  <si>
    <t>7/10</t>
  </si>
  <si>
    <t>7/11</t>
  </si>
  <si>
    <t>7/12</t>
  </si>
  <si>
    <t>7/13</t>
  </si>
  <si>
    <t>7/14</t>
  </si>
  <si>
    <t>7/15</t>
  </si>
  <si>
    <t>7/16</t>
  </si>
  <si>
    <t>7/17</t>
  </si>
  <si>
    <t>7/18</t>
  </si>
  <si>
    <t>7/19</t>
  </si>
  <si>
    <t>7/20</t>
  </si>
  <si>
    <t>7/21</t>
  </si>
  <si>
    <t>7/22</t>
  </si>
  <si>
    <t>7/23</t>
  </si>
  <si>
    <t>7/24</t>
  </si>
  <si>
    <t>7/25</t>
  </si>
  <si>
    <t>7/26</t>
  </si>
  <si>
    <t>7/27</t>
  </si>
  <si>
    <t>7/28</t>
  </si>
  <si>
    <t>7/29</t>
  </si>
  <si>
    <t>7/30</t>
  </si>
  <si>
    <t>7/31</t>
  </si>
  <si>
    <t>8/2</t>
  </si>
  <si>
    <t>8/3</t>
  </si>
  <si>
    <t>8/4</t>
  </si>
  <si>
    <t>8/5</t>
  </si>
  <si>
    <t>8/6</t>
  </si>
  <si>
    <t>8/7</t>
  </si>
  <si>
    <t>8/8</t>
  </si>
  <si>
    <t>8/9</t>
  </si>
  <si>
    <t>8/10</t>
  </si>
  <si>
    <t>8/11</t>
  </si>
  <si>
    <t>8/12</t>
  </si>
  <si>
    <t>8/13</t>
  </si>
  <si>
    <t>8/14</t>
  </si>
  <si>
    <t>8/15</t>
  </si>
  <si>
    <t>8/16</t>
  </si>
  <si>
    <t>8/17</t>
  </si>
  <si>
    <t>8/18</t>
  </si>
  <si>
    <t>8/19</t>
  </si>
  <si>
    <t>8/20</t>
  </si>
  <si>
    <t>8/21</t>
  </si>
  <si>
    <t>8/22</t>
  </si>
  <si>
    <t>8/23</t>
  </si>
  <si>
    <t>8/24</t>
  </si>
  <si>
    <t>8/25</t>
  </si>
  <si>
    <t>8/26</t>
  </si>
  <si>
    <t>8/27</t>
  </si>
  <si>
    <t>8/28</t>
  </si>
  <si>
    <t>8/29</t>
  </si>
  <si>
    <t>8/30</t>
  </si>
  <si>
    <t>8/31</t>
  </si>
  <si>
    <t>9/2</t>
  </si>
  <si>
    <t>9/3</t>
  </si>
  <si>
    <t>9/4</t>
  </si>
  <si>
    <t>9/5</t>
  </si>
  <si>
    <t>9/6</t>
  </si>
  <si>
    <t>9/7</t>
  </si>
  <si>
    <t>9/8</t>
  </si>
  <si>
    <t>9/9</t>
  </si>
  <si>
    <t>9/10</t>
  </si>
  <si>
    <t>9/11</t>
  </si>
  <si>
    <t>9/12</t>
  </si>
  <si>
    <t>9/13</t>
  </si>
  <si>
    <t>9/14</t>
  </si>
  <si>
    <t>9/15</t>
  </si>
  <si>
    <t>9/16</t>
  </si>
  <si>
    <t>9/17</t>
  </si>
  <si>
    <t>9/18</t>
  </si>
  <si>
    <t>9/19</t>
  </si>
  <si>
    <t>9/20</t>
  </si>
  <si>
    <t>9/21</t>
  </si>
  <si>
    <t>9/22</t>
  </si>
  <si>
    <t>9/23</t>
  </si>
  <si>
    <t>9/24</t>
  </si>
  <si>
    <t>9/25</t>
  </si>
  <si>
    <t>9/26</t>
  </si>
  <si>
    <t>9/27</t>
  </si>
  <si>
    <t>9/28</t>
  </si>
  <si>
    <t>9/29</t>
  </si>
  <si>
    <t>9/30</t>
  </si>
  <si>
    <t>10/31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</si>
</sst>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游ゴシック"/>
      <family val="2"/>
      <charset val="128"/>
      <scheme val="minor"/>
    </font>
    <font>
      <sz val="6"/>
      <name val="游ゴシック"/>
      <family val="2"/>
      <charset val="128"/>
      <scheme val="minor"/>
    </font>
    <font>
      <sz val="11"/>
      <color theme="1"/>
      <name val="HGPｺﾞｼｯｸM"/>
      <family val="3"/>
      <charset val="128"/>
    </font>
    <font>
      <sz val="11"/>
      <color theme="1"/>
      <name val="游ゴシック"/>
      <family val="2"/>
      <charset val="128"/>
      <scheme val="minor"/>
    </font>
  </fonts>
  <fills count="3">
    <fill>
      <patternFill patternType="none"/>
    </fill>
    <fill>
      <patternFill patternType="gray125"/>
    </fill>
    <fill>
      <patternFill patternType="solid">
        <fgColor theme="0"/>
        <bgColor indexed="64"/>
      </patternFill>
    </fill>
  </fills>
  <borders count="16">
    <border>
      <left/>
      <right/>
      <top/>
      <bottom/>
      <diagonal/>
    </border>
    <border>
      <left style="medium">
        <color auto="1"/>
      </left>
      <right/>
      <top/>
      <bottom/>
      <diagonal/>
    </border>
    <border>
      <left/>
      <right style="medium">
        <color auto="1"/>
      </right>
      <top/>
      <bottom/>
      <diagonal/>
    </border>
    <border>
      <left/>
      <right style="medium">
        <color auto="1"/>
      </right>
      <top/>
      <bottom style="medium">
        <color auto="1"/>
      </bottom>
      <diagonal/>
    </border>
    <border>
      <left/>
      <right/>
      <top/>
      <bottom style="medium">
        <color auto="1"/>
      </bottom>
      <diagonal/>
    </border>
    <border>
      <left/>
      <right style="medium">
        <color auto="1"/>
      </right>
      <top style="thin">
        <color auto="1"/>
      </top>
      <bottom/>
      <diagonal/>
    </border>
    <border>
      <left/>
      <right/>
      <top style="thin">
        <color auto="1"/>
      </top>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diagonal/>
    </border>
    <border>
      <left/>
      <right/>
      <top/>
      <bottom style="thin">
        <color auto="1"/>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bottom style="medium">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47">
    <xf numFmtId="0" fontId="0" fillId="0" borderId="0" xfId="0">
      <alignment vertical="center"/>
    </xf>
    <xf numFmtId="0" fontId="2" fillId="0" borderId="0" xfId="0" applyFont="1" applyBorder="1">
      <alignment vertical="center"/>
    </xf>
    <xf numFmtId="0" fontId="2" fillId="0" borderId="1" xfId="0" applyFont="1" applyBorder="1">
      <alignment vertical="center"/>
    </xf>
    <xf numFmtId="0" fontId="2" fillId="0" borderId="0" xfId="0" applyFont="1">
      <alignment vertical="center"/>
    </xf>
    <xf numFmtId="0" fontId="2" fillId="0" borderId="0" xfId="0" applyFont="1" applyFill="1" applyBorder="1">
      <alignment vertical="center"/>
    </xf>
    <xf numFmtId="0" fontId="2" fillId="0" borderId="1" xfId="0" applyFont="1" applyFill="1" applyBorder="1">
      <alignment vertical="center"/>
    </xf>
    <xf numFmtId="0" fontId="2" fillId="0" borderId="6" xfId="0" applyFont="1" applyBorder="1">
      <alignment vertical="center"/>
    </xf>
    <xf numFmtId="0" fontId="2" fillId="0" borderId="7" xfId="0" applyFont="1" applyBorder="1">
      <alignment vertical="center"/>
    </xf>
    <xf numFmtId="38" fontId="2" fillId="0" borderId="0" xfId="1" applyFont="1" applyBorder="1">
      <alignment vertical="center"/>
    </xf>
    <xf numFmtId="38" fontId="2" fillId="0" borderId="6" xfId="1" applyFont="1" applyBorder="1">
      <alignment vertical="center"/>
    </xf>
    <xf numFmtId="38" fontId="2" fillId="0" borderId="0" xfId="1" applyFont="1" applyFill="1" applyBorder="1">
      <alignment vertical="center"/>
    </xf>
    <xf numFmtId="38" fontId="2" fillId="0" borderId="0" xfId="1" applyFont="1">
      <alignment vertical="center"/>
    </xf>
    <xf numFmtId="49" fontId="2" fillId="0" borderId="0" xfId="0" applyNumberFormat="1" applyFont="1" applyAlignment="1">
      <alignment horizontal="center" vertical="center"/>
    </xf>
    <xf numFmtId="49" fontId="2" fillId="0" borderId="6" xfId="0" applyNumberFormat="1" applyFont="1" applyBorder="1" applyAlignment="1">
      <alignment horizontal="center" vertical="center"/>
    </xf>
    <xf numFmtId="49" fontId="2" fillId="0" borderId="0" xfId="0" applyNumberFormat="1" applyFont="1" applyBorder="1" applyAlignment="1">
      <alignment horizontal="center" vertical="center"/>
    </xf>
    <xf numFmtId="0" fontId="2" fillId="0" borderId="0" xfId="0" applyFont="1" applyAlignment="1">
      <alignment horizontal="center"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38" fontId="2" fillId="0" borderId="9" xfId="1" applyFont="1" applyBorder="1" applyAlignment="1">
      <alignment horizontal="center" vertical="center"/>
    </xf>
    <xf numFmtId="0" fontId="2" fillId="0" borderId="11" xfId="0" applyFont="1" applyBorder="1">
      <alignment vertical="center"/>
    </xf>
    <xf numFmtId="49" fontId="2" fillId="0" borderId="12" xfId="0" applyNumberFormat="1" applyFont="1" applyBorder="1" applyAlignment="1">
      <alignment horizontal="center" vertical="center"/>
    </xf>
    <xf numFmtId="0" fontId="2" fillId="0" borderId="13" xfId="0" applyFont="1" applyBorder="1">
      <alignment vertical="center"/>
    </xf>
    <xf numFmtId="0" fontId="2" fillId="0" borderId="12" xfId="0" applyFont="1" applyBorder="1">
      <alignment vertical="center"/>
    </xf>
    <xf numFmtId="38" fontId="2" fillId="0" borderId="12" xfId="1" applyFont="1" applyBorder="1">
      <alignment vertical="center"/>
    </xf>
    <xf numFmtId="38" fontId="2" fillId="0" borderId="10" xfId="1" applyFont="1" applyBorder="1" applyAlignment="1">
      <alignment horizontal="center" vertical="center" wrapText="1"/>
    </xf>
    <xf numFmtId="38" fontId="2" fillId="0" borderId="2" xfId="1" applyFont="1" applyBorder="1">
      <alignment vertical="center"/>
    </xf>
    <xf numFmtId="38" fontId="2" fillId="0" borderId="2" xfId="1" applyFont="1" applyFill="1" applyBorder="1">
      <alignment vertical="center"/>
    </xf>
    <xf numFmtId="38" fontId="2" fillId="0" borderId="5" xfId="1" applyFont="1" applyBorder="1">
      <alignment vertical="center"/>
    </xf>
    <xf numFmtId="38" fontId="2" fillId="0" borderId="14" xfId="1" applyFont="1" applyBorder="1">
      <alignment vertical="center"/>
    </xf>
    <xf numFmtId="0" fontId="2" fillId="0" borderId="14" xfId="0" applyFont="1" applyBorder="1">
      <alignment vertical="center"/>
    </xf>
    <xf numFmtId="0" fontId="2" fillId="0" borderId="2" xfId="0" applyFont="1" applyBorder="1">
      <alignment vertical="center"/>
    </xf>
    <xf numFmtId="49" fontId="2" fillId="0" borderId="14" xfId="0" applyNumberFormat="1" applyFont="1" applyBorder="1" applyAlignment="1">
      <alignment horizontal="center" vertical="center"/>
    </xf>
    <xf numFmtId="49" fontId="2" fillId="0" borderId="2" xfId="0" applyNumberFormat="1" applyFont="1" applyBorder="1" applyAlignment="1">
      <alignment horizontal="center" vertical="center"/>
    </xf>
    <xf numFmtId="49" fontId="2" fillId="2" borderId="0" xfId="0" applyNumberFormat="1" applyFont="1" applyFill="1" applyBorder="1" applyAlignment="1">
      <alignment horizontal="center" vertical="center"/>
    </xf>
    <xf numFmtId="0" fontId="2" fillId="0" borderId="4" xfId="0" applyFont="1" applyBorder="1">
      <alignment vertical="center"/>
    </xf>
    <xf numFmtId="38" fontId="2" fillId="0" borderId="3" xfId="1" applyFont="1" applyBorder="1">
      <alignment vertical="center"/>
    </xf>
    <xf numFmtId="49" fontId="2" fillId="2" borderId="4" xfId="0" applyNumberFormat="1" applyFont="1" applyFill="1" applyBorder="1" applyAlignment="1">
      <alignment horizontal="center" vertical="center"/>
    </xf>
    <xf numFmtId="0" fontId="2" fillId="0" borderId="15" xfId="0" applyFont="1" applyBorder="1">
      <alignment vertical="center"/>
    </xf>
    <xf numFmtId="0" fontId="2" fillId="0" borderId="3" xfId="0" applyFont="1" applyBorder="1">
      <alignment vertical="center"/>
    </xf>
    <xf numFmtId="38" fontId="2" fillId="0" borderId="4" xfId="1" applyFont="1" applyBorder="1">
      <alignment vertical="center"/>
    </xf>
    <xf numFmtId="49" fontId="2" fillId="2" borderId="12" xfId="0" applyNumberFormat="1" applyFont="1" applyFill="1" applyBorder="1" applyAlignment="1">
      <alignment horizontal="center" vertical="center"/>
    </xf>
    <xf numFmtId="49" fontId="2" fillId="2" borderId="3" xfId="0" applyNumberFormat="1" applyFont="1" applyFill="1" applyBorder="1" applyAlignment="1">
      <alignment horizontal="center" vertical="center"/>
    </xf>
    <xf numFmtId="0" fontId="2" fillId="0" borderId="1" xfId="0" applyFont="1" applyBorder="1" applyAlignment="1">
      <alignment horizontal="center" vertical="center"/>
    </xf>
    <xf numFmtId="0" fontId="2" fillId="0" borderId="0"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chartsheet" Target="chartsheets/sheet2.xml"/><Relationship Id="rId7" Type="http://schemas.openxmlformats.org/officeDocument/2006/relationships/styles" Target="styles.xml"/><Relationship Id="rId2" Type="http://schemas.openxmlformats.org/officeDocument/2006/relationships/chartsheet" Target="chartsheets/sheet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chartsheet" Target="chartsheets/sheet4.xml"/><Relationship Id="rId4" Type="http://schemas.openxmlformats.org/officeDocument/2006/relationships/chartsheet" Target="chartsheets/sheet3.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0" i="0" u="none" strike="noStrike" kern="1200" spc="0" baseline="0">
                <a:solidFill>
                  <a:schemeClr val="tx1">
                    <a:lumMod val="65000"/>
                    <a:lumOff val="35000"/>
                  </a:schemeClr>
                </a:solidFill>
                <a:latin typeface="+mn-lt"/>
                <a:ea typeface="+mn-ea"/>
                <a:cs typeface="+mn-cs"/>
              </a:defRPr>
            </a:pPr>
            <a:r>
              <a:rPr lang="ja-JP" sz="2400">
                <a:solidFill>
                  <a:sysClr val="windowText" lastClr="000000"/>
                </a:solidFill>
                <a:latin typeface="ＭＳ ゴシック" panose="020B0609070205080204" pitchFamily="49" charset="-128"/>
                <a:ea typeface="ＭＳ ゴシック" panose="020B0609070205080204" pitchFamily="49" charset="-128"/>
              </a:rPr>
              <a:t>兵庫県の感染者数</a:t>
            </a:r>
            <a:r>
              <a:rPr lang="ja-JP" altLang="en-US" sz="2400">
                <a:solidFill>
                  <a:sysClr val="windowText" lastClr="000000"/>
                </a:solidFill>
                <a:latin typeface="ＭＳ ゴシック" panose="020B0609070205080204" pitchFamily="49" charset="-128"/>
                <a:ea typeface="ＭＳ ゴシック" panose="020B0609070205080204" pitchFamily="49" charset="-128"/>
              </a:rPr>
              <a:t>推移</a:t>
            </a:r>
            <a:endParaRPr lang="en-US" sz="2400">
              <a:solidFill>
                <a:sysClr val="windowText" lastClr="000000"/>
              </a:solidFill>
              <a:latin typeface="ＭＳ ゴシック" panose="020B0609070205080204" pitchFamily="49" charset="-128"/>
              <a:ea typeface="ＭＳ ゴシック" panose="020B0609070205080204" pitchFamily="49" charset="-128"/>
            </a:endParaRPr>
          </a:p>
          <a:p>
            <a:pPr>
              <a:defRPr/>
            </a:pPr>
            <a:r>
              <a:rPr lang="ja-JP" sz="2000">
                <a:solidFill>
                  <a:sysClr val="windowText" lastClr="000000"/>
                </a:solidFill>
                <a:latin typeface="ＭＳ ゴシック" panose="020B0609070205080204" pitchFamily="49" charset="-128"/>
                <a:ea typeface="ＭＳ ゴシック" panose="020B0609070205080204" pitchFamily="49" charset="-128"/>
              </a:rPr>
              <a:t>（</a:t>
            </a:r>
            <a:r>
              <a:rPr lang="en-US" altLang="ja-JP" sz="2000">
                <a:solidFill>
                  <a:sysClr val="windowText" lastClr="000000"/>
                </a:solidFill>
                <a:latin typeface="ＭＳ ゴシック" panose="020B0609070205080204" pitchFamily="49" charset="-128"/>
                <a:ea typeface="ＭＳ ゴシック" panose="020B0609070205080204" pitchFamily="49" charset="-128"/>
              </a:rPr>
              <a:t>R2.</a:t>
            </a:r>
            <a:r>
              <a:rPr lang="en-US" sz="2000">
                <a:solidFill>
                  <a:sysClr val="windowText" lastClr="000000"/>
                </a:solidFill>
                <a:latin typeface="ＭＳ ゴシック" panose="020B0609070205080204" pitchFamily="49" charset="-128"/>
                <a:ea typeface="ＭＳ ゴシック" panose="020B0609070205080204" pitchFamily="49" charset="-128"/>
              </a:rPr>
              <a:t>3.1</a:t>
            </a:r>
            <a:r>
              <a:rPr lang="ja-JP" sz="2000">
                <a:solidFill>
                  <a:sysClr val="windowText" lastClr="000000"/>
                </a:solidFill>
                <a:latin typeface="ＭＳ ゴシック" panose="020B0609070205080204" pitchFamily="49" charset="-128"/>
                <a:ea typeface="ＭＳ ゴシック" panose="020B0609070205080204" pitchFamily="49" charset="-128"/>
              </a:rPr>
              <a:t>～</a:t>
            </a:r>
            <a:r>
              <a:rPr lang="en-US" altLang="ja-JP" sz="2000">
                <a:solidFill>
                  <a:sysClr val="windowText" lastClr="000000"/>
                </a:solidFill>
                <a:latin typeface="ＭＳ ゴシック" panose="020B0609070205080204" pitchFamily="49" charset="-128"/>
                <a:ea typeface="ＭＳ ゴシック" panose="020B0609070205080204" pitchFamily="49" charset="-128"/>
              </a:rPr>
              <a:t>R4.9.26</a:t>
            </a:r>
            <a:r>
              <a:rPr lang="ja-JP" sz="2000">
                <a:solidFill>
                  <a:sysClr val="windowText" lastClr="000000"/>
                </a:solidFill>
                <a:latin typeface="ＭＳ ゴシック" panose="020B0609070205080204" pitchFamily="49" charset="-128"/>
                <a:ea typeface="ＭＳ ゴシック" panose="020B0609070205080204" pitchFamily="49" charset="-128"/>
              </a:rPr>
              <a:t>）</a:t>
            </a:r>
          </a:p>
        </c:rich>
      </c:tx>
      <c:layout>
        <c:manualLayout>
          <c:xMode val="edge"/>
          <c:yMode val="edge"/>
          <c:x val="0.36841786081087691"/>
          <c:y val="1.0650899987412763E-2"/>
        </c:manualLayout>
      </c:layout>
      <c:overlay val="0"/>
      <c:spPr>
        <a:noFill/>
        <a:ln>
          <a:noFill/>
        </a:ln>
        <a:effectLst/>
      </c:spPr>
      <c:txPr>
        <a:bodyPr rot="0" spcFirstLastPara="1" vertOverflow="ellipsis" vert="horz" wrap="square" anchor="ctr" anchorCtr="1"/>
        <a:lstStyle/>
        <a:p>
          <a:pPr>
            <a:defRPr sz="96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4854795324497463E-2"/>
          <c:y val="0.1538886169424204"/>
          <c:w val="0.84698420306157363"/>
          <c:h val="0.73147404510521408"/>
        </c:manualLayout>
      </c:layout>
      <c:barChart>
        <c:barDir val="col"/>
        <c:grouping val="clustered"/>
        <c:varyColors val="0"/>
        <c:ser>
          <c:idx val="3"/>
          <c:order val="0"/>
          <c:tx>
            <c:strRef>
              <c:f>感染者データ!$G$2</c:f>
              <c:strCache>
                <c:ptCount val="1"/>
                <c:pt idx="0">
                  <c:v>感染者数(日別)</c:v>
                </c:pt>
              </c:strCache>
            </c:strRef>
          </c:tx>
          <c:spPr>
            <a:solidFill>
              <a:schemeClr val="accent4"/>
            </a:solidFill>
            <a:ln>
              <a:noFill/>
            </a:ln>
            <a:effectLst/>
          </c:spPr>
          <c:invertIfNegative val="0"/>
          <c:cat>
            <c:strRef>
              <c:f>感染者データ!$B$3:$B$942</c:f>
              <c:strCache>
                <c:ptCount val="940"/>
                <c:pt idx="0">
                  <c:v>3/1</c:v>
                </c:pt>
                <c:pt idx="1">
                  <c:v>3/2</c:v>
                </c:pt>
                <c:pt idx="2">
                  <c:v>3/3</c:v>
                </c:pt>
                <c:pt idx="3">
                  <c:v>3/4</c:v>
                </c:pt>
                <c:pt idx="4">
                  <c:v>3/5</c:v>
                </c:pt>
                <c:pt idx="5">
                  <c:v>3/6</c:v>
                </c:pt>
                <c:pt idx="6">
                  <c:v>3/7</c:v>
                </c:pt>
                <c:pt idx="7">
                  <c:v>3/8</c:v>
                </c:pt>
                <c:pt idx="8">
                  <c:v>3/9</c:v>
                </c:pt>
                <c:pt idx="9">
                  <c:v>3/10</c:v>
                </c:pt>
                <c:pt idx="10">
                  <c:v>3/11</c:v>
                </c:pt>
                <c:pt idx="11">
                  <c:v>3/12</c:v>
                </c:pt>
                <c:pt idx="12">
                  <c:v>3/13</c:v>
                </c:pt>
                <c:pt idx="13">
                  <c:v>3/14</c:v>
                </c:pt>
                <c:pt idx="14">
                  <c:v>3/15</c:v>
                </c:pt>
                <c:pt idx="15">
                  <c:v>3/16</c:v>
                </c:pt>
                <c:pt idx="16">
                  <c:v>3/17</c:v>
                </c:pt>
                <c:pt idx="17">
                  <c:v>3/18</c:v>
                </c:pt>
                <c:pt idx="18">
                  <c:v>3/19</c:v>
                </c:pt>
                <c:pt idx="19">
                  <c:v>3/20</c:v>
                </c:pt>
                <c:pt idx="20">
                  <c:v>3/21</c:v>
                </c:pt>
                <c:pt idx="21">
                  <c:v>3/22</c:v>
                </c:pt>
                <c:pt idx="22">
                  <c:v>3/23</c:v>
                </c:pt>
                <c:pt idx="23">
                  <c:v>3/24</c:v>
                </c:pt>
                <c:pt idx="24">
                  <c:v>3/25</c:v>
                </c:pt>
                <c:pt idx="25">
                  <c:v>3/26</c:v>
                </c:pt>
                <c:pt idx="26">
                  <c:v>3/27</c:v>
                </c:pt>
                <c:pt idx="27">
                  <c:v>3/28</c:v>
                </c:pt>
                <c:pt idx="28">
                  <c:v>3/29</c:v>
                </c:pt>
                <c:pt idx="29">
                  <c:v>3/30</c:v>
                </c:pt>
                <c:pt idx="30">
                  <c:v>3/31</c:v>
                </c:pt>
                <c:pt idx="31">
                  <c:v>4/1</c:v>
                </c:pt>
                <c:pt idx="32">
                  <c:v>4/2</c:v>
                </c:pt>
                <c:pt idx="33">
                  <c:v>4/3</c:v>
                </c:pt>
                <c:pt idx="34">
                  <c:v>4/4</c:v>
                </c:pt>
                <c:pt idx="35">
                  <c:v>4/5</c:v>
                </c:pt>
                <c:pt idx="36">
                  <c:v>4/6</c:v>
                </c:pt>
                <c:pt idx="37">
                  <c:v>4/7</c:v>
                </c:pt>
                <c:pt idx="38">
                  <c:v>4/8</c:v>
                </c:pt>
                <c:pt idx="39">
                  <c:v>4/9</c:v>
                </c:pt>
                <c:pt idx="40">
                  <c:v>4/10</c:v>
                </c:pt>
                <c:pt idx="41">
                  <c:v>4/11</c:v>
                </c:pt>
                <c:pt idx="42">
                  <c:v>4/12</c:v>
                </c:pt>
                <c:pt idx="43">
                  <c:v>4/13</c:v>
                </c:pt>
                <c:pt idx="44">
                  <c:v>4/14</c:v>
                </c:pt>
                <c:pt idx="45">
                  <c:v>4/15</c:v>
                </c:pt>
                <c:pt idx="46">
                  <c:v>4/16</c:v>
                </c:pt>
                <c:pt idx="47">
                  <c:v>4/17</c:v>
                </c:pt>
                <c:pt idx="48">
                  <c:v>4/18</c:v>
                </c:pt>
                <c:pt idx="49">
                  <c:v>4/19</c:v>
                </c:pt>
                <c:pt idx="50">
                  <c:v>4/20</c:v>
                </c:pt>
                <c:pt idx="51">
                  <c:v>4/21</c:v>
                </c:pt>
                <c:pt idx="52">
                  <c:v>4/22</c:v>
                </c:pt>
                <c:pt idx="53">
                  <c:v>4/23</c:v>
                </c:pt>
                <c:pt idx="54">
                  <c:v>4/24</c:v>
                </c:pt>
                <c:pt idx="55">
                  <c:v>4/25</c:v>
                </c:pt>
                <c:pt idx="56">
                  <c:v>4/26</c:v>
                </c:pt>
                <c:pt idx="57">
                  <c:v>4/27</c:v>
                </c:pt>
                <c:pt idx="58">
                  <c:v>4/28</c:v>
                </c:pt>
                <c:pt idx="59">
                  <c:v>4/29</c:v>
                </c:pt>
                <c:pt idx="60">
                  <c:v>4/30</c:v>
                </c:pt>
                <c:pt idx="61">
                  <c:v>5/1</c:v>
                </c:pt>
                <c:pt idx="62">
                  <c:v>5/2</c:v>
                </c:pt>
                <c:pt idx="63">
                  <c:v>5/3</c:v>
                </c:pt>
                <c:pt idx="64">
                  <c:v>5/4</c:v>
                </c:pt>
                <c:pt idx="65">
                  <c:v>5/5</c:v>
                </c:pt>
                <c:pt idx="66">
                  <c:v>5/6</c:v>
                </c:pt>
                <c:pt idx="67">
                  <c:v>5/7</c:v>
                </c:pt>
                <c:pt idx="68">
                  <c:v>5/8</c:v>
                </c:pt>
                <c:pt idx="69">
                  <c:v>5/9</c:v>
                </c:pt>
                <c:pt idx="70">
                  <c:v>5/10</c:v>
                </c:pt>
                <c:pt idx="71">
                  <c:v>5/11</c:v>
                </c:pt>
                <c:pt idx="72">
                  <c:v>5/12</c:v>
                </c:pt>
                <c:pt idx="73">
                  <c:v>5/13</c:v>
                </c:pt>
                <c:pt idx="74">
                  <c:v>5/14</c:v>
                </c:pt>
                <c:pt idx="75">
                  <c:v>5/15</c:v>
                </c:pt>
                <c:pt idx="76">
                  <c:v>5/16</c:v>
                </c:pt>
                <c:pt idx="77">
                  <c:v>5/17</c:v>
                </c:pt>
                <c:pt idx="78">
                  <c:v>5/18</c:v>
                </c:pt>
                <c:pt idx="79">
                  <c:v>5/19</c:v>
                </c:pt>
                <c:pt idx="80">
                  <c:v>5/20</c:v>
                </c:pt>
                <c:pt idx="81">
                  <c:v>5/21</c:v>
                </c:pt>
                <c:pt idx="82">
                  <c:v>5/22</c:v>
                </c:pt>
                <c:pt idx="83">
                  <c:v>5/23</c:v>
                </c:pt>
                <c:pt idx="84">
                  <c:v>5/24</c:v>
                </c:pt>
                <c:pt idx="85">
                  <c:v>5/25</c:v>
                </c:pt>
                <c:pt idx="86">
                  <c:v>5/26</c:v>
                </c:pt>
                <c:pt idx="87">
                  <c:v>5/27</c:v>
                </c:pt>
                <c:pt idx="88">
                  <c:v>5/28</c:v>
                </c:pt>
                <c:pt idx="89">
                  <c:v>5/29</c:v>
                </c:pt>
                <c:pt idx="90">
                  <c:v>5/30</c:v>
                </c:pt>
                <c:pt idx="91">
                  <c:v>5/31</c:v>
                </c:pt>
                <c:pt idx="92">
                  <c:v>6/1</c:v>
                </c:pt>
                <c:pt idx="93">
                  <c:v>6/2</c:v>
                </c:pt>
                <c:pt idx="94">
                  <c:v>6/3</c:v>
                </c:pt>
                <c:pt idx="95">
                  <c:v>6/4</c:v>
                </c:pt>
                <c:pt idx="96">
                  <c:v>6/5</c:v>
                </c:pt>
                <c:pt idx="97">
                  <c:v>6/6</c:v>
                </c:pt>
                <c:pt idx="98">
                  <c:v>6/7</c:v>
                </c:pt>
                <c:pt idx="99">
                  <c:v>6/8</c:v>
                </c:pt>
                <c:pt idx="100">
                  <c:v>6/9</c:v>
                </c:pt>
                <c:pt idx="101">
                  <c:v>6/10</c:v>
                </c:pt>
                <c:pt idx="102">
                  <c:v>6/11</c:v>
                </c:pt>
                <c:pt idx="103">
                  <c:v>6/12</c:v>
                </c:pt>
                <c:pt idx="104">
                  <c:v>6/13</c:v>
                </c:pt>
                <c:pt idx="105">
                  <c:v>6/14</c:v>
                </c:pt>
                <c:pt idx="106">
                  <c:v>6/15</c:v>
                </c:pt>
                <c:pt idx="107">
                  <c:v>6/16</c:v>
                </c:pt>
                <c:pt idx="108">
                  <c:v>6/17</c:v>
                </c:pt>
                <c:pt idx="109">
                  <c:v>6/18</c:v>
                </c:pt>
                <c:pt idx="110">
                  <c:v>6/19</c:v>
                </c:pt>
                <c:pt idx="111">
                  <c:v>6/20</c:v>
                </c:pt>
                <c:pt idx="112">
                  <c:v>6/21</c:v>
                </c:pt>
                <c:pt idx="113">
                  <c:v>6/22</c:v>
                </c:pt>
                <c:pt idx="114">
                  <c:v>6/23</c:v>
                </c:pt>
                <c:pt idx="115">
                  <c:v>6/24</c:v>
                </c:pt>
                <c:pt idx="116">
                  <c:v>6/25</c:v>
                </c:pt>
                <c:pt idx="117">
                  <c:v>6/26</c:v>
                </c:pt>
                <c:pt idx="118">
                  <c:v>6/27</c:v>
                </c:pt>
                <c:pt idx="119">
                  <c:v>6/28</c:v>
                </c:pt>
                <c:pt idx="120">
                  <c:v>6/29</c:v>
                </c:pt>
                <c:pt idx="121">
                  <c:v>6/30</c:v>
                </c:pt>
                <c:pt idx="122">
                  <c:v>7/1</c:v>
                </c:pt>
                <c:pt idx="123">
                  <c:v>7/2</c:v>
                </c:pt>
                <c:pt idx="124">
                  <c:v>7/3</c:v>
                </c:pt>
                <c:pt idx="125">
                  <c:v>7/4</c:v>
                </c:pt>
                <c:pt idx="126">
                  <c:v>7/5</c:v>
                </c:pt>
                <c:pt idx="127">
                  <c:v>7/6</c:v>
                </c:pt>
                <c:pt idx="128">
                  <c:v>7/7</c:v>
                </c:pt>
                <c:pt idx="129">
                  <c:v>7/8</c:v>
                </c:pt>
                <c:pt idx="130">
                  <c:v>7/9</c:v>
                </c:pt>
                <c:pt idx="131">
                  <c:v>7/10</c:v>
                </c:pt>
                <c:pt idx="132">
                  <c:v>7/11</c:v>
                </c:pt>
                <c:pt idx="133">
                  <c:v>7/12</c:v>
                </c:pt>
                <c:pt idx="134">
                  <c:v>7/13</c:v>
                </c:pt>
                <c:pt idx="135">
                  <c:v>7/14</c:v>
                </c:pt>
                <c:pt idx="136">
                  <c:v>7/15</c:v>
                </c:pt>
                <c:pt idx="137">
                  <c:v>7/16</c:v>
                </c:pt>
                <c:pt idx="138">
                  <c:v>7/17</c:v>
                </c:pt>
                <c:pt idx="139">
                  <c:v>7/18</c:v>
                </c:pt>
                <c:pt idx="140">
                  <c:v>7/19</c:v>
                </c:pt>
                <c:pt idx="141">
                  <c:v>7/20</c:v>
                </c:pt>
                <c:pt idx="142">
                  <c:v>7/21</c:v>
                </c:pt>
                <c:pt idx="143">
                  <c:v>7/22</c:v>
                </c:pt>
                <c:pt idx="144">
                  <c:v>7/23</c:v>
                </c:pt>
                <c:pt idx="145">
                  <c:v>7/24</c:v>
                </c:pt>
                <c:pt idx="146">
                  <c:v>7/25</c:v>
                </c:pt>
                <c:pt idx="147">
                  <c:v>7/26</c:v>
                </c:pt>
                <c:pt idx="148">
                  <c:v>7/27</c:v>
                </c:pt>
                <c:pt idx="149">
                  <c:v>7/28</c:v>
                </c:pt>
                <c:pt idx="150">
                  <c:v>7/29</c:v>
                </c:pt>
                <c:pt idx="151">
                  <c:v>7/30</c:v>
                </c:pt>
                <c:pt idx="152">
                  <c:v>7/31</c:v>
                </c:pt>
                <c:pt idx="153">
                  <c:v>8/1</c:v>
                </c:pt>
                <c:pt idx="154">
                  <c:v>8/2</c:v>
                </c:pt>
                <c:pt idx="155">
                  <c:v>8/3</c:v>
                </c:pt>
                <c:pt idx="156">
                  <c:v>8/4</c:v>
                </c:pt>
                <c:pt idx="157">
                  <c:v>8/5</c:v>
                </c:pt>
                <c:pt idx="158">
                  <c:v>8/6</c:v>
                </c:pt>
                <c:pt idx="159">
                  <c:v>8/7</c:v>
                </c:pt>
                <c:pt idx="160">
                  <c:v>8/8</c:v>
                </c:pt>
                <c:pt idx="161">
                  <c:v>8/9</c:v>
                </c:pt>
                <c:pt idx="162">
                  <c:v>8/10</c:v>
                </c:pt>
                <c:pt idx="163">
                  <c:v>8/11</c:v>
                </c:pt>
                <c:pt idx="164">
                  <c:v>8/12</c:v>
                </c:pt>
                <c:pt idx="165">
                  <c:v>8/13</c:v>
                </c:pt>
                <c:pt idx="166">
                  <c:v>8/14</c:v>
                </c:pt>
                <c:pt idx="167">
                  <c:v>8/15</c:v>
                </c:pt>
                <c:pt idx="168">
                  <c:v>8/16</c:v>
                </c:pt>
                <c:pt idx="169">
                  <c:v>8/17</c:v>
                </c:pt>
                <c:pt idx="170">
                  <c:v>8/18</c:v>
                </c:pt>
                <c:pt idx="171">
                  <c:v>8/19</c:v>
                </c:pt>
                <c:pt idx="172">
                  <c:v>8/20</c:v>
                </c:pt>
                <c:pt idx="173">
                  <c:v>8/21</c:v>
                </c:pt>
                <c:pt idx="174">
                  <c:v>8/22</c:v>
                </c:pt>
                <c:pt idx="175">
                  <c:v>8/23</c:v>
                </c:pt>
                <c:pt idx="176">
                  <c:v>8/24</c:v>
                </c:pt>
                <c:pt idx="177">
                  <c:v>8/25</c:v>
                </c:pt>
                <c:pt idx="178">
                  <c:v>8/26</c:v>
                </c:pt>
                <c:pt idx="179">
                  <c:v>8/27</c:v>
                </c:pt>
                <c:pt idx="180">
                  <c:v>8/28</c:v>
                </c:pt>
                <c:pt idx="181">
                  <c:v>8/29</c:v>
                </c:pt>
                <c:pt idx="182">
                  <c:v>8/30</c:v>
                </c:pt>
                <c:pt idx="183">
                  <c:v>8/31</c:v>
                </c:pt>
                <c:pt idx="184">
                  <c:v>9/1</c:v>
                </c:pt>
                <c:pt idx="185">
                  <c:v>9/2</c:v>
                </c:pt>
                <c:pt idx="186">
                  <c:v>9/3</c:v>
                </c:pt>
                <c:pt idx="187">
                  <c:v>9/4</c:v>
                </c:pt>
                <c:pt idx="188">
                  <c:v>9/5</c:v>
                </c:pt>
                <c:pt idx="189">
                  <c:v>9/6</c:v>
                </c:pt>
                <c:pt idx="190">
                  <c:v>9/7</c:v>
                </c:pt>
                <c:pt idx="191">
                  <c:v>9/8</c:v>
                </c:pt>
                <c:pt idx="192">
                  <c:v>9/9</c:v>
                </c:pt>
                <c:pt idx="193">
                  <c:v>9/10</c:v>
                </c:pt>
                <c:pt idx="194">
                  <c:v>9/11</c:v>
                </c:pt>
                <c:pt idx="195">
                  <c:v>9/12</c:v>
                </c:pt>
                <c:pt idx="196">
                  <c:v>9/13</c:v>
                </c:pt>
                <c:pt idx="197">
                  <c:v>9/14</c:v>
                </c:pt>
                <c:pt idx="198">
                  <c:v>9/15</c:v>
                </c:pt>
                <c:pt idx="199">
                  <c:v>9/16</c:v>
                </c:pt>
                <c:pt idx="200">
                  <c:v>9/17</c:v>
                </c:pt>
                <c:pt idx="201">
                  <c:v>9/18</c:v>
                </c:pt>
                <c:pt idx="202">
                  <c:v>9/19</c:v>
                </c:pt>
                <c:pt idx="203">
                  <c:v>9/20</c:v>
                </c:pt>
                <c:pt idx="204">
                  <c:v>9/21</c:v>
                </c:pt>
                <c:pt idx="205">
                  <c:v>9/22</c:v>
                </c:pt>
                <c:pt idx="206">
                  <c:v>9/23</c:v>
                </c:pt>
                <c:pt idx="207">
                  <c:v>9/24</c:v>
                </c:pt>
                <c:pt idx="208">
                  <c:v>9/25</c:v>
                </c:pt>
                <c:pt idx="209">
                  <c:v>9/26</c:v>
                </c:pt>
                <c:pt idx="210">
                  <c:v>9/27</c:v>
                </c:pt>
                <c:pt idx="211">
                  <c:v>9/28</c:v>
                </c:pt>
                <c:pt idx="212">
                  <c:v>9/29</c:v>
                </c:pt>
                <c:pt idx="213">
                  <c:v>9/30</c:v>
                </c:pt>
                <c:pt idx="214">
                  <c:v>10/1</c:v>
                </c:pt>
                <c:pt idx="215">
                  <c:v>10/2</c:v>
                </c:pt>
                <c:pt idx="216">
                  <c:v>10/3</c:v>
                </c:pt>
                <c:pt idx="217">
                  <c:v>10/4</c:v>
                </c:pt>
                <c:pt idx="218">
                  <c:v>10/5</c:v>
                </c:pt>
                <c:pt idx="219">
                  <c:v>10/6</c:v>
                </c:pt>
                <c:pt idx="220">
                  <c:v>10/7</c:v>
                </c:pt>
                <c:pt idx="221">
                  <c:v>10/8</c:v>
                </c:pt>
                <c:pt idx="222">
                  <c:v>10/9</c:v>
                </c:pt>
                <c:pt idx="223">
                  <c:v>10/10</c:v>
                </c:pt>
                <c:pt idx="224">
                  <c:v>10/11</c:v>
                </c:pt>
                <c:pt idx="225">
                  <c:v>10/12</c:v>
                </c:pt>
                <c:pt idx="226">
                  <c:v>10/13</c:v>
                </c:pt>
                <c:pt idx="227">
                  <c:v>10/14</c:v>
                </c:pt>
                <c:pt idx="228">
                  <c:v>10/15</c:v>
                </c:pt>
                <c:pt idx="229">
                  <c:v>10/16</c:v>
                </c:pt>
                <c:pt idx="230">
                  <c:v>10/17</c:v>
                </c:pt>
                <c:pt idx="231">
                  <c:v>10/18</c:v>
                </c:pt>
                <c:pt idx="232">
                  <c:v>10/19</c:v>
                </c:pt>
                <c:pt idx="233">
                  <c:v>10/20</c:v>
                </c:pt>
                <c:pt idx="234">
                  <c:v>10/21</c:v>
                </c:pt>
                <c:pt idx="235">
                  <c:v>10/22</c:v>
                </c:pt>
                <c:pt idx="236">
                  <c:v>10/23</c:v>
                </c:pt>
                <c:pt idx="237">
                  <c:v>10/24</c:v>
                </c:pt>
                <c:pt idx="238">
                  <c:v>10/25</c:v>
                </c:pt>
                <c:pt idx="239">
                  <c:v>10/26</c:v>
                </c:pt>
                <c:pt idx="240">
                  <c:v>10/27</c:v>
                </c:pt>
                <c:pt idx="241">
                  <c:v>10/28</c:v>
                </c:pt>
                <c:pt idx="242">
                  <c:v>10/29</c:v>
                </c:pt>
                <c:pt idx="243">
                  <c:v>10/30</c:v>
                </c:pt>
                <c:pt idx="244">
                  <c:v>10/31</c:v>
                </c:pt>
                <c:pt idx="245">
                  <c:v>11/1</c:v>
                </c:pt>
                <c:pt idx="246">
                  <c:v>11/2</c:v>
                </c:pt>
                <c:pt idx="247">
                  <c:v>11/3</c:v>
                </c:pt>
                <c:pt idx="248">
                  <c:v>11/4</c:v>
                </c:pt>
                <c:pt idx="249">
                  <c:v>11/5</c:v>
                </c:pt>
                <c:pt idx="250">
                  <c:v>11/6</c:v>
                </c:pt>
                <c:pt idx="251">
                  <c:v>11/7</c:v>
                </c:pt>
                <c:pt idx="252">
                  <c:v>11/8</c:v>
                </c:pt>
                <c:pt idx="253">
                  <c:v>11/9</c:v>
                </c:pt>
                <c:pt idx="254">
                  <c:v>11/10</c:v>
                </c:pt>
                <c:pt idx="255">
                  <c:v>11/11</c:v>
                </c:pt>
                <c:pt idx="256">
                  <c:v>11/12</c:v>
                </c:pt>
                <c:pt idx="257">
                  <c:v>11/13</c:v>
                </c:pt>
                <c:pt idx="258">
                  <c:v>11/14</c:v>
                </c:pt>
                <c:pt idx="259">
                  <c:v>11/15</c:v>
                </c:pt>
                <c:pt idx="260">
                  <c:v>11/16</c:v>
                </c:pt>
                <c:pt idx="261">
                  <c:v>11/17</c:v>
                </c:pt>
                <c:pt idx="262">
                  <c:v>11/18</c:v>
                </c:pt>
                <c:pt idx="263">
                  <c:v>11/19</c:v>
                </c:pt>
                <c:pt idx="264">
                  <c:v>11/20</c:v>
                </c:pt>
                <c:pt idx="265">
                  <c:v>11/21</c:v>
                </c:pt>
                <c:pt idx="266">
                  <c:v>11/22</c:v>
                </c:pt>
                <c:pt idx="267">
                  <c:v>11/23</c:v>
                </c:pt>
                <c:pt idx="268">
                  <c:v>11/24</c:v>
                </c:pt>
                <c:pt idx="269">
                  <c:v>11/25</c:v>
                </c:pt>
                <c:pt idx="270">
                  <c:v>11/26</c:v>
                </c:pt>
                <c:pt idx="271">
                  <c:v>11/27</c:v>
                </c:pt>
                <c:pt idx="272">
                  <c:v>11/28</c:v>
                </c:pt>
                <c:pt idx="273">
                  <c:v>11/29</c:v>
                </c:pt>
                <c:pt idx="274">
                  <c:v>11/30</c:v>
                </c:pt>
                <c:pt idx="275">
                  <c:v>12/1</c:v>
                </c:pt>
                <c:pt idx="276">
                  <c:v>12/2</c:v>
                </c:pt>
                <c:pt idx="277">
                  <c:v>12/3</c:v>
                </c:pt>
                <c:pt idx="278">
                  <c:v>12/4</c:v>
                </c:pt>
                <c:pt idx="279">
                  <c:v>12/5</c:v>
                </c:pt>
                <c:pt idx="280">
                  <c:v>12/6</c:v>
                </c:pt>
                <c:pt idx="281">
                  <c:v>12/7</c:v>
                </c:pt>
                <c:pt idx="282">
                  <c:v>12/8</c:v>
                </c:pt>
                <c:pt idx="283">
                  <c:v>12/9</c:v>
                </c:pt>
                <c:pt idx="284">
                  <c:v>12/10</c:v>
                </c:pt>
                <c:pt idx="285">
                  <c:v>12/11</c:v>
                </c:pt>
                <c:pt idx="286">
                  <c:v>12/12</c:v>
                </c:pt>
                <c:pt idx="287">
                  <c:v>12/13</c:v>
                </c:pt>
                <c:pt idx="288">
                  <c:v>12/14</c:v>
                </c:pt>
                <c:pt idx="289">
                  <c:v>12/15</c:v>
                </c:pt>
                <c:pt idx="290">
                  <c:v>12/16</c:v>
                </c:pt>
                <c:pt idx="291">
                  <c:v>12/17</c:v>
                </c:pt>
                <c:pt idx="292">
                  <c:v>12/18</c:v>
                </c:pt>
                <c:pt idx="293">
                  <c:v>12/19</c:v>
                </c:pt>
                <c:pt idx="294">
                  <c:v>12/20</c:v>
                </c:pt>
                <c:pt idx="295">
                  <c:v>12/21</c:v>
                </c:pt>
                <c:pt idx="296">
                  <c:v>12/22</c:v>
                </c:pt>
                <c:pt idx="297">
                  <c:v>12/23</c:v>
                </c:pt>
                <c:pt idx="298">
                  <c:v>12/24</c:v>
                </c:pt>
                <c:pt idx="299">
                  <c:v>12/25</c:v>
                </c:pt>
                <c:pt idx="300">
                  <c:v>12/26</c:v>
                </c:pt>
                <c:pt idx="301">
                  <c:v>12/27</c:v>
                </c:pt>
                <c:pt idx="302">
                  <c:v>12/28</c:v>
                </c:pt>
                <c:pt idx="303">
                  <c:v>12/29</c:v>
                </c:pt>
                <c:pt idx="304">
                  <c:v>12/30</c:v>
                </c:pt>
                <c:pt idx="305">
                  <c:v>12/31</c:v>
                </c:pt>
                <c:pt idx="306">
                  <c:v>1/1</c:v>
                </c:pt>
                <c:pt idx="307">
                  <c:v>1/2</c:v>
                </c:pt>
                <c:pt idx="308">
                  <c:v>1/3</c:v>
                </c:pt>
                <c:pt idx="309">
                  <c:v>1/4</c:v>
                </c:pt>
                <c:pt idx="310">
                  <c:v>1/5</c:v>
                </c:pt>
                <c:pt idx="311">
                  <c:v>1/6</c:v>
                </c:pt>
                <c:pt idx="312">
                  <c:v>1/7</c:v>
                </c:pt>
                <c:pt idx="313">
                  <c:v>1/8</c:v>
                </c:pt>
                <c:pt idx="314">
                  <c:v>1/9</c:v>
                </c:pt>
                <c:pt idx="315">
                  <c:v>1/10</c:v>
                </c:pt>
                <c:pt idx="316">
                  <c:v>1/11</c:v>
                </c:pt>
                <c:pt idx="317">
                  <c:v>1/12</c:v>
                </c:pt>
                <c:pt idx="318">
                  <c:v>1/13</c:v>
                </c:pt>
                <c:pt idx="319">
                  <c:v>1/14</c:v>
                </c:pt>
                <c:pt idx="320">
                  <c:v>1/15</c:v>
                </c:pt>
                <c:pt idx="321">
                  <c:v>1/16</c:v>
                </c:pt>
                <c:pt idx="322">
                  <c:v>1/17</c:v>
                </c:pt>
                <c:pt idx="323">
                  <c:v>1/18</c:v>
                </c:pt>
                <c:pt idx="324">
                  <c:v>1/19</c:v>
                </c:pt>
                <c:pt idx="325">
                  <c:v>1/20</c:v>
                </c:pt>
                <c:pt idx="326">
                  <c:v>1/21</c:v>
                </c:pt>
                <c:pt idx="327">
                  <c:v>1/22</c:v>
                </c:pt>
                <c:pt idx="328">
                  <c:v>1/23</c:v>
                </c:pt>
                <c:pt idx="329">
                  <c:v>1/24</c:v>
                </c:pt>
                <c:pt idx="330">
                  <c:v>1/25</c:v>
                </c:pt>
                <c:pt idx="331">
                  <c:v>1/26</c:v>
                </c:pt>
                <c:pt idx="332">
                  <c:v>1/27</c:v>
                </c:pt>
                <c:pt idx="333">
                  <c:v>1/28</c:v>
                </c:pt>
                <c:pt idx="334">
                  <c:v>1/29</c:v>
                </c:pt>
                <c:pt idx="335">
                  <c:v>1/30</c:v>
                </c:pt>
                <c:pt idx="336">
                  <c:v>1/31</c:v>
                </c:pt>
                <c:pt idx="337">
                  <c:v>2/1</c:v>
                </c:pt>
                <c:pt idx="338">
                  <c:v>2/2</c:v>
                </c:pt>
                <c:pt idx="339">
                  <c:v>2/3</c:v>
                </c:pt>
                <c:pt idx="340">
                  <c:v>2/4</c:v>
                </c:pt>
                <c:pt idx="341">
                  <c:v>2/5</c:v>
                </c:pt>
                <c:pt idx="342">
                  <c:v>2/6</c:v>
                </c:pt>
                <c:pt idx="343">
                  <c:v>2/7</c:v>
                </c:pt>
                <c:pt idx="344">
                  <c:v>2/8</c:v>
                </c:pt>
                <c:pt idx="345">
                  <c:v>2/9</c:v>
                </c:pt>
                <c:pt idx="346">
                  <c:v>2/10</c:v>
                </c:pt>
                <c:pt idx="347">
                  <c:v>2/11</c:v>
                </c:pt>
                <c:pt idx="348">
                  <c:v>2/12</c:v>
                </c:pt>
                <c:pt idx="349">
                  <c:v>2/13</c:v>
                </c:pt>
                <c:pt idx="350">
                  <c:v>2/14</c:v>
                </c:pt>
                <c:pt idx="351">
                  <c:v>2/15</c:v>
                </c:pt>
                <c:pt idx="352">
                  <c:v>2/16</c:v>
                </c:pt>
                <c:pt idx="353">
                  <c:v>2/17</c:v>
                </c:pt>
                <c:pt idx="354">
                  <c:v>2/18</c:v>
                </c:pt>
                <c:pt idx="355">
                  <c:v>2/19</c:v>
                </c:pt>
                <c:pt idx="356">
                  <c:v>2/20</c:v>
                </c:pt>
                <c:pt idx="357">
                  <c:v>2/21</c:v>
                </c:pt>
                <c:pt idx="358">
                  <c:v>2/22</c:v>
                </c:pt>
                <c:pt idx="359">
                  <c:v>2/23</c:v>
                </c:pt>
                <c:pt idx="360">
                  <c:v>2/24</c:v>
                </c:pt>
                <c:pt idx="361">
                  <c:v>2/25</c:v>
                </c:pt>
                <c:pt idx="362">
                  <c:v>2/26</c:v>
                </c:pt>
                <c:pt idx="363">
                  <c:v>2/27</c:v>
                </c:pt>
                <c:pt idx="364">
                  <c:v>2/28</c:v>
                </c:pt>
                <c:pt idx="365">
                  <c:v>3/1</c:v>
                </c:pt>
                <c:pt idx="366">
                  <c:v>3/2</c:v>
                </c:pt>
                <c:pt idx="367">
                  <c:v>3/3</c:v>
                </c:pt>
                <c:pt idx="368">
                  <c:v>3/4</c:v>
                </c:pt>
                <c:pt idx="369">
                  <c:v>3/5</c:v>
                </c:pt>
                <c:pt idx="370">
                  <c:v>3/6</c:v>
                </c:pt>
                <c:pt idx="371">
                  <c:v>3/7</c:v>
                </c:pt>
                <c:pt idx="372">
                  <c:v>3/8</c:v>
                </c:pt>
                <c:pt idx="373">
                  <c:v>3/9</c:v>
                </c:pt>
                <c:pt idx="374">
                  <c:v>3/10</c:v>
                </c:pt>
                <c:pt idx="375">
                  <c:v>3/11</c:v>
                </c:pt>
                <c:pt idx="376">
                  <c:v>3/12</c:v>
                </c:pt>
                <c:pt idx="377">
                  <c:v>3/13</c:v>
                </c:pt>
                <c:pt idx="378">
                  <c:v>3/14</c:v>
                </c:pt>
                <c:pt idx="379">
                  <c:v>3/15</c:v>
                </c:pt>
                <c:pt idx="380">
                  <c:v>3/16</c:v>
                </c:pt>
                <c:pt idx="381">
                  <c:v>3/17</c:v>
                </c:pt>
                <c:pt idx="382">
                  <c:v>3/18</c:v>
                </c:pt>
                <c:pt idx="383">
                  <c:v>3/19</c:v>
                </c:pt>
                <c:pt idx="384">
                  <c:v>3/20</c:v>
                </c:pt>
                <c:pt idx="385">
                  <c:v>3/21</c:v>
                </c:pt>
                <c:pt idx="386">
                  <c:v>3/22</c:v>
                </c:pt>
                <c:pt idx="387">
                  <c:v>3/23</c:v>
                </c:pt>
                <c:pt idx="388">
                  <c:v>3/24</c:v>
                </c:pt>
                <c:pt idx="389">
                  <c:v>3/25</c:v>
                </c:pt>
                <c:pt idx="390">
                  <c:v>3/26</c:v>
                </c:pt>
                <c:pt idx="391">
                  <c:v>3/27</c:v>
                </c:pt>
                <c:pt idx="392">
                  <c:v>3/28</c:v>
                </c:pt>
                <c:pt idx="393">
                  <c:v>3/29</c:v>
                </c:pt>
                <c:pt idx="394">
                  <c:v>3/30</c:v>
                </c:pt>
                <c:pt idx="395">
                  <c:v>3/31</c:v>
                </c:pt>
                <c:pt idx="396">
                  <c:v>4/1</c:v>
                </c:pt>
                <c:pt idx="397">
                  <c:v>4/2</c:v>
                </c:pt>
                <c:pt idx="398">
                  <c:v>4/3</c:v>
                </c:pt>
                <c:pt idx="399">
                  <c:v>4/4</c:v>
                </c:pt>
                <c:pt idx="400">
                  <c:v>4/5</c:v>
                </c:pt>
                <c:pt idx="401">
                  <c:v>4/6</c:v>
                </c:pt>
                <c:pt idx="402">
                  <c:v>4/7</c:v>
                </c:pt>
                <c:pt idx="403">
                  <c:v>4/8</c:v>
                </c:pt>
                <c:pt idx="404">
                  <c:v>4/9</c:v>
                </c:pt>
                <c:pt idx="405">
                  <c:v>4/10</c:v>
                </c:pt>
                <c:pt idx="406">
                  <c:v>4/11</c:v>
                </c:pt>
                <c:pt idx="407">
                  <c:v>4/12</c:v>
                </c:pt>
                <c:pt idx="408">
                  <c:v>4/13</c:v>
                </c:pt>
                <c:pt idx="409">
                  <c:v>4/14</c:v>
                </c:pt>
                <c:pt idx="410">
                  <c:v>4/15</c:v>
                </c:pt>
                <c:pt idx="411">
                  <c:v>4/16</c:v>
                </c:pt>
                <c:pt idx="412">
                  <c:v>4/17</c:v>
                </c:pt>
                <c:pt idx="413">
                  <c:v>4/18</c:v>
                </c:pt>
                <c:pt idx="414">
                  <c:v>4/19</c:v>
                </c:pt>
                <c:pt idx="415">
                  <c:v>4/20</c:v>
                </c:pt>
                <c:pt idx="416">
                  <c:v>4/21</c:v>
                </c:pt>
                <c:pt idx="417">
                  <c:v>4/22</c:v>
                </c:pt>
                <c:pt idx="418">
                  <c:v>4/23</c:v>
                </c:pt>
                <c:pt idx="419">
                  <c:v>4/24</c:v>
                </c:pt>
                <c:pt idx="420">
                  <c:v>4/25</c:v>
                </c:pt>
                <c:pt idx="421">
                  <c:v>4/26</c:v>
                </c:pt>
                <c:pt idx="422">
                  <c:v>4/27</c:v>
                </c:pt>
                <c:pt idx="423">
                  <c:v>4/28</c:v>
                </c:pt>
                <c:pt idx="424">
                  <c:v>4/29</c:v>
                </c:pt>
                <c:pt idx="425">
                  <c:v>4/30</c:v>
                </c:pt>
                <c:pt idx="426">
                  <c:v>5/1</c:v>
                </c:pt>
                <c:pt idx="427">
                  <c:v>5/2</c:v>
                </c:pt>
                <c:pt idx="428">
                  <c:v>5/3</c:v>
                </c:pt>
                <c:pt idx="429">
                  <c:v>5/4</c:v>
                </c:pt>
                <c:pt idx="430">
                  <c:v>5/5</c:v>
                </c:pt>
                <c:pt idx="431">
                  <c:v>5/6</c:v>
                </c:pt>
                <c:pt idx="432">
                  <c:v>5/7</c:v>
                </c:pt>
                <c:pt idx="433">
                  <c:v>5/8</c:v>
                </c:pt>
                <c:pt idx="434">
                  <c:v>5/9</c:v>
                </c:pt>
                <c:pt idx="435">
                  <c:v>5/10</c:v>
                </c:pt>
                <c:pt idx="436">
                  <c:v>5/11</c:v>
                </c:pt>
                <c:pt idx="437">
                  <c:v>5/12</c:v>
                </c:pt>
                <c:pt idx="438">
                  <c:v>5/13</c:v>
                </c:pt>
                <c:pt idx="439">
                  <c:v>5/14</c:v>
                </c:pt>
                <c:pt idx="440">
                  <c:v>5/15</c:v>
                </c:pt>
                <c:pt idx="441">
                  <c:v>5/16</c:v>
                </c:pt>
                <c:pt idx="442">
                  <c:v>5/17</c:v>
                </c:pt>
                <c:pt idx="443">
                  <c:v>5/18</c:v>
                </c:pt>
                <c:pt idx="444">
                  <c:v>5/19</c:v>
                </c:pt>
                <c:pt idx="445">
                  <c:v>5/20</c:v>
                </c:pt>
                <c:pt idx="446">
                  <c:v>5/21</c:v>
                </c:pt>
                <c:pt idx="447">
                  <c:v>5/22</c:v>
                </c:pt>
                <c:pt idx="448">
                  <c:v>5/23</c:v>
                </c:pt>
                <c:pt idx="449">
                  <c:v>5/24</c:v>
                </c:pt>
                <c:pt idx="450">
                  <c:v>5/25</c:v>
                </c:pt>
                <c:pt idx="451">
                  <c:v>5/26</c:v>
                </c:pt>
                <c:pt idx="452">
                  <c:v>5/27</c:v>
                </c:pt>
                <c:pt idx="453">
                  <c:v>5/28</c:v>
                </c:pt>
                <c:pt idx="454">
                  <c:v>5/29</c:v>
                </c:pt>
                <c:pt idx="455">
                  <c:v>5/30</c:v>
                </c:pt>
                <c:pt idx="456">
                  <c:v>5/31</c:v>
                </c:pt>
                <c:pt idx="457">
                  <c:v>6/1</c:v>
                </c:pt>
                <c:pt idx="458">
                  <c:v>6/2</c:v>
                </c:pt>
                <c:pt idx="459">
                  <c:v>6/3</c:v>
                </c:pt>
                <c:pt idx="460">
                  <c:v>6/4</c:v>
                </c:pt>
                <c:pt idx="461">
                  <c:v>6/5</c:v>
                </c:pt>
                <c:pt idx="462">
                  <c:v>6/6</c:v>
                </c:pt>
                <c:pt idx="463">
                  <c:v>6/7</c:v>
                </c:pt>
                <c:pt idx="464">
                  <c:v>6/8</c:v>
                </c:pt>
                <c:pt idx="465">
                  <c:v>6/9</c:v>
                </c:pt>
                <c:pt idx="466">
                  <c:v>6/10</c:v>
                </c:pt>
                <c:pt idx="467">
                  <c:v>6/11</c:v>
                </c:pt>
                <c:pt idx="468">
                  <c:v>6/12</c:v>
                </c:pt>
                <c:pt idx="469">
                  <c:v>6/13</c:v>
                </c:pt>
                <c:pt idx="470">
                  <c:v>6/14</c:v>
                </c:pt>
                <c:pt idx="471">
                  <c:v>6/15</c:v>
                </c:pt>
                <c:pt idx="472">
                  <c:v>6/16</c:v>
                </c:pt>
                <c:pt idx="473">
                  <c:v>6/17</c:v>
                </c:pt>
                <c:pt idx="474">
                  <c:v>6/18</c:v>
                </c:pt>
                <c:pt idx="475">
                  <c:v>6/19</c:v>
                </c:pt>
                <c:pt idx="476">
                  <c:v>6/20</c:v>
                </c:pt>
                <c:pt idx="477">
                  <c:v>6/21</c:v>
                </c:pt>
                <c:pt idx="478">
                  <c:v>6/22</c:v>
                </c:pt>
                <c:pt idx="479">
                  <c:v>6/23</c:v>
                </c:pt>
                <c:pt idx="480">
                  <c:v>6/24</c:v>
                </c:pt>
                <c:pt idx="481">
                  <c:v>6/25</c:v>
                </c:pt>
                <c:pt idx="482">
                  <c:v>6/26</c:v>
                </c:pt>
                <c:pt idx="483">
                  <c:v>6/27</c:v>
                </c:pt>
                <c:pt idx="484">
                  <c:v>6/28</c:v>
                </c:pt>
                <c:pt idx="485">
                  <c:v>6/29</c:v>
                </c:pt>
                <c:pt idx="486">
                  <c:v>6/30</c:v>
                </c:pt>
                <c:pt idx="487">
                  <c:v>7/1</c:v>
                </c:pt>
                <c:pt idx="488">
                  <c:v>7/2</c:v>
                </c:pt>
                <c:pt idx="489">
                  <c:v>7/3</c:v>
                </c:pt>
                <c:pt idx="490">
                  <c:v>7/4</c:v>
                </c:pt>
                <c:pt idx="491">
                  <c:v>7/5</c:v>
                </c:pt>
                <c:pt idx="492">
                  <c:v>7/6</c:v>
                </c:pt>
                <c:pt idx="493">
                  <c:v>7/7</c:v>
                </c:pt>
                <c:pt idx="494">
                  <c:v>7/8</c:v>
                </c:pt>
                <c:pt idx="495">
                  <c:v>7/9</c:v>
                </c:pt>
                <c:pt idx="496">
                  <c:v>7/10</c:v>
                </c:pt>
                <c:pt idx="497">
                  <c:v>7/11</c:v>
                </c:pt>
                <c:pt idx="498">
                  <c:v>7/12</c:v>
                </c:pt>
                <c:pt idx="499">
                  <c:v>7/13</c:v>
                </c:pt>
                <c:pt idx="500">
                  <c:v>7/14</c:v>
                </c:pt>
                <c:pt idx="501">
                  <c:v>7/15</c:v>
                </c:pt>
                <c:pt idx="502">
                  <c:v>7/16</c:v>
                </c:pt>
                <c:pt idx="503">
                  <c:v>7/17</c:v>
                </c:pt>
                <c:pt idx="504">
                  <c:v>7/18</c:v>
                </c:pt>
                <c:pt idx="505">
                  <c:v>7/19</c:v>
                </c:pt>
                <c:pt idx="506">
                  <c:v>7/20</c:v>
                </c:pt>
                <c:pt idx="507">
                  <c:v>7/21</c:v>
                </c:pt>
                <c:pt idx="508">
                  <c:v>7/22</c:v>
                </c:pt>
                <c:pt idx="509">
                  <c:v>7/23</c:v>
                </c:pt>
                <c:pt idx="510">
                  <c:v>7/24</c:v>
                </c:pt>
                <c:pt idx="511">
                  <c:v>7/25</c:v>
                </c:pt>
                <c:pt idx="512">
                  <c:v>7/26</c:v>
                </c:pt>
                <c:pt idx="513">
                  <c:v>7/27</c:v>
                </c:pt>
                <c:pt idx="514">
                  <c:v>7/28</c:v>
                </c:pt>
                <c:pt idx="515">
                  <c:v>7/29</c:v>
                </c:pt>
                <c:pt idx="516">
                  <c:v>7/30</c:v>
                </c:pt>
                <c:pt idx="517">
                  <c:v>7/31</c:v>
                </c:pt>
                <c:pt idx="518">
                  <c:v>8/1</c:v>
                </c:pt>
                <c:pt idx="519">
                  <c:v>8/2</c:v>
                </c:pt>
                <c:pt idx="520">
                  <c:v>8/3</c:v>
                </c:pt>
                <c:pt idx="521">
                  <c:v>8/4</c:v>
                </c:pt>
                <c:pt idx="522">
                  <c:v>8/5</c:v>
                </c:pt>
                <c:pt idx="523">
                  <c:v>8/6</c:v>
                </c:pt>
                <c:pt idx="524">
                  <c:v>8/7</c:v>
                </c:pt>
                <c:pt idx="525">
                  <c:v>8/8</c:v>
                </c:pt>
                <c:pt idx="526">
                  <c:v>8/9</c:v>
                </c:pt>
                <c:pt idx="527">
                  <c:v>8/10</c:v>
                </c:pt>
                <c:pt idx="528">
                  <c:v>8/11</c:v>
                </c:pt>
                <c:pt idx="529">
                  <c:v>8/12</c:v>
                </c:pt>
                <c:pt idx="530">
                  <c:v>8/13</c:v>
                </c:pt>
                <c:pt idx="531">
                  <c:v>8/14</c:v>
                </c:pt>
                <c:pt idx="532">
                  <c:v>8/15</c:v>
                </c:pt>
                <c:pt idx="533">
                  <c:v>8/16</c:v>
                </c:pt>
                <c:pt idx="534">
                  <c:v>8/17</c:v>
                </c:pt>
                <c:pt idx="535">
                  <c:v>8/18</c:v>
                </c:pt>
                <c:pt idx="536">
                  <c:v>8/19</c:v>
                </c:pt>
                <c:pt idx="537">
                  <c:v>8/20</c:v>
                </c:pt>
                <c:pt idx="538">
                  <c:v>8/21</c:v>
                </c:pt>
                <c:pt idx="539">
                  <c:v>8/22</c:v>
                </c:pt>
                <c:pt idx="540">
                  <c:v>8/23</c:v>
                </c:pt>
                <c:pt idx="541">
                  <c:v>8/24</c:v>
                </c:pt>
                <c:pt idx="542">
                  <c:v>8/25</c:v>
                </c:pt>
                <c:pt idx="543">
                  <c:v>8/26</c:v>
                </c:pt>
                <c:pt idx="544">
                  <c:v>8/27</c:v>
                </c:pt>
                <c:pt idx="545">
                  <c:v>8/28</c:v>
                </c:pt>
                <c:pt idx="546">
                  <c:v>8/29</c:v>
                </c:pt>
                <c:pt idx="547">
                  <c:v>8/30</c:v>
                </c:pt>
                <c:pt idx="548">
                  <c:v>8/31</c:v>
                </c:pt>
                <c:pt idx="549">
                  <c:v>9/1</c:v>
                </c:pt>
                <c:pt idx="550">
                  <c:v>9/2</c:v>
                </c:pt>
                <c:pt idx="551">
                  <c:v>9/3</c:v>
                </c:pt>
                <c:pt idx="552">
                  <c:v>9/4</c:v>
                </c:pt>
                <c:pt idx="553">
                  <c:v>9/5</c:v>
                </c:pt>
                <c:pt idx="554">
                  <c:v>9/6</c:v>
                </c:pt>
                <c:pt idx="555">
                  <c:v>9/7</c:v>
                </c:pt>
                <c:pt idx="556">
                  <c:v>9/8</c:v>
                </c:pt>
                <c:pt idx="557">
                  <c:v>9/9</c:v>
                </c:pt>
                <c:pt idx="558">
                  <c:v>9/10</c:v>
                </c:pt>
                <c:pt idx="559">
                  <c:v>9/11</c:v>
                </c:pt>
                <c:pt idx="560">
                  <c:v>9/12</c:v>
                </c:pt>
                <c:pt idx="561">
                  <c:v>9/13</c:v>
                </c:pt>
                <c:pt idx="562">
                  <c:v>9/14</c:v>
                </c:pt>
                <c:pt idx="563">
                  <c:v>9/15</c:v>
                </c:pt>
                <c:pt idx="564">
                  <c:v>9/16</c:v>
                </c:pt>
                <c:pt idx="565">
                  <c:v>9/17</c:v>
                </c:pt>
                <c:pt idx="566">
                  <c:v>9/18</c:v>
                </c:pt>
                <c:pt idx="567">
                  <c:v>9/19</c:v>
                </c:pt>
                <c:pt idx="568">
                  <c:v>9/20</c:v>
                </c:pt>
                <c:pt idx="569">
                  <c:v>9/21</c:v>
                </c:pt>
                <c:pt idx="570">
                  <c:v>9/22</c:v>
                </c:pt>
                <c:pt idx="571">
                  <c:v>9/23</c:v>
                </c:pt>
                <c:pt idx="572">
                  <c:v>9/24</c:v>
                </c:pt>
                <c:pt idx="573">
                  <c:v>9/25</c:v>
                </c:pt>
                <c:pt idx="574">
                  <c:v>9/26</c:v>
                </c:pt>
                <c:pt idx="575">
                  <c:v>9/27</c:v>
                </c:pt>
                <c:pt idx="576">
                  <c:v>9/28</c:v>
                </c:pt>
                <c:pt idx="577">
                  <c:v>9/29</c:v>
                </c:pt>
                <c:pt idx="578">
                  <c:v>9/30</c:v>
                </c:pt>
                <c:pt idx="579">
                  <c:v>10/1</c:v>
                </c:pt>
                <c:pt idx="580">
                  <c:v>10/2</c:v>
                </c:pt>
                <c:pt idx="581">
                  <c:v>10/3</c:v>
                </c:pt>
                <c:pt idx="582">
                  <c:v>10/4</c:v>
                </c:pt>
                <c:pt idx="583">
                  <c:v>10/5</c:v>
                </c:pt>
                <c:pt idx="584">
                  <c:v>10/6</c:v>
                </c:pt>
                <c:pt idx="585">
                  <c:v>10/7</c:v>
                </c:pt>
                <c:pt idx="586">
                  <c:v>10/8</c:v>
                </c:pt>
                <c:pt idx="587">
                  <c:v>10/9</c:v>
                </c:pt>
                <c:pt idx="588">
                  <c:v>10/10</c:v>
                </c:pt>
                <c:pt idx="589">
                  <c:v>10/11</c:v>
                </c:pt>
                <c:pt idx="590">
                  <c:v>10/12</c:v>
                </c:pt>
                <c:pt idx="591">
                  <c:v>10/13</c:v>
                </c:pt>
                <c:pt idx="592">
                  <c:v>10/14</c:v>
                </c:pt>
                <c:pt idx="593">
                  <c:v>10/15</c:v>
                </c:pt>
                <c:pt idx="594">
                  <c:v>10/16</c:v>
                </c:pt>
                <c:pt idx="595">
                  <c:v>10/17</c:v>
                </c:pt>
                <c:pt idx="596">
                  <c:v>10/18</c:v>
                </c:pt>
                <c:pt idx="597">
                  <c:v>10/19</c:v>
                </c:pt>
                <c:pt idx="598">
                  <c:v>10/20</c:v>
                </c:pt>
                <c:pt idx="599">
                  <c:v>10/21</c:v>
                </c:pt>
                <c:pt idx="600">
                  <c:v>10/22</c:v>
                </c:pt>
                <c:pt idx="601">
                  <c:v>10/23</c:v>
                </c:pt>
                <c:pt idx="602">
                  <c:v>10/24</c:v>
                </c:pt>
                <c:pt idx="603">
                  <c:v>10/25</c:v>
                </c:pt>
                <c:pt idx="604">
                  <c:v>10/26</c:v>
                </c:pt>
                <c:pt idx="605">
                  <c:v>10/27</c:v>
                </c:pt>
                <c:pt idx="606">
                  <c:v>10/28</c:v>
                </c:pt>
                <c:pt idx="607">
                  <c:v>10/29</c:v>
                </c:pt>
                <c:pt idx="608">
                  <c:v>10/30</c:v>
                </c:pt>
                <c:pt idx="609">
                  <c:v>10/31</c:v>
                </c:pt>
                <c:pt idx="610">
                  <c:v>11/1</c:v>
                </c:pt>
                <c:pt idx="611">
                  <c:v>11/2</c:v>
                </c:pt>
                <c:pt idx="612">
                  <c:v>11/3</c:v>
                </c:pt>
                <c:pt idx="613">
                  <c:v>11/4</c:v>
                </c:pt>
                <c:pt idx="614">
                  <c:v>11/5</c:v>
                </c:pt>
                <c:pt idx="615">
                  <c:v>11/6</c:v>
                </c:pt>
                <c:pt idx="616">
                  <c:v>11/7</c:v>
                </c:pt>
                <c:pt idx="617">
                  <c:v>11/8</c:v>
                </c:pt>
                <c:pt idx="618">
                  <c:v>11/9</c:v>
                </c:pt>
                <c:pt idx="619">
                  <c:v>11/10</c:v>
                </c:pt>
                <c:pt idx="620">
                  <c:v>11/11</c:v>
                </c:pt>
                <c:pt idx="621">
                  <c:v>11/12</c:v>
                </c:pt>
                <c:pt idx="622">
                  <c:v>11/13</c:v>
                </c:pt>
                <c:pt idx="623">
                  <c:v>11/14</c:v>
                </c:pt>
                <c:pt idx="624">
                  <c:v>11/15</c:v>
                </c:pt>
                <c:pt idx="625">
                  <c:v>11/16</c:v>
                </c:pt>
                <c:pt idx="626">
                  <c:v>11/17</c:v>
                </c:pt>
                <c:pt idx="627">
                  <c:v>11/18</c:v>
                </c:pt>
                <c:pt idx="628">
                  <c:v>11/19</c:v>
                </c:pt>
                <c:pt idx="629">
                  <c:v>11/20</c:v>
                </c:pt>
                <c:pt idx="630">
                  <c:v>11/21</c:v>
                </c:pt>
                <c:pt idx="631">
                  <c:v>11/22</c:v>
                </c:pt>
                <c:pt idx="632">
                  <c:v>11/23</c:v>
                </c:pt>
                <c:pt idx="633">
                  <c:v>11/24</c:v>
                </c:pt>
                <c:pt idx="634">
                  <c:v>11/25</c:v>
                </c:pt>
                <c:pt idx="635">
                  <c:v>11/26</c:v>
                </c:pt>
                <c:pt idx="636">
                  <c:v>11/27</c:v>
                </c:pt>
                <c:pt idx="637">
                  <c:v>11/28</c:v>
                </c:pt>
                <c:pt idx="638">
                  <c:v>11/29</c:v>
                </c:pt>
                <c:pt idx="639">
                  <c:v>11/30</c:v>
                </c:pt>
                <c:pt idx="640">
                  <c:v>12/1</c:v>
                </c:pt>
                <c:pt idx="641">
                  <c:v>12/2</c:v>
                </c:pt>
                <c:pt idx="642">
                  <c:v>12/3</c:v>
                </c:pt>
                <c:pt idx="643">
                  <c:v>12/4</c:v>
                </c:pt>
                <c:pt idx="644">
                  <c:v>12/5</c:v>
                </c:pt>
                <c:pt idx="645">
                  <c:v>12/6</c:v>
                </c:pt>
                <c:pt idx="646">
                  <c:v>12/7</c:v>
                </c:pt>
                <c:pt idx="647">
                  <c:v>12/8</c:v>
                </c:pt>
                <c:pt idx="648">
                  <c:v>12/9</c:v>
                </c:pt>
                <c:pt idx="649">
                  <c:v>12/10</c:v>
                </c:pt>
                <c:pt idx="650">
                  <c:v>12/11</c:v>
                </c:pt>
                <c:pt idx="651">
                  <c:v>12/12</c:v>
                </c:pt>
                <c:pt idx="652">
                  <c:v>12/13</c:v>
                </c:pt>
                <c:pt idx="653">
                  <c:v>12/14</c:v>
                </c:pt>
                <c:pt idx="654">
                  <c:v>12/15</c:v>
                </c:pt>
                <c:pt idx="655">
                  <c:v>12/16</c:v>
                </c:pt>
                <c:pt idx="656">
                  <c:v>12/17</c:v>
                </c:pt>
                <c:pt idx="657">
                  <c:v>12/18</c:v>
                </c:pt>
                <c:pt idx="658">
                  <c:v>12/19</c:v>
                </c:pt>
                <c:pt idx="659">
                  <c:v>12/20</c:v>
                </c:pt>
                <c:pt idx="660">
                  <c:v>12/21</c:v>
                </c:pt>
                <c:pt idx="661">
                  <c:v>12/22</c:v>
                </c:pt>
                <c:pt idx="662">
                  <c:v>12/23</c:v>
                </c:pt>
                <c:pt idx="663">
                  <c:v>12/24</c:v>
                </c:pt>
                <c:pt idx="664">
                  <c:v>12/25</c:v>
                </c:pt>
                <c:pt idx="665">
                  <c:v>12/26</c:v>
                </c:pt>
                <c:pt idx="666">
                  <c:v>12/27</c:v>
                </c:pt>
                <c:pt idx="667">
                  <c:v>12/28</c:v>
                </c:pt>
                <c:pt idx="668">
                  <c:v>12/29</c:v>
                </c:pt>
                <c:pt idx="669">
                  <c:v>12/30</c:v>
                </c:pt>
                <c:pt idx="670">
                  <c:v>12/31</c:v>
                </c:pt>
                <c:pt idx="671">
                  <c:v>1/1</c:v>
                </c:pt>
                <c:pt idx="672">
                  <c:v>1/2</c:v>
                </c:pt>
                <c:pt idx="673">
                  <c:v>1/3</c:v>
                </c:pt>
                <c:pt idx="674">
                  <c:v>1/4</c:v>
                </c:pt>
                <c:pt idx="675">
                  <c:v>1/5</c:v>
                </c:pt>
                <c:pt idx="676">
                  <c:v>1/6</c:v>
                </c:pt>
                <c:pt idx="677">
                  <c:v>1/7</c:v>
                </c:pt>
                <c:pt idx="678">
                  <c:v>1/8</c:v>
                </c:pt>
                <c:pt idx="679">
                  <c:v>1/9</c:v>
                </c:pt>
                <c:pt idx="680">
                  <c:v>1/10</c:v>
                </c:pt>
                <c:pt idx="681">
                  <c:v>1/11</c:v>
                </c:pt>
                <c:pt idx="682">
                  <c:v>1/12</c:v>
                </c:pt>
                <c:pt idx="683">
                  <c:v>1/13</c:v>
                </c:pt>
                <c:pt idx="684">
                  <c:v>1/14</c:v>
                </c:pt>
                <c:pt idx="685">
                  <c:v>1/15</c:v>
                </c:pt>
                <c:pt idx="686">
                  <c:v>1/16</c:v>
                </c:pt>
                <c:pt idx="687">
                  <c:v>1/17</c:v>
                </c:pt>
                <c:pt idx="688">
                  <c:v>1/18</c:v>
                </c:pt>
                <c:pt idx="689">
                  <c:v>1/19</c:v>
                </c:pt>
                <c:pt idx="690">
                  <c:v>1/20</c:v>
                </c:pt>
                <c:pt idx="691">
                  <c:v>1/21</c:v>
                </c:pt>
                <c:pt idx="692">
                  <c:v>1/22</c:v>
                </c:pt>
                <c:pt idx="693">
                  <c:v>1/23</c:v>
                </c:pt>
                <c:pt idx="694">
                  <c:v>1/24</c:v>
                </c:pt>
                <c:pt idx="695">
                  <c:v>1/25</c:v>
                </c:pt>
                <c:pt idx="696">
                  <c:v>1/26</c:v>
                </c:pt>
                <c:pt idx="697">
                  <c:v>1/27</c:v>
                </c:pt>
                <c:pt idx="698">
                  <c:v>1/28</c:v>
                </c:pt>
                <c:pt idx="699">
                  <c:v>1/29</c:v>
                </c:pt>
                <c:pt idx="700">
                  <c:v>1/30</c:v>
                </c:pt>
                <c:pt idx="701">
                  <c:v>1/31</c:v>
                </c:pt>
                <c:pt idx="702">
                  <c:v>2/1</c:v>
                </c:pt>
                <c:pt idx="703">
                  <c:v>2/2</c:v>
                </c:pt>
                <c:pt idx="704">
                  <c:v>2/3</c:v>
                </c:pt>
                <c:pt idx="705">
                  <c:v>2/4</c:v>
                </c:pt>
                <c:pt idx="706">
                  <c:v>2/5</c:v>
                </c:pt>
                <c:pt idx="707">
                  <c:v>2/6</c:v>
                </c:pt>
                <c:pt idx="708">
                  <c:v>2/7</c:v>
                </c:pt>
                <c:pt idx="709">
                  <c:v>2/8</c:v>
                </c:pt>
                <c:pt idx="710">
                  <c:v>2/9</c:v>
                </c:pt>
                <c:pt idx="711">
                  <c:v>2/10</c:v>
                </c:pt>
                <c:pt idx="712">
                  <c:v>2/11</c:v>
                </c:pt>
                <c:pt idx="713">
                  <c:v>2/12</c:v>
                </c:pt>
                <c:pt idx="714">
                  <c:v>2/13</c:v>
                </c:pt>
                <c:pt idx="715">
                  <c:v>2/14</c:v>
                </c:pt>
                <c:pt idx="716">
                  <c:v>2/15</c:v>
                </c:pt>
                <c:pt idx="717">
                  <c:v>2/16</c:v>
                </c:pt>
                <c:pt idx="718">
                  <c:v>2/17</c:v>
                </c:pt>
                <c:pt idx="719">
                  <c:v>2/18</c:v>
                </c:pt>
                <c:pt idx="720">
                  <c:v>2/19</c:v>
                </c:pt>
                <c:pt idx="721">
                  <c:v>2/20</c:v>
                </c:pt>
                <c:pt idx="722">
                  <c:v>2/21</c:v>
                </c:pt>
                <c:pt idx="723">
                  <c:v>2/22</c:v>
                </c:pt>
                <c:pt idx="724">
                  <c:v>2/23</c:v>
                </c:pt>
                <c:pt idx="725">
                  <c:v>2/24</c:v>
                </c:pt>
                <c:pt idx="726">
                  <c:v>2/25</c:v>
                </c:pt>
                <c:pt idx="727">
                  <c:v>2/26</c:v>
                </c:pt>
                <c:pt idx="728">
                  <c:v>2/27</c:v>
                </c:pt>
                <c:pt idx="729">
                  <c:v>2/28</c:v>
                </c:pt>
                <c:pt idx="730">
                  <c:v>3/1</c:v>
                </c:pt>
                <c:pt idx="731">
                  <c:v>3/2</c:v>
                </c:pt>
                <c:pt idx="732">
                  <c:v>3/3</c:v>
                </c:pt>
                <c:pt idx="733">
                  <c:v>3/4</c:v>
                </c:pt>
                <c:pt idx="734">
                  <c:v>3/5</c:v>
                </c:pt>
                <c:pt idx="735">
                  <c:v>3/6</c:v>
                </c:pt>
                <c:pt idx="736">
                  <c:v>3/7</c:v>
                </c:pt>
                <c:pt idx="737">
                  <c:v>3/8</c:v>
                </c:pt>
                <c:pt idx="738">
                  <c:v>3/9</c:v>
                </c:pt>
                <c:pt idx="739">
                  <c:v>3/10</c:v>
                </c:pt>
                <c:pt idx="740">
                  <c:v>3/11</c:v>
                </c:pt>
                <c:pt idx="741">
                  <c:v>3/12</c:v>
                </c:pt>
                <c:pt idx="742">
                  <c:v>3/13</c:v>
                </c:pt>
                <c:pt idx="743">
                  <c:v>3/14</c:v>
                </c:pt>
                <c:pt idx="744">
                  <c:v>3/15</c:v>
                </c:pt>
                <c:pt idx="745">
                  <c:v>3/16</c:v>
                </c:pt>
                <c:pt idx="746">
                  <c:v>3/17</c:v>
                </c:pt>
                <c:pt idx="747">
                  <c:v>3/18</c:v>
                </c:pt>
                <c:pt idx="748">
                  <c:v>3/19</c:v>
                </c:pt>
                <c:pt idx="749">
                  <c:v>3/20</c:v>
                </c:pt>
                <c:pt idx="750">
                  <c:v>3/21</c:v>
                </c:pt>
                <c:pt idx="751">
                  <c:v>3/22</c:v>
                </c:pt>
                <c:pt idx="752">
                  <c:v>3/23</c:v>
                </c:pt>
                <c:pt idx="753">
                  <c:v>3/24</c:v>
                </c:pt>
                <c:pt idx="754">
                  <c:v>3/25</c:v>
                </c:pt>
                <c:pt idx="755">
                  <c:v>3/26</c:v>
                </c:pt>
                <c:pt idx="756">
                  <c:v>3/27</c:v>
                </c:pt>
                <c:pt idx="757">
                  <c:v>3/28</c:v>
                </c:pt>
                <c:pt idx="758">
                  <c:v>3/29</c:v>
                </c:pt>
                <c:pt idx="759">
                  <c:v>3/30</c:v>
                </c:pt>
                <c:pt idx="760">
                  <c:v>3/31</c:v>
                </c:pt>
                <c:pt idx="761">
                  <c:v>4/1</c:v>
                </c:pt>
                <c:pt idx="762">
                  <c:v>4/2</c:v>
                </c:pt>
                <c:pt idx="763">
                  <c:v>4/3</c:v>
                </c:pt>
                <c:pt idx="764">
                  <c:v>4/4</c:v>
                </c:pt>
                <c:pt idx="765">
                  <c:v>4/5</c:v>
                </c:pt>
                <c:pt idx="766">
                  <c:v>4/6</c:v>
                </c:pt>
                <c:pt idx="767">
                  <c:v>4/7</c:v>
                </c:pt>
                <c:pt idx="768">
                  <c:v>4/8</c:v>
                </c:pt>
                <c:pt idx="769">
                  <c:v>4/9</c:v>
                </c:pt>
                <c:pt idx="770">
                  <c:v>4/10</c:v>
                </c:pt>
                <c:pt idx="771">
                  <c:v>4/11</c:v>
                </c:pt>
                <c:pt idx="772">
                  <c:v>4/12</c:v>
                </c:pt>
                <c:pt idx="773">
                  <c:v>4/13</c:v>
                </c:pt>
                <c:pt idx="774">
                  <c:v>4/14</c:v>
                </c:pt>
                <c:pt idx="775">
                  <c:v>4/15</c:v>
                </c:pt>
                <c:pt idx="776">
                  <c:v>4/16</c:v>
                </c:pt>
                <c:pt idx="777">
                  <c:v>4/17</c:v>
                </c:pt>
                <c:pt idx="778">
                  <c:v>4/18</c:v>
                </c:pt>
                <c:pt idx="779">
                  <c:v>4/19</c:v>
                </c:pt>
                <c:pt idx="780">
                  <c:v>4/20</c:v>
                </c:pt>
                <c:pt idx="781">
                  <c:v>4/21</c:v>
                </c:pt>
                <c:pt idx="782">
                  <c:v>4/22</c:v>
                </c:pt>
                <c:pt idx="783">
                  <c:v>4/23</c:v>
                </c:pt>
                <c:pt idx="784">
                  <c:v>4/24</c:v>
                </c:pt>
                <c:pt idx="785">
                  <c:v>4/25</c:v>
                </c:pt>
                <c:pt idx="786">
                  <c:v>4/26</c:v>
                </c:pt>
                <c:pt idx="787">
                  <c:v>4/27</c:v>
                </c:pt>
                <c:pt idx="788">
                  <c:v>4/28</c:v>
                </c:pt>
                <c:pt idx="789">
                  <c:v>4/29</c:v>
                </c:pt>
                <c:pt idx="790">
                  <c:v>4/30</c:v>
                </c:pt>
                <c:pt idx="791">
                  <c:v>5/1</c:v>
                </c:pt>
                <c:pt idx="792">
                  <c:v>5/2</c:v>
                </c:pt>
                <c:pt idx="793">
                  <c:v>5/3</c:v>
                </c:pt>
                <c:pt idx="794">
                  <c:v>5/4</c:v>
                </c:pt>
                <c:pt idx="795">
                  <c:v>5/5</c:v>
                </c:pt>
                <c:pt idx="796">
                  <c:v>5/6</c:v>
                </c:pt>
                <c:pt idx="797">
                  <c:v>5/7</c:v>
                </c:pt>
                <c:pt idx="798">
                  <c:v>5/8</c:v>
                </c:pt>
                <c:pt idx="799">
                  <c:v>5/9</c:v>
                </c:pt>
                <c:pt idx="800">
                  <c:v>5/10</c:v>
                </c:pt>
                <c:pt idx="801">
                  <c:v>5/11</c:v>
                </c:pt>
                <c:pt idx="802">
                  <c:v>5/12</c:v>
                </c:pt>
                <c:pt idx="803">
                  <c:v>5/13</c:v>
                </c:pt>
                <c:pt idx="804">
                  <c:v>5/14</c:v>
                </c:pt>
                <c:pt idx="805">
                  <c:v>5/15</c:v>
                </c:pt>
                <c:pt idx="806">
                  <c:v>5/16</c:v>
                </c:pt>
                <c:pt idx="807">
                  <c:v>5/17</c:v>
                </c:pt>
                <c:pt idx="808">
                  <c:v>5/18</c:v>
                </c:pt>
                <c:pt idx="809">
                  <c:v>5/19</c:v>
                </c:pt>
                <c:pt idx="810">
                  <c:v>5/20</c:v>
                </c:pt>
                <c:pt idx="811">
                  <c:v>5/21</c:v>
                </c:pt>
                <c:pt idx="812">
                  <c:v>5/22</c:v>
                </c:pt>
                <c:pt idx="813">
                  <c:v>5/23</c:v>
                </c:pt>
                <c:pt idx="814">
                  <c:v>5/24</c:v>
                </c:pt>
                <c:pt idx="815">
                  <c:v>5/25</c:v>
                </c:pt>
                <c:pt idx="816">
                  <c:v>5/26</c:v>
                </c:pt>
                <c:pt idx="817">
                  <c:v>5/27</c:v>
                </c:pt>
                <c:pt idx="818">
                  <c:v>5/28</c:v>
                </c:pt>
                <c:pt idx="819">
                  <c:v>5/29</c:v>
                </c:pt>
                <c:pt idx="820">
                  <c:v>5/30</c:v>
                </c:pt>
                <c:pt idx="821">
                  <c:v>5/31</c:v>
                </c:pt>
                <c:pt idx="822">
                  <c:v>6/1</c:v>
                </c:pt>
                <c:pt idx="823">
                  <c:v>6/2</c:v>
                </c:pt>
                <c:pt idx="824">
                  <c:v>6/3</c:v>
                </c:pt>
                <c:pt idx="825">
                  <c:v>6/4</c:v>
                </c:pt>
                <c:pt idx="826">
                  <c:v>6/5</c:v>
                </c:pt>
                <c:pt idx="827">
                  <c:v>6/6</c:v>
                </c:pt>
                <c:pt idx="828">
                  <c:v>6/7</c:v>
                </c:pt>
                <c:pt idx="829">
                  <c:v>6/8</c:v>
                </c:pt>
                <c:pt idx="830">
                  <c:v>6/9</c:v>
                </c:pt>
                <c:pt idx="831">
                  <c:v>6/10</c:v>
                </c:pt>
                <c:pt idx="832">
                  <c:v>6/11</c:v>
                </c:pt>
                <c:pt idx="833">
                  <c:v>6/12</c:v>
                </c:pt>
                <c:pt idx="834">
                  <c:v>6/13</c:v>
                </c:pt>
                <c:pt idx="835">
                  <c:v>6/14</c:v>
                </c:pt>
                <c:pt idx="836">
                  <c:v>6/15</c:v>
                </c:pt>
                <c:pt idx="837">
                  <c:v>6/16</c:v>
                </c:pt>
                <c:pt idx="838">
                  <c:v>6/17</c:v>
                </c:pt>
                <c:pt idx="839">
                  <c:v>6/18</c:v>
                </c:pt>
                <c:pt idx="840">
                  <c:v>6/19</c:v>
                </c:pt>
                <c:pt idx="841">
                  <c:v>6/20</c:v>
                </c:pt>
                <c:pt idx="842">
                  <c:v>6/21</c:v>
                </c:pt>
                <c:pt idx="843">
                  <c:v>6/22</c:v>
                </c:pt>
                <c:pt idx="844">
                  <c:v>6/23</c:v>
                </c:pt>
                <c:pt idx="845">
                  <c:v>6/24</c:v>
                </c:pt>
                <c:pt idx="846">
                  <c:v>6/25</c:v>
                </c:pt>
                <c:pt idx="847">
                  <c:v>6/26</c:v>
                </c:pt>
                <c:pt idx="848">
                  <c:v>6/27</c:v>
                </c:pt>
                <c:pt idx="849">
                  <c:v>6/28</c:v>
                </c:pt>
                <c:pt idx="850">
                  <c:v>6/29</c:v>
                </c:pt>
                <c:pt idx="851">
                  <c:v>6/30</c:v>
                </c:pt>
                <c:pt idx="852">
                  <c:v>7/1</c:v>
                </c:pt>
                <c:pt idx="853">
                  <c:v>7/2</c:v>
                </c:pt>
                <c:pt idx="854">
                  <c:v>7/3</c:v>
                </c:pt>
                <c:pt idx="855">
                  <c:v>7/4</c:v>
                </c:pt>
                <c:pt idx="856">
                  <c:v>7/5</c:v>
                </c:pt>
                <c:pt idx="857">
                  <c:v>7/6</c:v>
                </c:pt>
                <c:pt idx="858">
                  <c:v>7/7</c:v>
                </c:pt>
                <c:pt idx="859">
                  <c:v>7/8</c:v>
                </c:pt>
                <c:pt idx="860">
                  <c:v>7/9</c:v>
                </c:pt>
                <c:pt idx="861">
                  <c:v>7/10</c:v>
                </c:pt>
                <c:pt idx="862">
                  <c:v>7/11</c:v>
                </c:pt>
                <c:pt idx="863">
                  <c:v>7/12</c:v>
                </c:pt>
                <c:pt idx="864">
                  <c:v>7/13</c:v>
                </c:pt>
                <c:pt idx="865">
                  <c:v>7/14</c:v>
                </c:pt>
                <c:pt idx="866">
                  <c:v>7/15</c:v>
                </c:pt>
                <c:pt idx="867">
                  <c:v>7/16</c:v>
                </c:pt>
                <c:pt idx="868">
                  <c:v>7/17</c:v>
                </c:pt>
                <c:pt idx="869">
                  <c:v>7/18</c:v>
                </c:pt>
                <c:pt idx="870">
                  <c:v>7/19</c:v>
                </c:pt>
                <c:pt idx="871">
                  <c:v>7/20</c:v>
                </c:pt>
                <c:pt idx="872">
                  <c:v>7/21</c:v>
                </c:pt>
                <c:pt idx="873">
                  <c:v>7/22</c:v>
                </c:pt>
                <c:pt idx="874">
                  <c:v>7/23</c:v>
                </c:pt>
                <c:pt idx="875">
                  <c:v>7/24</c:v>
                </c:pt>
                <c:pt idx="876">
                  <c:v>7/25</c:v>
                </c:pt>
                <c:pt idx="877">
                  <c:v>7/26</c:v>
                </c:pt>
                <c:pt idx="878">
                  <c:v>7/27</c:v>
                </c:pt>
                <c:pt idx="879">
                  <c:v>7/28</c:v>
                </c:pt>
                <c:pt idx="880">
                  <c:v>7/29</c:v>
                </c:pt>
                <c:pt idx="881">
                  <c:v>7/30</c:v>
                </c:pt>
                <c:pt idx="882">
                  <c:v>7/31</c:v>
                </c:pt>
                <c:pt idx="883">
                  <c:v>8/1</c:v>
                </c:pt>
                <c:pt idx="884">
                  <c:v>8/2</c:v>
                </c:pt>
                <c:pt idx="885">
                  <c:v>8/3</c:v>
                </c:pt>
                <c:pt idx="886">
                  <c:v>8/4</c:v>
                </c:pt>
                <c:pt idx="887">
                  <c:v>8/5</c:v>
                </c:pt>
                <c:pt idx="888">
                  <c:v>8/6</c:v>
                </c:pt>
                <c:pt idx="889">
                  <c:v>8/7</c:v>
                </c:pt>
                <c:pt idx="890">
                  <c:v>8/8</c:v>
                </c:pt>
                <c:pt idx="891">
                  <c:v>8/9</c:v>
                </c:pt>
                <c:pt idx="892">
                  <c:v>8/10</c:v>
                </c:pt>
                <c:pt idx="893">
                  <c:v>8/11</c:v>
                </c:pt>
                <c:pt idx="894">
                  <c:v>8/12</c:v>
                </c:pt>
                <c:pt idx="895">
                  <c:v>8/13</c:v>
                </c:pt>
                <c:pt idx="896">
                  <c:v>8/14</c:v>
                </c:pt>
                <c:pt idx="897">
                  <c:v>8/15</c:v>
                </c:pt>
                <c:pt idx="898">
                  <c:v>8/16</c:v>
                </c:pt>
                <c:pt idx="899">
                  <c:v>8/17</c:v>
                </c:pt>
                <c:pt idx="900">
                  <c:v>8/18</c:v>
                </c:pt>
                <c:pt idx="901">
                  <c:v>8/19</c:v>
                </c:pt>
                <c:pt idx="902">
                  <c:v>8/20</c:v>
                </c:pt>
                <c:pt idx="903">
                  <c:v>8/21</c:v>
                </c:pt>
                <c:pt idx="904">
                  <c:v>8/22</c:v>
                </c:pt>
                <c:pt idx="905">
                  <c:v>8/23</c:v>
                </c:pt>
                <c:pt idx="906">
                  <c:v>8/24</c:v>
                </c:pt>
                <c:pt idx="907">
                  <c:v>8/25</c:v>
                </c:pt>
                <c:pt idx="908">
                  <c:v>8/26</c:v>
                </c:pt>
                <c:pt idx="909">
                  <c:v>8/27</c:v>
                </c:pt>
                <c:pt idx="910">
                  <c:v>8/28</c:v>
                </c:pt>
                <c:pt idx="911">
                  <c:v>8/29</c:v>
                </c:pt>
                <c:pt idx="912">
                  <c:v>8/30</c:v>
                </c:pt>
                <c:pt idx="913">
                  <c:v>8/31</c:v>
                </c:pt>
                <c:pt idx="914">
                  <c:v>9/1</c:v>
                </c:pt>
                <c:pt idx="915">
                  <c:v>9/2</c:v>
                </c:pt>
                <c:pt idx="916">
                  <c:v>9/3</c:v>
                </c:pt>
                <c:pt idx="917">
                  <c:v>9/4</c:v>
                </c:pt>
                <c:pt idx="918">
                  <c:v>9/5</c:v>
                </c:pt>
                <c:pt idx="919">
                  <c:v>9/6</c:v>
                </c:pt>
                <c:pt idx="920">
                  <c:v>9/7</c:v>
                </c:pt>
                <c:pt idx="921">
                  <c:v>9/8</c:v>
                </c:pt>
                <c:pt idx="922">
                  <c:v>9/9</c:v>
                </c:pt>
                <c:pt idx="923">
                  <c:v>9/10</c:v>
                </c:pt>
                <c:pt idx="924">
                  <c:v>9/11</c:v>
                </c:pt>
                <c:pt idx="925">
                  <c:v>9/12</c:v>
                </c:pt>
                <c:pt idx="926">
                  <c:v>9/13</c:v>
                </c:pt>
                <c:pt idx="927">
                  <c:v>9/14</c:v>
                </c:pt>
                <c:pt idx="928">
                  <c:v>9/15</c:v>
                </c:pt>
                <c:pt idx="929">
                  <c:v>9/16</c:v>
                </c:pt>
                <c:pt idx="930">
                  <c:v>9/17</c:v>
                </c:pt>
                <c:pt idx="931">
                  <c:v>9/18</c:v>
                </c:pt>
                <c:pt idx="932">
                  <c:v>9/19</c:v>
                </c:pt>
                <c:pt idx="933">
                  <c:v>9/20</c:v>
                </c:pt>
                <c:pt idx="934">
                  <c:v>9/21</c:v>
                </c:pt>
                <c:pt idx="935">
                  <c:v>9/22</c:v>
                </c:pt>
                <c:pt idx="936">
                  <c:v>9/23</c:v>
                </c:pt>
                <c:pt idx="937">
                  <c:v>9/24</c:v>
                </c:pt>
                <c:pt idx="938">
                  <c:v>9/25</c:v>
                </c:pt>
                <c:pt idx="939">
                  <c:v>9/26</c:v>
                </c:pt>
              </c:strCache>
            </c:strRef>
          </c:cat>
          <c:val>
            <c:numRef>
              <c:f>感染者データ!$G$3:$G$942</c:f>
              <c:numCache>
                <c:formatCode>General</c:formatCode>
                <c:ptCount val="940"/>
                <c:pt idx="0">
                  <c:v>1</c:v>
                </c:pt>
                <c:pt idx="1">
                  <c:v>0</c:v>
                </c:pt>
                <c:pt idx="2">
                  <c:v>2</c:v>
                </c:pt>
                <c:pt idx="3">
                  <c:v>0</c:v>
                </c:pt>
                <c:pt idx="4">
                  <c:v>1</c:v>
                </c:pt>
                <c:pt idx="5">
                  <c:v>4</c:v>
                </c:pt>
                <c:pt idx="6">
                  <c:v>2</c:v>
                </c:pt>
                <c:pt idx="7">
                  <c:v>2</c:v>
                </c:pt>
                <c:pt idx="8">
                  <c:v>4</c:v>
                </c:pt>
                <c:pt idx="9">
                  <c:v>9</c:v>
                </c:pt>
                <c:pt idx="10">
                  <c:v>12</c:v>
                </c:pt>
                <c:pt idx="11">
                  <c:v>9</c:v>
                </c:pt>
                <c:pt idx="12">
                  <c:v>10</c:v>
                </c:pt>
                <c:pt idx="13">
                  <c:v>11</c:v>
                </c:pt>
                <c:pt idx="14">
                  <c:v>11</c:v>
                </c:pt>
                <c:pt idx="15">
                  <c:v>4</c:v>
                </c:pt>
                <c:pt idx="16">
                  <c:v>4</c:v>
                </c:pt>
                <c:pt idx="17">
                  <c:v>5</c:v>
                </c:pt>
                <c:pt idx="18">
                  <c:v>2</c:v>
                </c:pt>
                <c:pt idx="19">
                  <c:v>8</c:v>
                </c:pt>
                <c:pt idx="20">
                  <c:v>6</c:v>
                </c:pt>
                <c:pt idx="21">
                  <c:v>4</c:v>
                </c:pt>
                <c:pt idx="22">
                  <c:v>2</c:v>
                </c:pt>
                <c:pt idx="23">
                  <c:v>5</c:v>
                </c:pt>
                <c:pt idx="24">
                  <c:v>1</c:v>
                </c:pt>
                <c:pt idx="25">
                  <c:v>1</c:v>
                </c:pt>
                <c:pt idx="26">
                  <c:v>3</c:v>
                </c:pt>
                <c:pt idx="27">
                  <c:v>3</c:v>
                </c:pt>
                <c:pt idx="28">
                  <c:v>7</c:v>
                </c:pt>
                <c:pt idx="29">
                  <c:v>4</c:v>
                </c:pt>
                <c:pt idx="30">
                  <c:v>11</c:v>
                </c:pt>
                <c:pt idx="31">
                  <c:v>14</c:v>
                </c:pt>
                <c:pt idx="32">
                  <c:v>7</c:v>
                </c:pt>
                <c:pt idx="33">
                  <c:v>6</c:v>
                </c:pt>
                <c:pt idx="34">
                  <c:v>15</c:v>
                </c:pt>
                <c:pt idx="35">
                  <c:v>13</c:v>
                </c:pt>
                <c:pt idx="36">
                  <c:v>6</c:v>
                </c:pt>
                <c:pt idx="37">
                  <c:v>20</c:v>
                </c:pt>
                <c:pt idx="38">
                  <c:v>19</c:v>
                </c:pt>
                <c:pt idx="39">
                  <c:v>39</c:v>
                </c:pt>
                <c:pt idx="40">
                  <c:v>29</c:v>
                </c:pt>
                <c:pt idx="41">
                  <c:v>42</c:v>
                </c:pt>
                <c:pt idx="42">
                  <c:v>17</c:v>
                </c:pt>
                <c:pt idx="43">
                  <c:v>9</c:v>
                </c:pt>
                <c:pt idx="44">
                  <c:v>19</c:v>
                </c:pt>
                <c:pt idx="45">
                  <c:v>20</c:v>
                </c:pt>
                <c:pt idx="46">
                  <c:v>31</c:v>
                </c:pt>
                <c:pt idx="47">
                  <c:v>27</c:v>
                </c:pt>
                <c:pt idx="48">
                  <c:v>21</c:v>
                </c:pt>
                <c:pt idx="49">
                  <c:v>11</c:v>
                </c:pt>
                <c:pt idx="50">
                  <c:v>11</c:v>
                </c:pt>
                <c:pt idx="51">
                  <c:v>19</c:v>
                </c:pt>
                <c:pt idx="52">
                  <c:v>17</c:v>
                </c:pt>
                <c:pt idx="53">
                  <c:v>20</c:v>
                </c:pt>
                <c:pt idx="54">
                  <c:v>25</c:v>
                </c:pt>
                <c:pt idx="55">
                  <c:v>15</c:v>
                </c:pt>
                <c:pt idx="56">
                  <c:v>9</c:v>
                </c:pt>
                <c:pt idx="57">
                  <c:v>1</c:v>
                </c:pt>
                <c:pt idx="58">
                  <c:v>7</c:v>
                </c:pt>
                <c:pt idx="59">
                  <c:v>6</c:v>
                </c:pt>
                <c:pt idx="60">
                  <c:v>3</c:v>
                </c:pt>
                <c:pt idx="61">
                  <c:v>5</c:v>
                </c:pt>
                <c:pt idx="62">
                  <c:v>4</c:v>
                </c:pt>
                <c:pt idx="63">
                  <c:v>12</c:v>
                </c:pt>
                <c:pt idx="64">
                  <c:v>0</c:v>
                </c:pt>
                <c:pt idx="65">
                  <c:v>6</c:v>
                </c:pt>
                <c:pt idx="66">
                  <c:v>3</c:v>
                </c:pt>
                <c:pt idx="67">
                  <c:v>3</c:v>
                </c:pt>
                <c:pt idx="68">
                  <c:v>1</c:v>
                </c:pt>
                <c:pt idx="69">
                  <c:v>8</c:v>
                </c:pt>
                <c:pt idx="70">
                  <c:v>5</c:v>
                </c:pt>
                <c:pt idx="71">
                  <c:v>1</c:v>
                </c:pt>
                <c:pt idx="72">
                  <c:v>0</c:v>
                </c:pt>
                <c:pt idx="73">
                  <c:v>3</c:v>
                </c:pt>
                <c:pt idx="74">
                  <c:v>1</c:v>
                </c:pt>
                <c:pt idx="75">
                  <c:v>0</c:v>
                </c:pt>
                <c:pt idx="76">
                  <c:v>1</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1</c:v>
                </c:pt>
                <c:pt idx="111">
                  <c:v>0</c:v>
                </c:pt>
                <c:pt idx="112">
                  <c:v>2</c:v>
                </c:pt>
                <c:pt idx="113">
                  <c:v>0</c:v>
                </c:pt>
                <c:pt idx="114">
                  <c:v>1</c:v>
                </c:pt>
                <c:pt idx="115">
                  <c:v>1</c:v>
                </c:pt>
                <c:pt idx="116">
                  <c:v>0</c:v>
                </c:pt>
                <c:pt idx="117">
                  <c:v>1</c:v>
                </c:pt>
                <c:pt idx="118">
                  <c:v>0</c:v>
                </c:pt>
                <c:pt idx="119">
                  <c:v>0</c:v>
                </c:pt>
                <c:pt idx="120">
                  <c:v>0</c:v>
                </c:pt>
                <c:pt idx="121">
                  <c:v>1</c:v>
                </c:pt>
                <c:pt idx="122">
                  <c:v>2</c:v>
                </c:pt>
                <c:pt idx="123">
                  <c:v>1</c:v>
                </c:pt>
                <c:pt idx="124">
                  <c:v>0</c:v>
                </c:pt>
                <c:pt idx="125">
                  <c:v>1</c:v>
                </c:pt>
                <c:pt idx="126">
                  <c:v>2</c:v>
                </c:pt>
                <c:pt idx="127">
                  <c:v>4</c:v>
                </c:pt>
                <c:pt idx="128">
                  <c:v>1</c:v>
                </c:pt>
                <c:pt idx="129">
                  <c:v>3</c:v>
                </c:pt>
                <c:pt idx="130">
                  <c:v>2</c:v>
                </c:pt>
                <c:pt idx="131">
                  <c:v>4</c:v>
                </c:pt>
                <c:pt idx="132">
                  <c:v>5</c:v>
                </c:pt>
                <c:pt idx="133">
                  <c:v>6</c:v>
                </c:pt>
                <c:pt idx="134">
                  <c:v>1</c:v>
                </c:pt>
                <c:pt idx="135">
                  <c:v>9</c:v>
                </c:pt>
                <c:pt idx="136">
                  <c:v>12</c:v>
                </c:pt>
                <c:pt idx="137">
                  <c:v>17</c:v>
                </c:pt>
                <c:pt idx="138">
                  <c:v>24</c:v>
                </c:pt>
                <c:pt idx="139">
                  <c:v>13</c:v>
                </c:pt>
                <c:pt idx="140">
                  <c:v>21</c:v>
                </c:pt>
                <c:pt idx="141">
                  <c:v>7</c:v>
                </c:pt>
                <c:pt idx="142">
                  <c:v>12</c:v>
                </c:pt>
                <c:pt idx="143">
                  <c:v>30</c:v>
                </c:pt>
                <c:pt idx="144">
                  <c:v>35</c:v>
                </c:pt>
                <c:pt idx="145">
                  <c:v>23</c:v>
                </c:pt>
                <c:pt idx="146">
                  <c:v>24</c:v>
                </c:pt>
                <c:pt idx="147">
                  <c:v>49</c:v>
                </c:pt>
                <c:pt idx="148">
                  <c:v>12</c:v>
                </c:pt>
                <c:pt idx="149">
                  <c:v>33</c:v>
                </c:pt>
                <c:pt idx="150">
                  <c:v>46</c:v>
                </c:pt>
                <c:pt idx="151">
                  <c:v>53</c:v>
                </c:pt>
                <c:pt idx="152">
                  <c:v>62</c:v>
                </c:pt>
                <c:pt idx="153">
                  <c:v>32</c:v>
                </c:pt>
                <c:pt idx="154">
                  <c:v>60</c:v>
                </c:pt>
                <c:pt idx="155">
                  <c:v>27</c:v>
                </c:pt>
                <c:pt idx="156">
                  <c:v>32</c:v>
                </c:pt>
                <c:pt idx="157">
                  <c:v>52</c:v>
                </c:pt>
                <c:pt idx="158">
                  <c:v>61</c:v>
                </c:pt>
                <c:pt idx="159">
                  <c:v>49</c:v>
                </c:pt>
                <c:pt idx="160">
                  <c:v>55</c:v>
                </c:pt>
                <c:pt idx="161">
                  <c:v>48</c:v>
                </c:pt>
                <c:pt idx="162">
                  <c:v>26</c:v>
                </c:pt>
                <c:pt idx="163">
                  <c:v>30</c:v>
                </c:pt>
                <c:pt idx="164">
                  <c:v>36</c:v>
                </c:pt>
                <c:pt idx="165">
                  <c:v>48</c:v>
                </c:pt>
                <c:pt idx="166">
                  <c:v>33</c:v>
                </c:pt>
                <c:pt idx="167">
                  <c:v>53</c:v>
                </c:pt>
                <c:pt idx="168">
                  <c:v>37</c:v>
                </c:pt>
                <c:pt idx="169">
                  <c:v>24</c:v>
                </c:pt>
                <c:pt idx="170">
                  <c:v>25</c:v>
                </c:pt>
                <c:pt idx="171">
                  <c:v>49</c:v>
                </c:pt>
                <c:pt idx="172">
                  <c:v>34</c:v>
                </c:pt>
                <c:pt idx="173">
                  <c:v>39</c:v>
                </c:pt>
                <c:pt idx="174">
                  <c:v>33</c:v>
                </c:pt>
                <c:pt idx="175">
                  <c:v>24</c:v>
                </c:pt>
                <c:pt idx="176">
                  <c:v>8</c:v>
                </c:pt>
                <c:pt idx="177">
                  <c:v>23</c:v>
                </c:pt>
                <c:pt idx="178">
                  <c:v>28</c:v>
                </c:pt>
                <c:pt idx="179">
                  <c:v>22</c:v>
                </c:pt>
                <c:pt idx="180">
                  <c:v>26</c:v>
                </c:pt>
                <c:pt idx="181">
                  <c:v>20</c:v>
                </c:pt>
                <c:pt idx="182">
                  <c:v>13</c:v>
                </c:pt>
                <c:pt idx="183">
                  <c:v>8</c:v>
                </c:pt>
                <c:pt idx="184">
                  <c:v>21</c:v>
                </c:pt>
                <c:pt idx="185">
                  <c:v>7</c:v>
                </c:pt>
                <c:pt idx="186">
                  <c:v>13</c:v>
                </c:pt>
                <c:pt idx="187">
                  <c:v>13</c:v>
                </c:pt>
                <c:pt idx="188">
                  <c:v>9</c:v>
                </c:pt>
                <c:pt idx="189">
                  <c:v>16</c:v>
                </c:pt>
                <c:pt idx="190">
                  <c:v>6</c:v>
                </c:pt>
                <c:pt idx="191">
                  <c:v>18</c:v>
                </c:pt>
                <c:pt idx="192">
                  <c:v>22</c:v>
                </c:pt>
                <c:pt idx="193">
                  <c:v>21</c:v>
                </c:pt>
                <c:pt idx="194">
                  <c:v>14</c:v>
                </c:pt>
                <c:pt idx="195">
                  <c:v>20</c:v>
                </c:pt>
                <c:pt idx="196">
                  <c:v>15</c:v>
                </c:pt>
                <c:pt idx="197">
                  <c:v>8</c:v>
                </c:pt>
                <c:pt idx="198">
                  <c:v>23</c:v>
                </c:pt>
                <c:pt idx="199">
                  <c:v>20</c:v>
                </c:pt>
                <c:pt idx="200">
                  <c:v>16</c:v>
                </c:pt>
                <c:pt idx="201">
                  <c:v>12</c:v>
                </c:pt>
                <c:pt idx="202">
                  <c:v>21</c:v>
                </c:pt>
                <c:pt idx="203">
                  <c:v>5</c:v>
                </c:pt>
                <c:pt idx="204">
                  <c:v>27</c:v>
                </c:pt>
                <c:pt idx="205">
                  <c:v>13</c:v>
                </c:pt>
                <c:pt idx="206">
                  <c:v>1</c:v>
                </c:pt>
                <c:pt idx="207">
                  <c:v>8</c:v>
                </c:pt>
                <c:pt idx="208">
                  <c:v>12</c:v>
                </c:pt>
                <c:pt idx="209">
                  <c:v>22</c:v>
                </c:pt>
                <c:pt idx="210">
                  <c:v>16</c:v>
                </c:pt>
                <c:pt idx="211">
                  <c:v>10</c:v>
                </c:pt>
                <c:pt idx="212">
                  <c:v>18</c:v>
                </c:pt>
                <c:pt idx="213">
                  <c:v>15</c:v>
                </c:pt>
                <c:pt idx="214">
                  <c:v>21</c:v>
                </c:pt>
                <c:pt idx="215">
                  <c:v>29</c:v>
                </c:pt>
                <c:pt idx="216">
                  <c:v>15</c:v>
                </c:pt>
                <c:pt idx="217">
                  <c:v>15</c:v>
                </c:pt>
                <c:pt idx="218">
                  <c:v>7</c:v>
                </c:pt>
                <c:pt idx="219">
                  <c:v>18</c:v>
                </c:pt>
                <c:pt idx="220">
                  <c:v>16</c:v>
                </c:pt>
                <c:pt idx="221">
                  <c:v>27</c:v>
                </c:pt>
                <c:pt idx="222">
                  <c:v>16</c:v>
                </c:pt>
                <c:pt idx="223">
                  <c:v>12</c:v>
                </c:pt>
                <c:pt idx="224">
                  <c:v>12</c:v>
                </c:pt>
                <c:pt idx="225">
                  <c:v>8</c:v>
                </c:pt>
                <c:pt idx="226">
                  <c:v>13</c:v>
                </c:pt>
                <c:pt idx="227">
                  <c:v>19</c:v>
                </c:pt>
                <c:pt idx="228">
                  <c:v>14</c:v>
                </c:pt>
                <c:pt idx="229">
                  <c:v>18</c:v>
                </c:pt>
                <c:pt idx="230">
                  <c:v>17</c:v>
                </c:pt>
                <c:pt idx="231">
                  <c:v>13</c:v>
                </c:pt>
                <c:pt idx="232">
                  <c:v>5</c:v>
                </c:pt>
                <c:pt idx="233">
                  <c:v>13</c:v>
                </c:pt>
                <c:pt idx="234">
                  <c:v>14</c:v>
                </c:pt>
                <c:pt idx="235">
                  <c:v>17</c:v>
                </c:pt>
                <c:pt idx="236">
                  <c:v>21</c:v>
                </c:pt>
                <c:pt idx="237">
                  <c:v>48</c:v>
                </c:pt>
                <c:pt idx="238">
                  <c:v>15</c:v>
                </c:pt>
                <c:pt idx="239">
                  <c:v>6</c:v>
                </c:pt>
                <c:pt idx="240">
                  <c:v>10</c:v>
                </c:pt>
                <c:pt idx="241">
                  <c:v>29</c:v>
                </c:pt>
                <c:pt idx="242">
                  <c:v>17</c:v>
                </c:pt>
                <c:pt idx="243">
                  <c:v>20</c:v>
                </c:pt>
                <c:pt idx="244">
                  <c:v>28</c:v>
                </c:pt>
                <c:pt idx="245">
                  <c:v>15</c:v>
                </c:pt>
                <c:pt idx="246">
                  <c:v>10</c:v>
                </c:pt>
                <c:pt idx="247">
                  <c:v>52</c:v>
                </c:pt>
                <c:pt idx="248">
                  <c:v>36</c:v>
                </c:pt>
                <c:pt idx="249">
                  <c:v>43</c:v>
                </c:pt>
                <c:pt idx="250">
                  <c:v>49</c:v>
                </c:pt>
                <c:pt idx="251">
                  <c:v>31</c:v>
                </c:pt>
                <c:pt idx="252">
                  <c:v>32</c:v>
                </c:pt>
                <c:pt idx="253">
                  <c:v>20</c:v>
                </c:pt>
                <c:pt idx="254">
                  <c:v>58</c:v>
                </c:pt>
                <c:pt idx="255">
                  <c:v>70</c:v>
                </c:pt>
                <c:pt idx="256">
                  <c:v>81</c:v>
                </c:pt>
                <c:pt idx="257">
                  <c:v>69</c:v>
                </c:pt>
                <c:pt idx="258">
                  <c:v>79</c:v>
                </c:pt>
                <c:pt idx="259">
                  <c:v>79</c:v>
                </c:pt>
                <c:pt idx="260">
                  <c:v>40</c:v>
                </c:pt>
                <c:pt idx="261">
                  <c:v>106</c:v>
                </c:pt>
                <c:pt idx="262">
                  <c:v>103</c:v>
                </c:pt>
                <c:pt idx="263">
                  <c:v>132</c:v>
                </c:pt>
                <c:pt idx="264">
                  <c:v>129</c:v>
                </c:pt>
                <c:pt idx="265">
                  <c:v>152</c:v>
                </c:pt>
                <c:pt idx="266">
                  <c:v>138</c:v>
                </c:pt>
                <c:pt idx="267">
                  <c:v>77</c:v>
                </c:pt>
                <c:pt idx="268">
                  <c:v>77</c:v>
                </c:pt>
                <c:pt idx="269">
                  <c:v>98</c:v>
                </c:pt>
                <c:pt idx="270">
                  <c:v>184</c:v>
                </c:pt>
                <c:pt idx="271">
                  <c:v>103</c:v>
                </c:pt>
                <c:pt idx="272">
                  <c:v>143</c:v>
                </c:pt>
                <c:pt idx="273">
                  <c:v>111</c:v>
                </c:pt>
                <c:pt idx="274">
                  <c:v>55</c:v>
                </c:pt>
                <c:pt idx="275">
                  <c:v>122</c:v>
                </c:pt>
                <c:pt idx="276">
                  <c:v>123</c:v>
                </c:pt>
                <c:pt idx="277">
                  <c:v>171</c:v>
                </c:pt>
                <c:pt idx="278">
                  <c:v>129</c:v>
                </c:pt>
                <c:pt idx="279">
                  <c:v>149</c:v>
                </c:pt>
                <c:pt idx="280">
                  <c:v>120</c:v>
                </c:pt>
                <c:pt idx="281">
                  <c:v>106</c:v>
                </c:pt>
                <c:pt idx="282">
                  <c:v>145</c:v>
                </c:pt>
                <c:pt idx="283">
                  <c:v>157</c:v>
                </c:pt>
                <c:pt idx="284">
                  <c:v>148</c:v>
                </c:pt>
                <c:pt idx="285">
                  <c:v>98</c:v>
                </c:pt>
                <c:pt idx="286">
                  <c:v>135</c:v>
                </c:pt>
                <c:pt idx="287">
                  <c:v>111</c:v>
                </c:pt>
                <c:pt idx="288">
                  <c:v>65</c:v>
                </c:pt>
                <c:pt idx="289">
                  <c:v>144</c:v>
                </c:pt>
                <c:pt idx="290">
                  <c:v>135</c:v>
                </c:pt>
                <c:pt idx="291">
                  <c:v>164</c:v>
                </c:pt>
                <c:pt idx="292">
                  <c:v>128</c:v>
                </c:pt>
                <c:pt idx="293">
                  <c:v>126</c:v>
                </c:pt>
                <c:pt idx="294">
                  <c:v>103</c:v>
                </c:pt>
                <c:pt idx="295">
                  <c:v>44</c:v>
                </c:pt>
                <c:pt idx="296">
                  <c:v>190</c:v>
                </c:pt>
                <c:pt idx="297">
                  <c:v>167</c:v>
                </c:pt>
                <c:pt idx="298">
                  <c:v>152</c:v>
                </c:pt>
                <c:pt idx="299">
                  <c:v>231</c:v>
                </c:pt>
                <c:pt idx="300">
                  <c:v>175</c:v>
                </c:pt>
                <c:pt idx="301">
                  <c:v>161</c:v>
                </c:pt>
                <c:pt idx="302">
                  <c:v>107</c:v>
                </c:pt>
                <c:pt idx="303">
                  <c:v>192</c:v>
                </c:pt>
                <c:pt idx="304">
                  <c:v>188</c:v>
                </c:pt>
                <c:pt idx="305">
                  <c:v>192</c:v>
                </c:pt>
                <c:pt idx="306">
                  <c:v>128</c:v>
                </c:pt>
                <c:pt idx="307">
                  <c:v>104</c:v>
                </c:pt>
                <c:pt idx="308">
                  <c:v>98</c:v>
                </c:pt>
                <c:pt idx="309">
                  <c:v>116</c:v>
                </c:pt>
                <c:pt idx="310">
                  <c:v>217</c:v>
                </c:pt>
                <c:pt idx="311">
                  <c:v>246</c:v>
                </c:pt>
                <c:pt idx="312">
                  <c:v>284</c:v>
                </c:pt>
                <c:pt idx="313">
                  <c:v>297</c:v>
                </c:pt>
                <c:pt idx="314">
                  <c:v>324</c:v>
                </c:pt>
                <c:pt idx="315">
                  <c:v>269</c:v>
                </c:pt>
                <c:pt idx="316">
                  <c:v>154</c:v>
                </c:pt>
                <c:pt idx="317">
                  <c:v>160</c:v>
                </c:pt>
                <c:pt idx="318">
                  <c:v>285</c:v>
                </c:pt>
                <c:pt idx="319">
                  <c:v>292</c:v>
                </c:pt>
                <c:pt idx="320">
                  <c:v>276</c:v>
                </c:pt>
                <c:pt idx="321">
                  <c:v>263</c:v>
                </c:pt>
                <c:pt idx="322">
                  <c:v>288</c:v>
                </c:pt>
                <c:pt idx="323">
                  <c:v>148</c:v>
                </c:pt>
                <c:pt idx="324">
                  <c:v>216</c:v>
                </c:pt>
                <c:pt idx="325">
                  <c:v>296</c:v>
                </c:pt>
                <c:pt idx="326">
                  <c:v>236</c:v>
                </c:pt>
                <c:pt idx="327">
                  <c:v>283</c:v>
                </c:pt>
                <c:pt idx="328">
                  <c:v>225</c:v>
                </c:pt>
                <c:pt idx="329">
                  <c:v>178</c:v>
                </c:pt>
                <c:pt idx="330">
                  <c:v>80</c:v>
                </c:pt>
                <c:pt idx="331">
                  <c:v>153</c:v>
                </c:pt>
                <c:pt idx="332">
                  <c:v>211</c:v>
                </c:pt>
                <c:pt idx="333">
                  <c:v>231</c:v>
                </c:pt>
                <c:pt idx="334">
                  <c:v>161</c:v>
                </c:pt>
                <c:pt idx="335">
                  <c:v>137</c:v>
                </c:pt>
                <c:pt idx="336">
                  <c:v>111</c:v>
                </c:pt>
                <c:pt idx="337">
                  <c:v>60</c:v>
                </c:pt>
                <c:pt idx="338">
                  <c:v>133</c:v>
                </c:pt>
                <c:pt idx="339">
                  <c:v>120</c:v>
                </c:pt>
                <c:pt idx="340">
                  <c:v>111</c:v>
                </c:pt>
                <c:pt idx="341">
                  <c:v>96</c:v>
                </c:pt>
                <c:pt idx="342">
                  <c:v>91</c:v>
                </c:pt>
                <c:pt idx="343">
                  <c:v>53</c:v>
                </c:pt>
                <c:pt idx="344">
                  <c:v>33</c:v>
                </c:pt>
                <c:pt idx="345">
                  <c:v>67</c:v>
                </c:pt>
                <c:pt idx="346">
                  <c:v>93</c:v>
                </c:pt>
                <c:pt idx="347">
                  <c:v>52</c:v>
                </c:pt>
                <c:pt idx="348">
                  <c:v>38</c:v>
                </c:pt>
                <c:pt idx="349">
                  <c:v>55</c:v>
                </c:pt>
                <c:pt idx="350">
                  <c:v>44</c:v>
                </c:pt>
                <c:pt idx="351">
                  <c:v>27</c:v>
                </c:pt>
                <c:pt idx="352">
                  <c:v>46</c:v>
                </c:pt>
                <c:pt idx="353">
                  <c:v>74</c:v>
                </c:pt>
                <c:pt idx="354">
                  <c:v>46</c:v>
                </c:pt>
                <c:pt idx="355">
                  <c:v>31</c:v>
                </c:pt>
                <c:pt idx="356">
                  <c:v>42</c:v>
                </c:pt>
                <c:pt idx="357">
                  <c:v>27</c:v>
                </c:pt>
                <c:pt idx="358">
                  <c:v>14</c:v>
                </c:pt>
                <c:pt idx="359">
                  <c:v>24</c:v>
                </c:pt>
                <c:pt idx="360">
                  <c:v>18</c:v>
                </c:pt>
                <c:pt idx="361">
                  <c:v>35</c:v>
                </c:pt>
                <c:pt idx="362">
                  <c:v>24</c:v>
                </c:pt>
                <c:pt idx="363">
                  <c:v>21</c:v>
                </c:pt>
                <c:pt idx="364">
                  <c:v>26</c:v>
                </c:pt>
                <c:pt idx="365">
                  <c:v>21</c:v>
                </c:pt>
                <c:pt idx="366">
                  <c:v>44</c:v>
                </c:pt>
                <c:pt idx="367">
                  <c:v>40</c:v>
                </c:pt>
                <c:pt idx="368">
                  <c:v>20</c:v>
                </c:pt>
                <c:pt idx="369">
                  <c:v>36</c:v>
                </c:pt>
                <c:pt idx="370">
                  <c:v>15</c:v>
                </c:pt>
                <c:pt idx="371">
                  <c:v>41</c:v>
                </c:pt>
                <c:pt idx="372">
                  <c:v>9</c:v>
                </c:pt>
                <c:pt idx="373">
                  <c:v>41</c:v>
                </c:pt>
                <c:pt idx="374">
                  <c:v>41</c:v>
                </c:pt>
                <c:pt idx="375">
                  <c:v>58</c:v>
                </c:pt>
                <c:pt idx="376">
                  <c:v>49</c:v>
                </c:pt>
                <c:pt idx="377">
                  <c:v>54</c:v>
                </c:pt>
                <c:pt idx="378">
                  <c:v>37</c:v>
                </c:pt>
                <c:pt idx="379">
                  <c:v>33</c:v>
                </c:pt>
                <c:pt idx="380">
                  <c:v>78</c:v>
                </c:pt>
                <c:pt idx="381">
                  <c:v>73</c:v>
                </c:pt>
                <c:pt idx="382">
                  <c:v>76</c:v>
                </c:pt>
                <c:pt idx="383">
                  <c:v>61</c:v>
                </c:pt>
                <c:pt idx="384">
                  <c:v>64</c:v>
                </c:pt>
                <c:pt idx="385">
                  <c:v>46</c:v>
                </c:pt>
                <c:pt idx="386">
                  <c:v>23</c:v>
                </c:pt>
                <c:pt idx="387">
                  <c:v>84</c:v>
                </c:pt>
                <c:pt idx="388">
                  <c:v>118</c:v>
                </c:pt>
                <c:pt idx="389">
                  <c:v>100</c:v>
                </c:pt>
                <c:pt idx="390">
                  <c:v>116</c:v>
                </c:pt>
                <c:pt idx="391">
                  <c:v>164</c:v>
                </c:pt>
                <c:pt idx="392">
                  <c:v>91</c:v>
                </c:pt>
                <c:pt idx="393">
                  <c:v>70</c:v>
                </c:pt>
                <c:pt idx="394">
                  <c:v>176</c:v>
                </c:pt>
                <c:pt idx="395">
                  <c:v>211</c:v>
                </c:pt>
                <c:pt idx="396">
                  <c:v>199</c:v>
                </c:pt>
                <c:pt idx="397">
                  <c:v>174</c:v>
                </c:pt>
                <c:pt idx="398">
                  <c:v>205</c:v>
                </c:pt>
                <c:pt idx="399">
                  <c:v>210</c:v>
                </c:pt>
                <c:pt idx="400">
                  <c:v>87</c:v>
                </c:pt>
                <c:pt idx="401">
                  <c:v>274</c:v>
                </c:pt>
                <c:pt idx="402">
                  <c:v>328</c:v>
                </c:pt>
                <c:pt idx="403">
                  <c:v>311</c:v>
                </c:pt>
                <c:pt idx="404">
                  <c:v>313</c:v>
                </c:pt>
                <c:pt idx="405">
                  <c:v>350</c:v>
                </c:pt>
                <c:pt idx="406">
                  <c:v>228</c:v>
                </c:pt>
                <c:pt idx="407">
                  <c:v>157</c:v>
                </c:pt>
                <c:pt idx="408">
                  <c:v>390</c:v>
                </c:pt>
                <c:pt idx="409">
                  <c:v>505</c:v>
                </c:pt>
                <c:pt idx="410">
                  <c:v>492</c:v>
                </c:pt>
                <c:pt idx="411">
                  <c:v>510</c:v>
                </c:pt>
                <c:pt idx="412">
                  <c:v>537</c:v>
                </c:pt>
                <c:pt idx="413">
                  <c:v>401</c:v>
                </c:pt>
                <c:pt idx="414">
                  <c:v>292</c:v>
                </c:pt>
                <c:pt idx="415">
                  <c:v>427</c:v>
                </c:pt>
                <c:pt idx="416">
                  <c:v>563</c:v>
                </c:pt>
                <c:pt idx="417">
                  <c:v>544</c:v>
                </c:pt>
                <c:pt idx="418">
                  <c:v>564</c:v>
                </c:pt>
                <c:pt idx="419">
                  <c:v>629</c:v>
                </c:pt>
                <c:pt idx="420">
                  <c:v>472</c:v>
                </c:pt>
                <c:pt idx="421">
                  <c:v>309</c:v>
                </c:pt>
                <c:pt idx="422">
                  <c:v>503</c:v>
                </c:pt>
                <c:pt idx="423">
                  <c:v>598</c:v>
                </c:pt>
                <c:pt idx="424">
                  <c:v>532</c:v>
                </c:pt>
                <c:pt idx="425">
                  <c:v>333</c:v>
                </c:pt>
                <c:pt idx="426">
                  <c:v>539</c:v>
                </c:pt>
                <c:pt idx="427">
                  <c:v>535</c:v>
                </c:pt>
                <c:pt idx="428">
                  <c:v>340</c:v>
                </c:pt>
                <c:pt idx="429">
                  <c:v>332</c:v>
                </c:pt>
                <c:pt idx="430">
                  <c:v>327</c:v>
                </c:pt>
                <c:pt idx="431">
                  <c:v>280</c:v>
                </c:pt>
                <c:pt idx="432">
                  <c:v>493</c:v>
                </c:pt>
                <c:pt idx="433">
                  <c:v>567</c:v>
                </c:pt>
                <c:pt idx="434">
                  <c:v>363</c:v>
                </c:pt>
                <c:pt idx="435">
                  <c:v>271</c:v>
                </c:pt>
                <c:pt idx="436">
                  <c:v>376</c:v>
                </c:pt>
                <c:pt idx="437">
                  <c:v>381</c:v>
                </c:pt>
                <c:pt idx="438">
                  <c:v>359</c:v>
                </c:pt>
                <c:pt idx="439">
                  <c:v>314</c:v>
                </c:pt>
                <c:pt idx="440">
                  <c:v>298</c:v>
                </c:pt>
                <c:pt idx="441">
                  <c:v>266</c:v>
                </c:pt>
                <c:pt idx="442">
                  <c:v>120</c:v>
                </c:pt>
                <c:pt idx="443">
                  <c:v>249</c:v>
                </c:pt>
                <c:pt idx="444">
                  <c:v>242</c:v>
                </c:pt>
                <c:pt idx="445">
                  <c:v>207</c:v>
                </c:pt>
                <c:pt idx="446">
                  <c:v>161</c:v>
                </c:pt>
                <c:pt idx="447">
                  <c:v>226</c:v>
                </c:pt>
                <c:pt idx="448">
                  <c:v>110</c:v>
                </c:pt>
                <c:pt idx="449">
                  <c:v>86</c:v>
                </c:pt>
                <c:pt idx="450">
                  <c:v>139</c:v>
                </c:pt>
                <c:pt idx="451">
                  <c:v>140</c:v>
                </c:pt>
                <c:pt idx="452">
                  <c:v>161</c:v>
                </c:pt>
                <c:pt idx="453">
                  <c:v>94</c:v>
                </c:pt>
                <c:pt idx="454">
                  <c:v>95</c:v>
                </c:pt>
                <c:pt idx="455">
                  <c:v>100</c:v>
                </c:pt>
                <c:pt idx="456">
                  <c:v>29</c:v>
                </c:pt>
                <c:pt idx="457">
                  <c:v>112</c:v>
                </c:pt>
                <c:pt idx="458">
                  <c:v>104</c:v>
                </c:pt>
                <c:pt idx="459">
                  <c:v>70</c:v>
                </c:pt>
                <c:pt idx="460">
                  <c:v>75</c:v>
                </c:pt>
                <c:pt idx="461">
                  <c:v>81</c:v>
                </c:pt>
                <c:pt idx="462">
                  <c:v>58</c:v>
                </c:pt>
                <c:pt idx="463">
                  <c:v>22</c:v>
                </c:pt>
                <c:pt idx="464">
                  <c:v>68</c:v>
                </c:pt>
                <c:pt idx="465">
                  <c:v>63</c:v>
                </c:pt>
                <c:pt idx="466">
                  <c:v>50</c:v>
                </c:pt>
                <c:pt idx="467">
                  <c:v>45</c:v>
                </c:pt>
                <c:pt idx="468">
                  <c:v>38</c:v>
                </c:pt>
                <c:pt idx="469">
                  <c:v>23</c:v>
                </c:pt>
                <c:pt idx="470">
                  <c:v>20</c:v>
                </c:pt>
                <c:pt idx="471">
                  <c:v>44</c:v>
                </c:pt>
                <c:pt idx="472">
                  <c:v>34</c:v>
                </c:pt>
                <c:pt idx="473">
                  <c:v>38</c:v>
                </c:pt>
                <c:pt idx="474">
                  <c:v>36</c:v>
                </c:pt>
                <c:pt idx="475">
                  <c:v>18</c:v>
                </c:pt>
                <c:pt idx="476">
                  <c:v>19</c:v>
                </c:pt>
                <c:pt idx="477">
                  <c:v>14</c:v>
                </c:pt>
                <c:pt idx="478">
                  <c:v>27</c:v>
                </c:pt>
                <c:pt idx="479">
                  <c:v>22</c:v>
                </c:pt>
                <c:pt idx="480">
                  <c:v>16</c:v>
                </c:pt>
                <c:pt idx="481">
                  <c:v>20</c:v>
                </c:pt>
                <c:pt idx="482">
                  <c:v>32</c:v>
                </c:pt>
                <c:pt idx="483">
                  <c:v>16</c:v>
                </c:pt>
                <c:pt idx="484">
                  <c:v>4</c:v>
                </c:pt>
                <c:pt idx="485">
                  <c:v>25</c:v>
                </c:pt>
                <c:pt idx="486">
                  <c:v>28</c:v>
                </c:pt>
                <c:pt idx="487">
                  <c:v>32</c:v>
                </c:pt>
                <c:pt idx="488">
                  <c:v>32</c:v>
                </c:pt>
                <c:pt idx="489">
                  <c:v>22</c:v>
                </c:pt>
                <c:pt idx="490">
                  <c:v>27</c:v>
                </c:pt>
                <c:pt idx="491">
                  <c:v>13</c:v>
                </c:pt>
                <c:pt idx="492">
                  <c:v>33</c:v>
                </c:pt>
                <c:pt idx="493">
                  <c:v>36</c:v>
                </c:pt>
                <c:pt idx="494">
                  <c:v>50</c:v>
                </c:pt>
                <c:pt idx="495">
                  <c:v>38</c:v>
                </c:pt>
                <c:pt idx="496">
                  <c:v>45</c:v>
                </c:pt>
                <c:pt idx="497">
                  <c:v>44</c:v>
                </c:pt>
                <c:pt idx="498">
                  <c:v>17</c:v>
                </c:pt>
                <c:pt idx="499">
                  <c:v>80</c:v>
                </c:pt>
                <c:pt idx="500">
                  <c:v>77</c:v>
                </c:pt>
                <c:pt idx="501">
                  <c:v>77</c:v>
                </c:pt>
                <c:pt idx="502">
                  <c:v>81</c:v>
                </c:pt>
                <c:pt idx="503">
                  <c:v>122</c:v>
                </c:pt>
                <c:pt idx="504">
                  <c:v>75</c:v>
                </c:pt>
                <c:pt idx="505">
                  <c:v>39</c:v>
                </c:pt>
                <c:pt idx="506">
                  <c:v>129</c:v>
                </c:pt>
                <c:pt idx="507">
                  <c:v>120</c:v>
                </c:pt>
                <c:pt idx="508">
                  <c:v>149</c:v>
                </c:pt>
                <c:pt idx="509">
                  <c:v>61</c:v>
                </c:pt>
                <c:pt idx="510">
                  <c:v>71</c:v>
                </c:pt>
                <c:pt idx="511">
                  <c:v>138</c:v>
                </c:pt>
                <c:pt idx="512">
                  <c:v>75</c:v>
                </c:pt>
                <c:pt idx="513">
                  <c:v>260</c:v>
                </c:pt>
                <c:pt idx="514">
                  <c:v>253</c:v>
                </c:pt>
                <c:pt idx="515">
                  <c:v>280</c:v>
                </c:pt>
                <c:pt idx="516">
                  <c:v>265</c:v>
                </c:pt>
                <c:pt idx="517">
                  <c:v>329</c:v>
                </c:pt>
                <c:pt idx="518">
                  <c:v>316</c:v>
                </c:pt>
                <c:pt idx="519">
                  <c:v>165</c:v>
                </c:pt>
                <c:pt idx="520">
                  <c:v>441</c:v>
                </c:pt>
                <c:pt idx="521">
                  <c:v>421</c:v>
                </c:pt>
                <c:pt idx="522">
                  <c:v>459</c:v>
                </c:pt>
                <c:pt idx="523">
                  <c:v>474</c:v>
                </c:pt>
                <c:pt idx="524">
                  <c:v>500</c:v>
                </c:pt>
                <c:pt idx="525">
                  <c:v>449</c:v>
                </c:pt>
                <c:pt idx="526">
                  <c:v>275</c:v>
                </c:pt>
                <c:pt idx="527">
                  <c:v>228</c:v>
                </c:pt>
                <c:pt idx="528">
                  <c:v>608</c:v>
                </c:pt>
                <c:pt idx="529">
                  <c:v>728</c:v>
                </c:pt>
                <c:pt idx="530">
                  <c:v>679</c:v>
                </c:pt>
                <c:pt idx="531">
                  <c:v>628</c:v>
                </c:pt>
                <c:pt idx="532">
                  <c:v>517</c:v>
                </c:pt>
                <c:pt idx="533">
                  <c:v>402</c:v>
                </c:pt>
                <c:pt idx="534">
                  <c:v>852</c:v>
                </c:pt>
                <c:pt idx="535">
                  <c:v>1088</c:v>
                </c:pt>
                <c:pt idx="536">
                  <c:v>1076</c:v>
                </c:pt>
                <c:pt idx="537">
                  <c:v>903</c:v>
                </c:pt>
                <c:pt idx="538">
                  <c:v>1024</c:v>
                </c:pt>
                <c:pt idx="539">
                  <c:v>1038</c:v>
                </c:pt>
                <c:pt idx="540">
                  <c:v>538</c:v>
                </c:pt>
                <c:pt idx="541">
                  <c:v>1078</c:v>
                </c:pt>
                <c:pt idx="542">
                  <c:v>1085</c:v>
                </c:pt>
                <c:pt idx="543">
                  <c:v>1006</c:v>
                </c:pt>
                <c:pt idx="544">
                  <c:v>1059</c:v>
                </c:pt>
                <c:pt idx="545">
                  <c:v>1048</c:v>
                </c:pt>
                <c:pt idx="546">
                  <c:v>914</c:v>
                </c:pt>
                <c:pt idx="547">
                  <c:v>433</c:v>
                </c:pt>
                <c:pt idx="548">
                  <c:v>1024</c:v>
                </c:pt>
                <c:pt idx="549">
                  <c:v>1017</c:v>
                </c:pt>
                <c:pt idx="550">
                  <c:v>953</c:v>
                </c:pt>
                <c:pt idx="551">
                  <c:v>869</c:v>
                </c:pt>
                <c:pt idx="552">
                  <c:v>755</c:v>
                </c:pt>
                <c:pt idx="553">
                  <c:v>696</c:v>
                </c:pt>
                <c:pt idx="554">
                  <c:v>357</c:v>
                </c:pt>
                <c:pt idx="555">
                  <c:v>620</c:v>
                </c:pt>
                <c:pt idx="556">
                  <c:v>850</c:v>
                </c:pt>
                <c:pt idx="557">
                  <c:v>673</c:v>
                </c:pt>
                <c:pt idx="558">
                  <c:v>526</c:v>
                </c:pt>
                <c:pt idx="559">
                  <c:v>506</c:v>
                </c:pt>
                <c:pt idx="560">
                  <c:v>397</c:v>
                </c:pt>
                <c:pt idx="561">
                  <c:v>191</c:v>
                </c:pt>
                <c:pt idx="562">
                  <c:v>451</c:v>
                </c:pt>
                <c:pt idx="563">
                  <c:v>367</c:v>
                </c:pt>
                <c:pt idx="564">
                  <c:v>301</c:v>
                </c:pt>
                <c:pt idx="565">
                  <c:v>266</c:v>
                </c:pt>
                <c:pt idx="566">
                  <c:v>302</c:v>
                </c:pt>
                <c:pt idx="567">
                  <c:v>187</c:v>
                </c:pt>
                <c:pt idx="568">
                  <c:v>117</c:v>
                </c:pt>
                <c:pt idx="569">
                  <c:v>76</c:v>
                </c:pt>
                <c:pt idx="570">
                  <c:v>267</c:v>
                </c:pt>
                <c:pt idx="571">
                  <c:v>272</c:v>
                </c:pt>
                <c:pt idx="572">
                  <c:v>115</c:v>
                </c:pt>
                <c:pt idx="573">
                  <c:v>206</c:v>
                </c:pt>
                <c:pt idx="574">
                  <c:v>115</c:v>
                </c:pt>
                <c:pt idx="575">
                  <c:v>78</c:v>
                </c:pt>
                <c:pt idx="576">
                  <c:v>127</c:v>
                </c:pt>
                <c:pt idx="577">
                  <c:v>118</c:v>
                </c:pt>
                <c:pt idx="578">
                  <c:v>109</c:v>
                </c:pt>
                <c:pt idx="579">
                  <c:v>83</c:v>
                </c:pt>
                <c:pt idx="580">
                  <c:v>89</c:v>
                </c:pt>
                <c:pt idx="581">
                  <c:v>59</c:v>
                </c:pt>
                <c:pt idx="582">
                  <c:v>26</c:v>
                </c:pt>
                <c:pt idx="583">
                  <c:v>71</c:v>
                </c:pt>
                <c:pt idx="584">
                  <c:v>76</c:v>
                </c:pt>
                <c:pt idx="585">
                  <c:v>87</c:v>
                </c:pt>
                <c:pt idx="586">
                  <c:v>60</c:v>
                </c:pt>
                <c:pt idx="587">
                  <c:v>45</c:v>
                </c:pt>
                <c:pt idx="588">
                  <c:v>27</c:v>
                </c:pt>
                <c:pt idx="589">
                  <c:v>11</c:v>
                </c:pt>
                <c:pt idx="590">
                  <c:v>52</c:v>
                </c:pt>
                <c:pt idx="591">
                  <c:v>39</c:v>
                </c:pt>
                <c:pt idx="592">
                  <c:v>30</c:v>
                </c:pt>
                <c:pt idx="593">
                  <c:v>26</c:v>
                </c:pt>
                <c:pt idx="594">
                  <c:v>17</c:v>
                </c:pt>
                <c:pt idx="595">
                  <c:v>31</c:v>
                </c:pt>
                <c:pt idx="596">
                  <c:v>7</c:v>
                </c:pt>
                <c:pt idx="597">
                  <c:v>29</c:v>
                </c:pt>
                <c:pt idx="598">
                  <c:v>25</c:v>
                </c:pt>
                <c:pt idx="599">
                  <c:v>28</c:v>
                </c:pt>
                <c:pt idx="600">
                  <c:v>26</c:v>
                </c:pt>
                <c:pt idx="601">
                  <c:v>24</c:v>
                </c:pt>
                <c:pt idx="602">
                  <c:v>17</c:v>
                </c:pt>
                <c:pt idx="603">
                  <c:v>19</c:v>
                </c:pt>
                <c:pt idx="604">
                  <c:v>35</c:v>
                </c:pt>
                <c:pt idx="605">
                  <c:v>18</c:v>
                </c:pt>
                <c:pt idx="606">
                  <c:v>20</c:v>
                </c:pt>
                <c:pt idx="607">
                  <c:v>23</c:v>
                </c:pt>
                <c:pt idx="608">
                  <c:v>18</c:v>
                </c:pt>
                <c:pt idx="609">
                  <c:v>12</c:v>
                </c:pt>
                <c:pt idx="610">
                  <c:v>2</c:v>
                </c:pt>
                <c:pt idx="611">
                  <c:v>11</c:v>
                </c:pt>
                <c:pt idx="612">
                  <c:v>25</c:v>
                </c:pt>
                <c:pt idx="613">
                  <c:v>10</c:v>
                </c:pt>
                <c:pt idx="614">
                  <c:v>17</c:v>
                </c:pt>
                <c:pt idx="615">
                  <c:v>23</c:v>
                </c:pt>
                <c:pt idx="616">
                  <c:v>2</c:v>
                </c:pt>
                <c:pt idx="617">
                  <c:v>5</c:v>
                </c:pt>
                <c:pt idx="618">
                  <c:v>15</c:v>
                </c:pt>
                <c:pt idx="619">
                  <c:v>15</c:v>
                </c:pt>
                <c:pt idx="620">
                  <c:v>3</c:v>
                </c:pt>
                <c:pt idx="621">
                  <c:v>10</c:v>
                </c:pt>
                <c:pt idx="622">
                  <c:v>15</c:v>
                </c:pt>
                <c:pt idx="623">
                  <c:v>6</c:v>
                </c:pt>
                <c:pt idx="624">
                  <c:v>3</c:v>
                </c:pt>
                <c:pt idx="625">
                  <c:v>12</c:v>
                </c:pt>
                <c:pt idx="626">
                  <c:v>5</c:v>
                </c:pt>
                <c:pt idx="627">
                  <c:v>2</c:v>
                </c:pt>
                <c:pt idx="628">
                  <c:v>3</c:v>
                </c:pt>
                <c:pt idx="629">
                  <c:v>3</c:v>
                </c:pt>
                <c:pt idx="630">
                  <c:v>8</c:v>
                </c:pt>
                <c:pt idx="631">
                  <c:v>0</c:v>
                </c:pt>
                <c:pt idx="632">
                  <c:v>6</c:v>
                </c:pt>
                <c:pt idx="633">
                  <c:v>3</c:v>
                </c:pt>
                <c:pt idx="634">
                  <c:v>6</c:v>
                </c:pt>
                <c:pt idx="635">
                  <c:v>5</c:v>
                </c:pt>
                <c:pt idx="636">
                  <c:v>4</c:v>
                </c:pt>
                <c:pt idx="637">
                  <c:v>3</c:v>
                </c:pt>
                <c:pt idx="638">
                  <c:v>2</c:v>
                </c:pt>
                <c:pt idx="639">
                  <c:v>5</c:v>
                </c:pt>
                <c:pt idx="640">
                  <c:v>5</c:v>
                </c:pt>
                <c:pt idx="641">
                  <c:v>4</c:v>
                </c:pt>
                <c:pt idx="642">
                  <c:v>6</c:v>
                </c:pt>
                <c:pt idx="643">
                  <c:v>8</c:v>
                </c:pt>
                <c:pt idx="644">
                  <c:v>6</c:v>
                </c:pt>
                <c:pt idx="645">
                  <c:v>0</c:v>
                </c:pt>
                <c:pt idx="646">
                  <c:v>3</c:v>
                </c:pt>
                <c:pt idx="647">
                  <c:v>8</c:v>
                </c:pt>
                <c:pt idx="648">
                  <c:v>6</c:v>
                </c:pt>
                <c:pt idx="649">
                  <c:v>7</c:v>
                </c:pt>
                <c:pt idx="650">
                  <c:v>4</c:v>
                </c:pt>
                <c:pt idx="651">
                  <c:v>4</c:v>
                </c:pt>
                <c:pt idx="652">
                  <c:v>2</c:v>
                </c:pt>
                <c:pt idx="653">
                  <c:v>3</c:v>
                </c:pt>
                <c:pt idx="654">
                  <c:v>5</c:v>
                </c:pt>
                <c:pt idx="655">
                  <c:v>3</c:v>
                </c:pt>
                <c:pt idx="656">
                  <c:v>2</c:v>
                </c:pt>
                <c:pt idx="657">
                  <c:v>7</c:v>
                </c:pt>
                <c:pt idx="658">
                  <c:v>2</c:v>
                </c:pt>
                <c:pt idx="659">
                  <c:v>1</c:v>
                </c:pt>
                <c:pt idx="660">
                  <c:v>20</c:v>
                </c:pt>
                <c:pt idx="661">
                  <c:v>8</c:v>
                </c:pt>
                <c:pt idx="662">
                  <c:v>5</c:v>
                </c:pt>
                <c:pt idx="663">
                  <c:v>14</c:v>
                </c:pt>
                <c:pt idx="664">
                  <c:v>12</c:v>
                </c:pt>
                <c:pt idx="665">
                  <c:v>6</c:v>
                </c:pt>
                <c:pt idx="666">
                  <c:v>2</c:v>
                </c:pt>
                <c:pt idx="667">
                  <c:v>12</c:v>
                </c:pt>
                <c:pt idx="668">
                  <c:v>22</c:v>
                </c:pt>
                <c:pt idx="669">
                  <c:v>12</c:v>
                </c:pt>
                <c:pt idx="670">
                  <c:v>7</c:v>
                </c:pt>
                <c:pt idx="671">
                  <c:v>19</c:v>
                </c:pt>
                <c:pt idx="672">
                  <c:v>3</c:v>
                </c:pt>
                <c:pt idx="673">
                  <c:v>12</c:v>
                </c:pt>
                <c:pt idx="674">
                  <c:v>26</c:v>
                </c:pt>
                <c:pt idx="675">
                  <c:v>59</c:v>
                </c:pt>
                <c:pt idx="676">
                  <c:v>105</c:v>
                </c:pt>
                <c:pt idx="677">
                  <c:v>141</c:v>
                </c:pt>
                <c:pt idx="678">
                  <c:v>244</c:v>
                </c:pt>
                <c:pt idx="679">
                  <c:v>200</c:v>
                </c:pt>
                <c:pt idx="680">
                  <c:v>167</c:v>
                </c:pt>
                <c:pt idx="681">
                  <c:v>113</c:v>
                </c:pt>
                <c:pt idx="682">
                  <c:v>511</c:v>
                </c:pt>
                <c:pt idx="683">
                  <c:v>902</c:v>
                </c:pt>
                <c:pt idx="684">
                  <c:v>927</c:v>
                </c:pt>
                <c:pt idx="685">
                  <c:v>1188</c:v>
                </c:pt>
                <c:pt idx="686">
                  <c:v>1342</c:v>
                </c:pt>
                <c:pt idx="687">
                  <c:v>683</c:v>
                </c:pt>
                <c:pt idx="688">
                  <c:v>1642</c:v>
                </c:pt>
                <c:pt idx="689">
                  <c:v>2510</c:v>
                </c:pt>
                <c:pt idx="690">
                  <c:v>2481</c:v>
                </c:pt>
                <c:pt idx="691">
                  <c:v>2940</c:v>
                </c:pt>
                <c:pt idx="692">
                  <c:v>2723</c:v>
                </c:pt>
                <c:pt idx="693">
                  <c:v>2679</c:v>
                </c:pt>
                <c:pt idx="694">
                  <c:v>1837</c:v>
                </c:pt>
                <c:pt idx="695">
                  <c:v>3352</c:v>
                </c:pt>
                <c:pt idx="696">
                  <c:v>4295</c:v>
                </c:pt>
                <c:pt idx="697">
                  <c:v>4375</c:v>
                </c:pt>
                <c:pt idx="698">
                  <c:v>4383</c:v>
                </c:pt>
                <c:pt idx="699">
                  <c:v>4715</c:v>
                </c:pt>
                <c:pt idx="700">
                  <c:v>4535</c:v>
                </c:pt>
                <c:pt idx="701">
                  <c:v>3002</c:v>
                </c:pt>
                <c:pt idx="702">
                  <c:v>4932</c:v>
                </c:pt>
                <c:pt idx="703">
                  <c:v>5896</c:v>
                </c:pt>
                <c:pt idx="704">
                  <c:v>6490</c:v>
                </c:pt>
                <c:pt idx="705">
                  <c:v>5595</c:v>
                </c:pt>
                <c:pt idx="706">
                  <c:v>5846</c:v>
                </c:pt>
                <c:pt idx="707">
                  <c:v>5382</c:v>
                </c:pt>
                <c:pt idx="708">
                  <c:v>3458</c:v>
                </c:pt>
                <c:pt idx="709">
                  <c:v>6318</c:v>
                </c:pt>
                <c:pt idx="710">
                  <c:v>6130</c:v>
                </c:pt>
                <c:pt idx="711">
                  <c:v>6562</c:v>
                </c:pt>
                <c:pt idx="712">
                  <c:v>5504</c:v>
                </c:pt>
                <c:pt idx="713">
                  <c:v>3257</c:v>
                </c:pt>
                <c:pt idx="714">
                  <c:v>4626</c:v>
                </c:pt>
                <c:pt idx="715">
                  <c:v>3263</c:v>
                </c:pt>
                <c:pt idx="716">
                  <c:v>4968</c:v>
                </c:pt>
                <c:pt idx="717">
                  <c:v>5204</c:v>
                </c:pt>
                <c:pt idx="718">
                  <c:v>4822</c:v>
                </c:pt>
                <c:pt idx="719">
                  <c:v>5049</c:v>
                </c:pt>
                <c:pt idx="720">
                  <c:v>4804</c:v>
                </c:pt>
                <c:pt idx="721">
                  <c:v>4346</c:v>
                </c:pt>
                <c:pt idx="722">
                  <c:v>2494</c:v>
                </c:pt>
                <c:pt idx="723">
                  <c:v>4006</c:v>
                </c:pt>
                <c:pt idx="724">
                  <c:v>4744</c:v>
                </c:pt>
                <c:pt idx="725">
                  <c:v>2764</c:v>
                </c:pt>
                <c:pt idx="726">
                  <c:v>3433</c:v>
                </c:pt>
                <c:pt idx="727">
                  <c:v>4099</c:v>
                </c:pt>
                <c:pt idx="728">
                  <c:v>3637</c:v>
                </c:pt>
                <c:pt idx="729">
                  <c:v>2046</c:v>
                </c:pt>
                <c:pt idx="730">
                  <c:v>3601</c:v>
                </c:pt>
                <c:pt idx="731">
                  <c:v>3785</c:v>
                </c:pt>
                <c:pt idx="732">
                  <c:v>3480</c:v>
                </c:pt>
                <c:pt idx="733">
                  <c:v>3416</c:v>
                </c:pt>
                <c:pt idx="734">
                  <c:v>3489</c:v>
                </c:pt>
                <c:pt idx="735">
                  <c:v>3132</c:v>
                </c:pt>
                <c:pt idx="736">
                  <c:v>1359</c:v>
                </c:pt>
                <c:pt idx="737">
                  <c:v>3124</c:v>
                </c:pt>
                <c:pt idx="738">
                  <c:v>3537</c:v>
                </c:pt>
                <c:pt idx="739">
                  <c:v>2954</c:v>
                </c:pt>
                <c:pt idx="740">
                  <c:v>2863</c:v>
                </c:pt>
                <c:pt idx="741">
                  <c:v>2639</c:v>
                </c:pt>
                <c:pt idx="742">
                  <c:v>2489</c:v>
                </c:pt>
                <c:pt idx="743">
                  <c:v>1129</c:v>
                </c:pt>
                <c:pt idx="744">
                  <c:v>2399</c:v>
                </c:pt>
                <c:pt idx="745">
                  <c:v>2979</c:v>
                </c:pt>
                <c:pt idx="746">
                  <c:v>2368</c:v>
                </c:pt>
                <c:pt idx="747">
                  <c:v>2201</c:v>
                </c:pt>
                <c:pt idx="748">
                  <c:v>1917</c:v>
                </c:pt>
                <c:pt idx="749">
                  <c:v>1680</c:v>
                </c:pt>
                <c:pt idx="750">
                  <c:v>957</c:v>
                </c:pt>
                <c:pt idx="751">
                  <c:v>629</c:v>
                </c:pt>
                <c:pt idx="752">
                  <c:v>2103</c:v>
                </c:pt>
                <c:pt idx="753">
                  <c:v>2324</c:v>
                </c:pt>
                <c:pt idx="754">
                  <c:v>2022</c:v>
                </c:pt>
                <c:pt idx="755">
                  <c:v>1984</c:v>
                </c:pt>
                <c:pt idx="756">
                  <c:v>1746</c:v>
                </c:pt>
                <c:pt idx="757">
                  <c:v>962</c:v>
                </c:pt>
                <c:pt idx="758">
                  <c:v>1988</c:v>
                </c:pt>
                <c:pt idx="759">
                  <c:v>2153</c:v>
                </c:pt>
                <c:pt idx="760">
                  <c:v>2070</c:v>
                </c:pt>
                <c:pt idx="761">
                  <c:v>1797</c:v>
                </c:pt>
                <c:pt idx="762">
                  <c:v>1851</c:v>
                </c:pt>
                <c:pt idx="763">
                  <c:v>1701</c:v>
                </c:pt>
                <c:pt idx="764">
                  <c:v>989</c:v>
                </c:pt>
                <c:pt idx="765">
                  <c:v>1963</c:v>
                </c:pt>
                <c:pt idx="766">
                  <c:v>2197</c:v>
                </c:pt>
                <c:pt idx="767">
                  <c:v>2295</c:v>
                </c:pt>
                <c:pt idx="768">
                  <c:v>2017</c:v>
                </c:pt>
                <c:pt idx="769">
                  <c:v>1832</c:v>
                </c:pt>
                <c:pt idx="770">
                  <c:v>2010</c:v>
                </c:pt>
                <c:pt idx="771">
                  <c:v>990</c:v>
                </c:pt>
                <c:pt idx="772">
                  <c:v>1826</c:v>
                </c:pt>
                <c:pt idx="773">
                  <c:v>2672</c:v>
                </c:pt>
                <c:pt idx="774">
                  <c:v>2167</c:v>
                </c:pt>
                <c:pt idx="775">
                  <c:v>2283</c:v>
                </c:pt>
                <c:pt idx="776">
                  <c:v>2031</c:v>
                </c:pt>
                <c:pt idx="777">
                  <c:v>1597</c:v>
                </c:pt>
                <c:pt idx="778">
                  <c:v>756</c:v>
                </c:pt>
                <c:pt idx="779">
                  <c:v>1608</c:v>
                </c:pt>
                <c:pt idx="780">
                  <c:v>1929</c:v>
                </c:pt>
                <c:pt idx="781">
                  <c:v>1718</c:v>
                </c:pt>
                <c:pt idx="782">
                  <c:v>1679</c:v>
                </c:pt>
                <c:pt idx="783">
                  <c:v>1502</c:v>
                </c:pt>
                <c:pt idx="784">
                  <c:v>1437</c:v>
                </c:pt>
                <c:pt idx="785">
                  <c:v>704</c:v>
                </c:pt>
                <c:pt idx="786">
                  <c:v>1580</c:v>
                </c:pt>
                <c:pt idx="787">
                  <c:v>1876</c:v>
                </c:pt>
                <c:pt idx="788">
                  <c:v>1569</c:v>
                </c:pt>
                <c:pt idx="789">
                  <c:v>1432</c:v>
                </c:pt>
                <c:pt idx="790">
                  <c:v>809</c:v>
                </c:pt>
                <c:pt idx="791">
                  <c:v>1042</c:v>
                </c:pt>
                <c:pt idx="792">
                  <c:v>726</c:v>
                </c:pt>
                <c:pt idx="793">
                  <c:v>1361</c:v>
                </c:pt>
                <c:pt idx="794">
                  <c:v>1182</c:v>
                </c:pt>
                <c:pt idx="795">
                  <c:v>617</c:v>
                </c:pt>
                <c:pt idx="796">
                  <c:v>664</c:v>
                </c:pt>
                <c:pt idx="797">
                  <c:v>1648</c:v>
                </c:pt>
                <c:pt idx="798">
                  <c:v>1976</c:v>
                </c:pt>
                <c:pt idx="799">
                  <c:v>741</c:v>
                </c:pt>
                <c:pt idx="800">
                  <c:v>1822</c:v>
                </c:pt>
                <c:pt idx="801">
                  <c:v>1900</c:v>
                </c:pt>
                <c:pt idx="802">
                  <c:v>1588</c:v>
                </c:pt>
                <c:pt idx="803">
                  <c:v>1569</c:v>
                </c:pt>
                <c:pt idx="804">
                  <c:v>1766</c:v>
                </c:pt>
                <c:pt idx="805">
                  <c:v>1560</c:v>
                </c:pt>
                <c:pt idx="806">
                  <c:v>626</c:v>
                </c:pt>
                <c:pt idx="807">
                  <c:v>1720</c:v>
                </c:pt>
                <c:pt idx="808">
                  <c:v>1767</c:v>
                </c:pt>
                <c:pt idx="809">
                  <c:v>1654</c:v>
                </c:pt>
                <c:pt idx="810">
                  <c:v>1529</c:v>
                </c:pt>
                <c:pt idx="811">
                  <c:v>1390</c:v>
                </c:pt>
                <c:pt idx="812">
                  <c:v>1371</c:v>
                </c:pt>
                <c:pt idx="813">
                  <c:v>603</c:v>
                </c:pt>
                <c:pt idx="814">
                  <c:v>1493</c:v>
                </c:pt>
                <c:pt idx="815">
                  <c:v>1585</c:v>
                </c:pt>
                <c:pt idx="816">
                  <c:v>1336</c:v>
                </c:pt>
                <c:pt idx="817">
                  <c:v>1199</c:v>
                </c:pt>
                <c:pt idx="818">
                  <c:v>1060</c:v>
                </c:pt>
                <c:pt idx="819">
                  <c:v>873</c:v>
                </c:pt>
                <c:pt idx="820">
                  <c:v>373</c:v>
                </c:pt>
                <c:pt idx="821">
                  <c:v>1009</c:v>
                </c:pt>
                <c:pt idx="822">
                  <c:v>916</c:v>
                </c:pt>
                <c:pt idx="823">
                  <c:v>838</c:v>
                </c:pt>
                <c:pt idx="824">
                  <c:v>806</c:v>
                </c:pt>
                <c:pt idx="825">
                  <c:v>808</c:v>
                </c:pt>
                <c:pt idx="826">
                  <c:v>624</c:v>
                </c:pt>
                <c:pt idx="827">
                  <c:v>311</c:v>
                </c:pt>
                <c:pt idx="828">
                  <c:v>779</c:v>
                </c:pt>
                <c:pt idx="829">
                  <c:v>848</c:v>
                </c:pt>
                <c:pt idx="830">
                  <c:v>699</c:v>
                </c:pt>
                <c:pt idx="831">
                  <c:v>664</c:v>
                </c:pt>
                <c:pt idx="832">
                  <c:v>625</c:v>
                </c:pt>
                <c:pt idx="833">
                  <c:v>518</c:v>
                </c:pt>
                <c:pt idx="834">
                  <c:v>240</c:v>
                </c:pt>
                <c:pt idx="835">
                  <c:v>650</c:v>
                </c:pt>
                <c:pt idx="836">
                  <c:v>695</c:v>
                </c:pt>
                <c:pt idx="837">
                  <c:v>591</c:v>
                </c:pt>
                <c:pt idx="838">
                  <c:v>553</c:v>
                </c:pt>
                <c:pt idx="839">
                  <c:v>600</c:v>
                </c:pt>
                <c:pt idx="840">
                  <c:v>519</c:v>
                </c:pt>
                <c:pt idx="841">
                  <c:v>243</c:v>
                </c:pt>
                <c:pt idx="842">
                  <c:v>672</c:v>
                </c:pt>
                <c:pt idx="843">
                  <c:v>676</c:v>
                </c:pt>
                <c:pt idx="844">
                  <c:v>744</c:v>
                </c:pt>
                <c:pt idx="845">
                  <c:v>635</c:v>
                </c:pt>
                <c:pt idx="846">
                  <c:v>676</c:v>
                </c:pt>
                <c:pt idx="847">
                  <c:v>580</c:v>
                </c:pt>
                <c:pt idx="848">
                  <c:v>283</c:v>
                </c:pt>
                <c:pt idx="849">
                  <c:v>823</c:v>
                </c:pt>
                <c:pt idx="850">
                  <c:v>939</c:v>
                </c:pt>
                <c:pt idx="851">
                  <c:v>951</c:v>
                </c:pt>
                <c:pt idx="852">
                  <c:v>1070</c:v>
                </c:pt>
                <c:pt idx="853">
                  <c:v>980</c:v>
                </c:pt>
                <c:pt idx="854">
                  <c:v>1065</c:v>
                </c:pt>
                <c:pt idx="855">
                  <c:v>483</c:v>
                </c:pt>
                <c:pt idx="856">
                  <c:v>1595</c:v>
                </c:pt>
                <c:pt idx="857">
                  <c:v>1877</c:v>
                </c:pt>
                <c:pt idx="858">
                  <c:v>2007</c:v>
                </c:pt>
                <c:pt idx="859">
                  <c:v>2200</c:v>
                </c:pt>
                <c:pt idx="860">
                  <c:v>2138</c:v>
                </c:pt>
                <c:pt idx="861">
                  <c:v>2385</c:v>
                </c:pt>
                <c:pt idx="862">
                  <c:v>1254</c:v>
                </c:pt>
                <c:pt idx="863">
                  <c:v>3224</c:v>
                </c:pt>
                <c:pt idx="864">
                  <c:v>4157</c:v>
                </c:pt>
                <c:pt idx="865">
                  <c:v>4634</c:v>
                </c:pt>
                <c:pt idx="866">
                  <c:v>5430</c:v>
                </c:pt>
                <c:pt idx="867">
                  <c:v>5066</c:v>
                </c:pt>
                <c:pt idx="868">
                  <c:v>5567</c:v>
                </c:pt>
                <c:pt idx="869">
                  <c:v>3295</c:v>
                </c:pt>
                <c:pt idx="870">
                  <c:v>2183</c:v>
                </c:pt>
                <c:pt idx="871">
                  <c:v>6664</c:v>
                </c:pt>
                <c:pt idx="872">
                  <c:v>8157</c:v>
                </c:pt>
                <c:pt idx="873">
                  <c:v>9249</c:v>
                </c:pt>
                <c:pt idx="874">
                  <c:v>9493</c:v>
                </c:pt>
                <c:pt idx="875">
                  <c:v>9330</c:v>
                </c:pt>
                <c:pt idx="876">
                  <c:v>6260</c:v>
                </c:pt>
                <c:pt idx="877">
                  <c:v>8754</c:v>
                </c:pt>
                <c:pt idx="878">
                  <c:v>10143</c:v>
                </c:pt>
                <c:pt idx="879">
                  <c:v>11020</c:v>
                </c:pt>
                <c:pt idx="880">
                  <c:v>10228</c:v>
                </c:pt>
                <c:pt idx="881">
                  <c:v>10437</c:v>
                </c:pt>
                <c:pt idx="882">
                  <c:v>9436</c:v>
                </c:pt>
                <c:pt idx="883">
                  <c:v>6729</c:v>
                </c:pt>
                <c:pt idx="884">
                  <c:v>9615</c:v>
                </c:pt>
                <c:pt idx="885">
                  <c:v>11191</c:v>
                </c:pt>
                <c:pt idx="886">
                  <c:v>10573</c:v>
                </c:pt>
                <c:pt idx="887">
                  <c:v>11179</c:v>
                </c:pt>
                <c:pt idx="888">
                  <c:v>11605</c:v>
                </c:pt>
                <c:pt idx="889">
                  <c:v>10569</c:v>
                </c:pt>
                <c:pt idx="890">
                  <c:v>7884</c:v>
                </c:pt>
                <c:pt idx="891">
                  <c:v>10556</c:v>
                </c:pt>
                <c:pt idx="892">
                  <c:v>12247</c:v>
                </c:pt>
                <c:pt idx="893">
                  <c:v>12376</c:v>
                </c:pt>
                <c:pt idx="894">
                  <c:v>10063</c:v>
                </c:pt>
                <c:pt idx="895">
                  <c:v>9887</c:v>
                </c:pt>
                <c:pt idx="896">
                  <c:v>8873</c:v>
                </c:pt>
                <c:pt idx="897">
                  <c:v>5875</c:v>
                </c:pt>
                <c:pt idx="898">
                  <c:v>7357</c:v>
                </c:pt>
                <c:pt idx="899">
                  <c:v>10003</c:v>
                </c:pt>
                <c:pt idx="900">
                  <c:v>12264</c:v>
                </c:pt>
                <c:pt idx="901">
                  <c:v>12256</c:v>
                </c:pt>
                <c:pt idx="902">
                  <c:v>11579</c:v>
                </c:pt>
                <c:pt idx="903">
                  <c:v>11702</c:v>
                </c:pt>
                <c:pt idx="904">
                  <c:v>7261</c:v>
                </c:pt>
                <c:pt idx="905">
                  <c:v>10190</c:v>
                </c:pt>
                <c:pt idx="906">
                  <c:v>11445</c:v>
                </c:pt>
                <c:pt idx="907">
                  <c:v>10696</c:v>
                </c:pt>
                <c:pt idx="908">
                  <c:v>9700</c:v>
                </c:pt>
                <c:pt idx="909">
                  <c:v>9380</c:v>
                </c:pt>
                <c:pt idx="910">
                  <c:v>8084</c:v>
                </c:pt>
                <c:pt idx="911">
                  <c:v>4712</c:v>
                </c:pt>
                <c:pt idx="912">
                  <c:v>7004</c:v>
                </c:pt>
                <c:pt idx="913">
                  <c:v>8243</c:v>
                </c:pt>
                <c:pt idx="914">
                  <c:v>7406</c:v>
                </c:pt>
                <c:pt idx="915">
                  <c:v>5705</c:v>
                </c:pt>
                <c:pt idx="916">
                  <c:v>5987</c:v>
                </c:pt>
                <c:pt idx="917">
                  <c:v>5787</c:v>
                </c:pt>
                <c:pt idx="918">
                  <c:v>3273</c:v>
                </c:pt>
                <c:pt idx="919">
                  <c:v>5003</c:v>
                </c:pt>
                <c:pt idx="920">
                  <c:v>6241</c:v>
                </c:pt>
                <c:pt idx="921">
                  <c:v>5196</c:v>
                </c:pt>
                <c:pt idx="922">
                  <c:v>4745</c:v>
                </c:pt>
                <c:pt idx="923">
                  <c:v>4362</c:v>
                </c:pt>
                <c:pt idx="924">
                  <c:v>3807</c:v>
                </c:pt>
                <c:pt idx="925">
                  <c:v>2276</c:v>
                </c:pt>
                <c:pt idx="926">
                  <c:v>3858</c:v>
                </c:pt>
                <c:pt idx="927">
                  <c:v>4572</c:v>
                </c:pt>
                <c:pt idx="928">
                  <c:v>4154</c:v>
                </c:pt>
                <c:pt idx="929">
                  <c:v>3250</c:v>
                </c:pt>
                <c:pt idx="930">
                  <c:v>3110</c:v>
                </c:pt>
                <c:pt idx="931">
                  <c:v>2927</c:v>
                </c:pt>
                <c:pt idx="932">
                  <c:v>1461</c:v>
                </c:pt>
                <c:pt idx="933">
                  <c:v>930</c:v>
                </c:pt>
                <c:pt idx="934">
                  <c:v>2675</c:v>
                </c:pt>
                <c:pt idx="935">
                  <c:v>3461</c:v>
                </c:pt>
                <c:pt idx="936">
                  <c:v>2508</c:v>
                </c:pt>
                <c:pt idx="937">
                  <c:v>1495</c:v>
                </c:pt>
                <c:pt idx="938">
                  <c:v>1914</c:v>
                </c:pt>
                <c:pt idx="939">
                  <c:v>1569</c:v>
                </c:pt>
              </c:numCache>
            </c:numRef>
          </c:val>
          <c:extLst>
            <c:ext xmlns:c16="http://schemas.microsoft.com/office/drawing/2014/chart" uri="{C3380CC4-5D6E-409C-BE32-E72D297353CC}">
              <c16:uniqueId val="{00000000-43EC-4C0D-BE56-0021EE3139F7}"/>
            </c:ext>
          </c:extLst>
        </c:ser>
        <c:dLbls>
          <c:showLegendKey val="0"/>
          <c:showVal val="0"/>
          <c:showCatName val="0"/>
          <c:showSerName val="0"/>
          <c:showPercent val="0"/>
          <c:showBubbleSize val="0"/>
        </c:dLbls>
        <c:gapWidth val="150"/>
        <c:axId val="773649376"/>
        <c:axId val="773649704"/>
      </c:barChart>
      <c:lineChart>
        <c:grouping val="standard"/>
        <c:varyColors val="0"/>
        <c:ser>
          <c:idx val="1"/>
          <c:order val="1"/>
          <c:tx>
            <c:strRef>
              <c:f>感染者データ!$H$2</c:f>
              <c:strCache>
                <c:ptCount val="1"/>
                <c:pt idx="0">
                  <c:v>累計</c:v>
                </c:pt>
              </c:strCache>
            </c:strRef>
          </c:tx>
          <c:spPr>
            <a:ln w="28575" cap="rnd">
              <a:solidFill>
                <a:srgbClr val="00B0F0"/>
              </a:solidFill>
              <a:round/>
            </a:ln>
            <a:effectLst/>
          </c:spPr>
          <c:marker>
            <c:symbol val="none"/>
          </c:marker>
          <c:cat>
            <c:strRef>
              <c:f>感染者データ!$B$3:$B$942</c:f>
              <c:strCache>
                <c:ptCount val="940"/>
                <c:pt idx="0">
                  <c:v>3/1</c:v>
                </c:pt>
                <c:pt idx="1">
                  <c:v>3/2</c:v>
                </c:pt>
                <c:pt idx="2">
                  <c:v>3/3</c:v>
                </c:pt>
                <c:pt idx="3">
                  <c:v>3/4</c:v>
                </c:pt>
                <c:pt idx="4">
                  <c:v>3/5</c:v>
                </c:pt>
                <c:pt idx="5">
                  <c:v>3/6</c:v>
                </c:pt>
                <c:pt idx="6">
                  <c:v>3/7</c:v>
                </c:pt>
                <c:pt idx="7">
                  <c:v>3/8</c:v>
                </c:pt>
                <c:pt idx="8">
                  <c:v>3/9</c:v>
                </c:pt>
                <c:pt idx="9">
                  <c:v>3/10</c:v>
                </c:pt>
                <c:pt idx="10">
                  <c:v>3/11</c:v>
                </c:pt>
                <c:pt idx="11">
                  <c:v>3/12</c:v>
                </c:pt>
                <c:pt idx="12">
                  <c:v>3/13</c:v>
                </c:pt>
                <c:pt idx="13">
                  <c:v>3/14</c:v>
                </c:pt>
                <c:pt idx="14">
                  <c:v>3/15</c:v>
                </c:pt>
                <c:pt idx="15">
                  <c:v>3/16</c:v>
                </c:pt>
                <c:pt idx="16">
                  <c:v>3/17</c:v>
                </c:pt>
                <c:pt idx="17">
                  <c:v>3/18</c:v>
                </c:pt>
                <c:pt idx="18">
                  <c:v>3/19</c:v>
                </c:pt>
                <c:pt idx="19">
                  <c:v>3/20</c:v>
                </c:pt>
                <c:pt idx="20">
                  <c:v>3/21</c:v>
                </c:pt>
                <c:pt idx="21">
                  <c:v>3/22</c:v>
                </c:pt>
                <c:pt idx="22">
                  <c:v>3/23</c:v>
                </c:pt>
                <c:pt idx="23">
                  <c:v>3/24</c:v>
                </c:pt>
                <c:pt idx="24">
                  <c:v>3/25</c:v>
                </c:pt>
                <c:pt idx="25">
                  <c:v>3/26</c:v>
                </c:pt>
                <c:pt idx="26">
                  <c:v>3/27</c:v>
                </c:pt>
                <c:pt idx="27">
                  <c:v>3/28</c:v>
                </c:pt>
                <c:pt idx="28">
                  <c:v>3/29</c:v>
                </c:pt>
                <c:pt idx="29">
                  <c:v>3/30</c:v>
                </c:pt>
                <c:pt idx="30">
                  <c:v>3/31</c:v>
                </c:pt>
                <c:pt idx="31">
                  <c:v>4/1</c:v>
                </c:pt>
                <c:pt idx="32">
                  <c:v>4/2</c:v>
                </c:pt>
                <c:pt idx="33">
                  <c:v>4/3</c:v>
                </c:pt>
                <c:pt idx="34">
                  <c:v>4/4</c:v>
                </c:pt>
                <c:pt idx="35">
                  <c:v>4/5</c:v>
                </c:pt>
                <c:pt idx="36">
                  <c:v>4/6</c:v>
                </c:pt>
                <c:pt idx="37">
                  <c:v>4/7</c:v>
                </c:pt>
                <c:pt idx="38">
                  <c:v>4/8</c:v>
                </c:pt>
                <c:pt idx="39">
                  <c:v>4/9</c:v>
                </c:pt>
                <c:pt idx="40">
                  <c:v>4/10</c:v>
                </c:pt>
                <c:pt idx="41">
                  <c:v>4/11</c:v>
                </c:pt>
                <c:pt idx="42">
                  <c:v>4/12</c:v>
                </c:pt>
                <c:pt idx="43">
                  <c:v>4/13</c:v>
                </c:pt>
                <c:pt idx="44">
                  <c:v>4/14</c:v>
                </c:pt>
                <c:pt idx="45">
                  <c:v>4/15</c:v>
                </c:pt>
                <c:pt idx="46">
                  <c:v>4/16</c:v>
                </c:pt>
                <c:pt idx="47">
                  <c:v>4/17</c:v>
                </c:pt>
                <c:pt idx="48">
                  <c:v>4/18</c:v>
                </c:pt>
                <c:pt idx="49">
                  <c:v>4/19</c:v>
                </c:pt>
                <c:pt idx="50">
                  <c:v>4/20</c:v>
                </c:pt>
                <c:pt idx="51">
                  <c:v>4/21</c:v>
                </c:pt>
                <c:pt idx="52">
                  <c:v>4/22</c:v>
                </c:pt>
                <c:pt idx="53">
                  <c:v>4/23</c:v>
                </c:pt>
                <c:pt idx="54">
                  <c:v>4/24</c:v>
                </c:pt>
                <c:pt idx="55">
                  <c:v>4/25</c:v>
                </c:pt>
                <c:pt idx="56">
                  <c:v>4/26</c:v>
                </c:pt>
                <c:pt idx="57">
                  <c:v>4/27</c:v>
                </c:pt>
                <c:pt idx="58">
                  <c:v>4/28</c:v>
                </c:pt>
                <c:pt idx="59">
                  <c:v>4/29</c:v>
                </c:pt>
                <c:pt idx="60">
                  <c:v>4/30</c:v>
                </c:pt>
                <c:pt idx="61">
                  <c:v>5/1</c:v>
                </c:pt>
                <c:pt idx="62">
                  <c:v>5/2</c:v>
                </c:pt>
                <c:pt idx="63">
                  <c:v>5/3</c:v>
                </c:pt>
                <c:pt idx="64">
                  <c:v>5/4</c:v>
                </c:pt>
                <c:pt idx="65">
                  <c:v>5/5</c:v>
                </c:pt>
                <c:pt idx="66">
                  <c:v>5/6</c:v>
                </c:pt>
                <c:pt idx="67">
                  <c:v>5/7</c:v>
                </c:pt>
                <c:pt idx="68">
                  <c:v>5/8</c:v>
                </c:pt>
                <c:pt idx="69">
                  <c:v>5/9</c:v>
                </c:pt>
                <c:pt idx="70">
                  <c:v>5/10</c:v>
                </c:pt>
                <c:pt idx="71">
                  <c:v>5/11</c:v>
                </c:pt>
                <c:pt idx="72">
                  <c:v>5/12</c:v>
                </c:pt>
                <c:pt idx="73">
                  <c:v>5/13</c:v>
                </c:pt>
                <c:pt idx="74">
                  <c:v>5/14</c:v>
                </c:pt>
                <c:pt idx="75">
                  <c:v>5/15</c:v>
                </c:pt>
                <c:pt idx="76">
                  <c:v>5/16</c:v>
                </c:pt>
                <c:pt idx="77">
                  <c:v>5/17</c:v>
                </c:pt>
                <c:pt idx="78">
                  <c:v>5/18</c:v>
                </c:pt>
                <c:pt idx="79">
                  <c:v>5/19</c:v>
                </c:pt>
                <c:pt idx="80">
                  <c:v>5/20</c:v>
                </c:pt>
                <c:pt idx="81">
                  <c:v>5/21</c:v>
                </c:pt>
                <c:pt idx="82">
                  <c:v>5/22</c:v>
                </c:pt>
                <c:pt idx="83">
                  <c:v>5/23</c:v>
                </c:pt>
                <c:pt idx="84">
                  <c:v>5/24</c:v>
                </c:pt>
                <c:pt idx="85">
                  <c:v>5/25</c:v>
                </c:pt>
                <c:pt idx="86">
                  <c:v>5/26</c:v>
                </c:pt>
                <c:pt idx="87">
                  <c:v>5/27</c:v>
                </c:pt>
                <c:pt idx="88">
                  <c:v>5/28</c:v>
                </c:pt>
                <c:pt idx="89">
                  <c:v>5/29</c:v>
                </c:pt>
                <c:pt idx="90">
                  <c:v>5/30</c:v>
                </c:pt>
                <c:pt idx="91">
                  <c:v>5/31</c:v>
                </c:pt>
                <c:pt idx="92">
                  <c:v>6/1</c:v>
                </c:pt>
                <c:pt idx="93">
                  <c:v>6/2</c:v>
                </c:pt>
                <c:pt idx="94">
                  <c:v>6/3</c:v>
                </c:pt>
                <c:pt idx="95">
                  <c:v>6/4</c:v>
                </c:pt>
                <c:pt idx="96">
                  <c:v>6/5</c:v>
                </c:pt>
                <c:pt idx="97">
                  <c:v>6/6</c:v>
                </c:pt>
                <c:pt idx="98">
                  <c:v>6/7</c:v>
                </c:pt>
                <c:pt idx="99">
                  <c:v>6/8</c:v>
                </c:pt>
                <c:pt idx="100">
                  <c:v>6/9</c:v>
                </c:pt>
                <c:pt idx="101">
                  <c:v>6/10</c:v>
                </c:pt>
                <c:pt idx="102">
                  <c:v>6/11</c:v>
                </c:pt>
                <c:pt idx="103">
                  <c:v>6/12</c:v>
                </c:pt>
                <c:pt idx="104">
                  <c:v>6/13</c:v>
                </c:pt>
                <c:pt idx="105">
                  <c:v>6/14</c:v>
                </c:pt>
                <c:pt idx="106">
                  <c:v>6/15</c:v>
                </c:pt>
                <c:pt idx="107">
                  <c:v>6/16</c:v>
                </c:pt>
                <c:pt idx="108">
                  <c:v>6/17</c:v>
                </c:pt>
                <c:pt idx="109">
                  <c:v>6/18</c:v>
                </c:pt>
                <c:pt idx="110">
                  <c:v>6/19</c:v>
                </c:pt>
                <c:pt idx="111">
                  <c:v>6/20</c:v>
                </c:pt>
                <c:pt idx="112">
                  <c:v>6/21</c:v>
                </c:pt>
                <c:pt idx="113">
                  <c:v>6/22</c:v>
                </c:pt>
                <c:pt idx="114">
                  <c:v>6/23</c:v>
                </c:pt>
                <c:pt idx="115">
                  <c:v>6/24</c:v>
                </c:pt>
                <c:pt idx="116">
                  <c:v>6/25</c:v>
                </c:pt>
                <c:pt idx="117">
                  <c:v>6/26</c:v>
                </c:pt>
                <c:pt idx="118">
                  <c:v>6/27</c:v>
                </c:pt>
                <c:pt idx="119">
                  <c:v>6/28</c:v>
                </c:pt>
                <c:pt idx="120">
                  <c:v>6/29</c:v>
                </c:pt>
                <c:pt idx="121">
                  <c:v>6/30</c:v>
                </c:pt>
                <c:pt idx="122">
                  <c:v>7/1</c:v>
                </c:pt>
                <c:pt idx="123">
                  <c:v>7/2</c:v>
                </c:pt>
                <c:pt idx="124">
                  <c:v>7/3</c:v>
                </c:pt>
                <c:pt idx="125">
                  <c:v>7/4</c:v>
                </c:pt>
                <c:pt idx="126">
                  <c:v>7/5</c:v>
                </c:pt>
                <c:pt idx="127">
                  <c:v>7/6</c:v>
                </c:pt>
                <c:pt idx="128">
                  <c:v>7/7</c:v>
                </c:pt>
                <c:pt idx="129">
                  <c:v>7/8</c:v>
                </c:pt>
                <c:pt idx="130">
                  <c:v>7/9</c:v>
                </c:pt>
                <c:pt idx="131">
                  <c:v>7/10</c:v>
                </c:pt>
                <c:pt idx="132">
                  <c:v>7/11</c:v>
                </c:pt>
                <c:pt idx="133">
                  <c:v>7/12</c:v>
                </c:pt>
                <c:pt idx="134">
                  <c:v>7/13</c:v>
                </c:pt>
                <c:pt idx="135">
                  <c:v>7/14</c:v>
                </c:pt>
                <c:pt idx="136">
                  <c:v>7/15</c:v>
                </c:pt>
                <c:pt idx="137">
                  <c:v>7/16</c:v>
                </c:pt>
                <c:pt idx="138">
                  <c:v>7/17</c:v>
                </c:pt>
                <c:pt idx="139">
                  <c:v>7/18</c:v>
                </c:pt>
                <c:pt idx="140">
                  <c:v>7/19</c:v>
                </c:pt>
                <c:pt idx="141">
                  <c:v>7/20</c:v>
                </c:pt>
                <c:pt idx="142">
                  <c:v>7/21</c:v>
                </c:pt>
                <c:pt idx="143">
                  <c:v>7/22</c:v>
                </c:pt>
                <c:pt idx="144">
                  <c:v>7/23</c:v>
                </c:pt>
                <c:pt idx="145">
                  <c:v>7/24</c:v>
                </c:pt>
                <c:pt idx="146">
                  <c:v>7/25</c:v>
                </c:pt>
                <c:pt idx="147">
                  <c:v>7/26</c:v>
                </c:pt>
                <c:pt idx="148">
                  <c:v>7/27</c:v>
                </c:pt>
                <c:pt idx="149">
                  <c:v>7/28</c:v>
                </c:pt>
                <c:pt idx="150">
                  <c:v>7/29</c:v>
                </c:pt>
                <c:pt idx="151">
                  <c:v>7/30</c:v>
                </c:pt>
                <c:pt idx="152">
                  <c:v>7/31</c:v>
                </c:pt>
                <c:pt idx="153">
                  <c:v>8/1</c:v>
                </c:pt>
                <c:pt idx="154">
                  <c:v>8/2</c:v>
                </c:pt>
                <c:pt idx="155">
                  <c:v>8/3</c:v>
                </c:pt>
                <c:pt idx="156">
                  <c:v>8/4</c:v>
                </c:pt>
                <c:pt idx="157">
                  <c:v>8/5</c:v>
                </c:pt>
                <c:pt idx="158">
                  <c:v>8/6</c:v>
                </c:pt>
                <c:pt idx="159">
                  <c:v>8/7</c:v>
                </c:pt>
                <c:pt idx="160">
                  <c:v>8/8</c:v>
                </c:pt>
                <c:pt idx="161">
                  <c:v>8/9</c:v>
                </c:pt>
                <c:pt idx="162">
                  <c:v>8/10</c:v>
                </c:pt>
                <c:pt idx="163">
                  <c:v>8/11</c:v>
                </c:pt>
                <c:pt idx="164">
                  <c:v>8/12</c:v>
                </c:pt>
                <c:pt idx="165">
                  <c:v>8/13</c:v>
                </c:pt>
                <c:pt idx="166">
                  <c:v>8/14</c:v>
                </c:pt>
                <c:pt idx="167">
                  <c:v>8/15</c:v>
                </c:pt>
                <c:pt idx="168">
                  <c:v>8/16</c:v>
                </c:pt>
                <c:pt idx="169">
                  <c:v>8/17</c:v>
                </c:pt>
                <c:pt idx="170">
                  <c:v>8/18</c:v>
                </c:pt>
                <c:pt idx="171">
                  <c:v>8/19</c:v>
                </c:pt>
                <c:pt idx="172">
                  <c:v>8/20</c:v>
                </c:pt>
                <c:pt idx="173">
                  <c:v>8/21</c:v>
                </c:pt>
                <c:pt idx="174">
                  <c:v>8/22</c:v>
                </c:pt>
                <c:pt idx="175">
                  <c:v>8/23</c:v>
                </c:pt>
                <c:pt idx="176">
                  <c:v>8/24</c:v>
                </c:pt>
                <c:pt idx="177">
                  <c:v>8/25</c:v>
                </c:pt>
                <c:pt idx="178">
                  <c:v>8/26</c:v>
                </c:pt>
                <c:pt idx="179">
                  <c:v>8/27</c:v>
                </c:pt>
                <c:pt idx="180">
                  <c:v>8/28</c:v>
                </c:pt>
                <c:pt idx="181">
                  <c:v>8/29</c:v>
                </c:pt>
                <c:pt idx="182">
                  <c:v>8/30</c:v>
                </c:pt>
                <c:pt idx="183">
                  <c:v>8/31</c:v>
                </c:pt>
                <c:pt idx="184">
                  <c:v>9/1</c:v>
                </c:pt>
                <c:pt idx="185">
                  <c:v>9/2</c:v>
                </c:pt>
                <c:pt idx="186">
                  <c:v>9/3</c:v>
                </c:pt>
                <c:pt idx="187">
                  <c:v>9/4</c:v>
                </c:pt>
                <c:pt idx="188">
                  <c:v>9/5</c:v>
                </c:pt>
                <c:pt idx="189">
                  <c:v>9/6</c:v>
                </c:pt>
                <c:pt idx="190">
                  <c:v>9/7</c:v>
                </c:pt>
                <c:pt idx="191">
                  <c:v>9/8</c:v>
                </c:pt>
                <c:pt idx="192">
                  <c:v>9/9</c:v>
                </c:pt>
                <c:pt idx="193">
                  <c:v>9/10</c:v>
                </c:pt>
                <c:pt idx="194">
                  <c:v>9/11</c:v>
                </c:pt>
                <c:pt idx="195">
                  <c:v>9/12</c:v>
                </c:pt>
                <c:pt idx="196">
                  <c:v>9/13</c:v>
                </c:pt>
                <c:pt idx="197">
                  <c:v>9/14</c:v>
                </c:pt>
                <c:pt idx="198">
                  <c:v>9/15</c:v>
                </c:pt>
                <c:pt idx="199">
                  <c:v>9/16</c:v>
                </c:pt>
                <c:pt idx="200">
                  <c:v>9/17</c:v>
                </c:pt>
                <c:pt idx="201">
                  <c:v>9/18</c:v>
                </c:pt>
                <c:pt idx="202">
                  <c:v>9/19</c:v>
                </c:pt>
                <c:pt idx="203">
                  <c:v>9/20</c:v>
                </c:pt>
                <c:pt idx="204">
                  <c:v>9/21</c:v>
                </c:pt>
                <c:pt idx="205">
                  <c:v>9/22</c:v>
                </c:pt>
                <c:pt idx="206">
                  <c:v>9/23</c:v>
                </c:pt>
                <c:pt idx="207">
                  <c:v>9/24</c:v>
                </c:pt>
                <c:pt idx="208">
                  <c:v>9/25</c:v>
                </c:pt>
                <c:pt idx="209">
                  <c:v>9/26</c:v>
                </c:pt>
                <c:pt idx="210">
                  <c:v>9/27</c:v>
                </c:pt>
                <c:pt idx="211">
                  <c:v>9/28</c:v>
                </c:pt>
                <c:pt idx="212">
                  <c:v>9/29</c:v>
                </c:pt>
                <c:pt idx="213">
                  <c:v>9/30</c:v>
                </c:pt>
                <c:pt idx="214">
                  <c:v>10/1</c:v>
                </c:pt>
                <c:pt idx="215">
                  <c:v>10/2</c:v>
                </c:pt>
                <c:pt idx="216">
                  <c:v>10/3</c:v>
                </c:pt>
                <c:pt idx="217">
                  <c:v>10/4</c:v>
                </c:pt>
                <c:pt idx="218">
                  <c:v>10/5</c:v>
                </c:pt>
                <c:pt idx="219">
                  <c:v>10/6</c:v>
                </c:pt>
                <c:pt idx="220">
                  <c:v>10/7</c:v>
                </c:pt>
                <c:pt idx="221">
                  <c:v>10/8</c:v>
                </c:pt>
                <c:pt idx="222">
                  <c:v>10/9</c:v>
                </c:pt>
                <c:pt idx="223">
                  <c:v>10/10</c:v>
                </c:pt>
                <c:pt idx="224">
                  <c:v>10/11</c:v>
                </c:pt>
                <c:pt idx="225">
                  <c:v>10/12</c:v>
                </c:pt>
                <c:pt idx="226">
                  <c:v>10/13</c:v>
                </c:pt>
                <c:pt idx="227">
                  <c:v>10/14</c:v>
                </c:pt>
                <c:pt idx="228">
                  <c:v>10/15</c:v>
                </c:pt>
                <c:pt idx="229">
                  <c:v>10/16</c:v>
                </c:pt>
                <c:pt idx="230">
                  <c:v>10/17</c:v>
                </c:pt>
                <c:pt idx="231">
                  <c:v>10/18</c:v>
                </c:pt>
                <c:pt idx="232">
                  <c:v>10/19</c:v>
                </c:pt>
                <c:pt idx="233">
                  <c:v>10/20</c:v>
                </c:pt>
                <c:pt idx="234">
                  <c:v>10/21</c:v>
                </c:pt>
                <c:pt idx="235">
                  <c:v>10/22</c:v>
                </c:pt>
                <c:pt idx="236">
                  <c:v>10/23</c:v>
                </c:pt>
                <c:pt idx="237">
                  <c:v>10/24</c:v>
                </c:pt>
                <c:pt idx="238">
                  <c:v>10/25</c:v>
                </c:pt>
                <c:pt idx="239">
                  <c:v>10/26</c:v>
                </c:pt>
                <c:pt idx="240">
                  <c:v>10/27</c:v>
                </c:pt>
                <c:pt idx="241">
                  <c:v>10/28</c:v>
                </c:pt>
                <c:pt idx="242">
                  <c:v>10/29</c:v>
                </c:pt>
                <c:pt idx="243">
                  <c:v>10/30</c:v>
                </c:pt>
                <c:pt idx="244">
                  <c:v>10/31</c:v>
                </c:pt>
                <c:pt idx="245">
                  <c:v>11/1</c:v>
                </c:pt>
                <c:pt idx="246">
                  <c:v>11/2</c:v>
                </c:pt>
                <c:pt idx="247">
                  <c:v>11/3</c:v>
                </c:pt>
                <c:pt idx="248">
                  <c:v>11/4</c:v>
                </c:pt>
                <c:pt idx="249">
                  <c:v>11/5</c:v>
                </c:pt>
                <c:pt idx="250">
                  <c:v>11/6</c:v>
                </c:pt>
                <c:pt idx="251">
                  <c:v>11/7</c:v>
                </c:pt>
                <c:pt idx="252">
                  <c:v>11/8</c:v>
                </c:pt>
                <c:pt idx="253">
                  <c:v>11/9</c:v>
                </c:pt>
                <c:pt idx="254">
                  <c:v>11/10</c:v>
                </c:pt>
                <c:pt idx="255">
                  <c:v>11/11</c:v>
                </c:pt>
                <c:pt idx="256">
                  <c:v>11/12</c:v>
                </c:pt>
                <c:pt idx="257">
                  <c:v>11/13</c:v>
                </c:pt>
                <c:pt idx="258">
                  <c:v>11/14</c:v>
                </c:pt>
                <c:pt idx="259">
                  <c:v>11/15</c:v>
                </c:pt>
                <c:pt idx="260">
                  <c:v>11/16</c:v>
                </c:pt>
                <c:pt idx="261">
                  <c:v>11/17</c:v>
                </c:pt>
                <c:pt idx="262">
                  <c:v>11/18</c:v>
                </c:pt>
                <c:pt idx="263">
                  <c:v>11/19</c:v>
                </c:pt>
                <c:pt idx="264">
                  <c:v>11/20</c:v>
                </c:pt>
                <c:pt idx="265">
                  <c:v>11/21</c:v>
                </c:pt>
                <c:pt idx="266">
                  <c:v>11/22</c:v>
                </c:pt>
                <c:pt idx="267">
                  <c:v>11/23</c:v>
                </c:pt>
                <c:pt idx="268">
                  <c:v>11/24</c:v>
                </c:pt>
                <c:pt idx="269">
                  <c:v>11/25</c:v>
                </c:pt>
                <c:pt idx="270">
                  <c:v>11/26</c:v>
                </c:pt>
                <c:pt idx="271">
                  <c:v>11/27</c:v>
                </c:pt>
                <c:pt idx="272">
                  <c:v>11/28</c:v>
                </c:pt>
                <c:pt idx="273">
                  <c:v>11/29</c:v>
                </c:pt>
                <c:pt idx="274">
                  <c:v>11/30</c:v>
                </c:pt>
                <c:pt idx="275">
                  <c:v>12/1</c:v>
                </c:pt>
                <c:pt idx="276">
                  <c:v>12/2</c:v>
                </c:pt>
                <c:pt idx="277">
                  <c:v>12/3</c:v>
                </c:pt>
                <c:pt idx="278">
                  <c:v>12/4</c:v>
                </c:pt>
                <c:pt idx="279">
                  <c:v>12/5</c:v>
                </c:pt>
                <c:pt idx="280">
                  <c:v>12/6</c:v>
                </c:pt>
                <c:pt idx="281">
                  <c:v>12/7</c:v>
                </c:pt>
                <c:pt idx="282">
                  <c:v>12/8</c:v>
                </c:pt>
                <c:pt idx="283">
                  <c:v>12/9</c:v>
                </c:pt>
                <c:pt idx="284">
                  <c:v>12/10</c:v>
                </c:pt>
                <c:pt idx="285">
                  <c:v>12/11</c:v>
                </c:pt>
                <c:pt idx="286">
                  <c:v>12/12</c:v>
                </c:pt>
                <c:pt idx="287">
                  <c:v>12/13</c:v>
                </c:pt>
                <c:pt idx="288">
                  <c:v>12/14</c:v>
                </c:pt>
                <c:pt idx="289">
                  <c:v>12/15</c:v>
                </c:pt>
                <c:pt idx="290">
                  <c:v>12/16</c:v>
                </c:pt>
                <c:pt idx="291">
                  <c:v>12/17</c:v>
                </c:pt>
                <c:pt idx="292">
                  <c:v>12/18</c:v>
                </c:pt>
                <c:pt idx="293">
                  <c:v>12/19</c:v>
                </c:pt>
                <c:pt idx="294">
                  <c:v>12/20</c:v>
                </c:pt>
                <c:pt idx="295">
                  <c:v>12/21</c:v>
                </c:pt>
                <c:pt idx="296">
                  <c:v>12/22</c:v>
                </c:pt>
                <c:pt idx="297">
                  <c:v>12/23</c:v>
                </c:pt>
                <c:pt idx="298">
                  <c:v>12/24</c:v>
                </c:pt>
                <c:pt idx="299">
                  <c:v>12/25</c:v>
                </c:pt>
                <c:pt idx="300">
                  <c:v>12/26</c:v>
                </c:pt>
                <c:pt idx="301">
                  <c:v>12/27</c:v>
                </c:pt>
                <c:pt idx="302">
                  <c:v>12/28</c:v>
                </c:pt>
                <c:pt idx="303">
                  <c:v>12/29</c:v>
                </c:pt>
                <c:pt idx="304">
                  <c:v>12/30</c:v>
                </c:pt>
                <c:pt idx="305">
                  <c:v>12/31</c:v>
                </c:pt>
                <c:pt idx="306">
                  <c:v>1/1</c:v>
                </c:pt>
                <c:pt idx="307">
                  <c:v>1/2</c:v>
                </c:pt>
                <c:pt idx="308">
                  <c:v>1/3</c:v>
                </c:pt>
                <c:pt idx="309">
                  <c:v>1/4</c:v>
                </c:pt>
                <c:pt idx="310">
                  <c:v>1/5</c:v>
                </c:pt>
                <c:pt idx="311">
                  <c:v>1/6</c:v>
                </c:pt>
                <c:pt idx="312">
                  <c:v>1/7</c:v>
                </c:pt>
                <c:pt idx="313">
                  <c:v>1/8</c:v>
                </c:pt>
                <c:pt idx="314">
                  <c:v>1/9</c:v>
                </c:pt>
                <c:pt idx="315">
                  <c:v>1/10</c:v>
                </c:pt>
                <c:pt idx="316">
                  <c:v>1/11</c:v>
                </c:pt>
                <c:pt idx="317">
                  <c:v>1/12</c:v>
                </c:pt>
                <c:pt idx="318">
                  <c:v>1/13</c:v>
                </c:pt>
                <c:pt idx="319">
                  <c:v>1/14</c:v>
                </c:pt>
                <c:pt idx="320">
                  <c:v>1/15</c:v>
                </c:pt>
                <c:pt idx="321">
                  <c:v>1/16</c:v>
                </c:pt>
                <c:pt idx="322">
                  <c:v>1/17</c:v>
                </c:pt>
                <c:pt idx="323">
                  <c:v>1/18</c:v>
                </c:pt>
                <c:pt idx="324">
                  <c:v>1/19</c:v>
                </c:pt>
                <c:pt idx="325">
                  <c:v>1/20</c:v>
                </c:pt>
                <c:pt idx="326">
                  <c:v>1/21</c:v>
                </c:pt>
                <c:pt idx="327">
                  <c:v>1/22</c:v>
                </c:pt>
                <c:pt idx="328">
                  <c:v>1/23</c:v>
                </c:pt>
                <c:pt idx="329">
                  <c:v>1/24</c:v>
                </c:pt>
                <c:pt idx="330">
                  <c:v>1/25</c:v>
                </c:pt>
                <c:pt idx="331">
                  <c:v>1/26</c:v>
                </c:pt>
                <c:pt idx="332">
                  <c:v>1/27</c:v>
                </c:pt>
                <c:pt idx="333">
                  <c:v>1/28</c:v>
                </c:pt>
                <c:pt idx="334">
                  <c:v>1/29</c:v>
                </c:pt>
                <c:pt idx="335">
                  <c:v>1/30</c:v>
                </c:pt>
                <c:pt idx="336">
                  <c:v>1/31</c:v>
                </c:pt>
                <c:pt idx="337">
                  <c:v>2/1</c:v>
                </c:pt>
                <c:pt idx="338">
                  <c:v>2/2</c:v>
                </c:pt>
                <c:pt idx="339">
                  <c:v>2/3</c:v>
                </c:pt>
                <c:pt idx="340">
                  <c:v>2/4</c:v>
                </c:pt>
                <c:pt idx="341">
                  <c:v>2/5</c:v>
                </c:pt>
                <c:pt idx="342">
                  <c:v>2/6</c:v>
                </c:pt>
                <c:pt idx="343">
                  <c:v>2/7</c:v>
                </c:pt>
                <c:pt idx="344">
                  <c:v>2/8</c:v>
                </c:pt>
                <c:pt idx="345">
                  <c:v>2/9</c:v>
                </c:pt>
                <c:pt idx="346">
                  <c:v>2/10</c:v>
                </c:pt>
                <c:pt idx="347">
                  <c:v>2/11</c:v>
                </c:pt>
                <c:pt idx="348">
                  <c:v>2/12</c:v>
                </c:pt>
                <c:pt idx="349">
                  <c:v>2/13</c:v>
                </c:pt>
                <c:pt idx="350">
                  <c:v>2/14</c:v>
                </c:pt>
                <c:pt idx="351">
                  <c:v>2/15</c:v>
                </c:pt>
                <c:pt idx="352">
                  <c:v>2/16</c:v>
                </c:pt>
                <c:pt idx="353">
                  <c:v>2/17</c:v>
                </c:pt>
                <c:pt idx="354">
                  <c:v>2/18</c:v>
                </c:pt>
                <c:pt idx="355">
                  <c:v>2/19</c:v>
                </c:pt>
                <c:pt idx="356">
                  <c:v>2/20</c:v>
                </c:pt>
                <c:pt idx="357">
                  <c:v>2/21</c:v>
                </c:pt>
                <c:pt idx="358">
                  <c:v>2/22</c:v>
                </c:pt>
                <c:pt idx="359">
                  <c:v>2/23</c:v>
                </c:pt>
                <c:pt idx="360">
                  <c:v>2/24</c:v>
                </c:pt>
                <c:pt idx="361">
                  <c:v>2/25</c:v>
                </c:pt>
                <c:pt idx="362">
                  <c:v>2/26</c:v>
                </c:pt>
                <c:pt idx="363">
                  <c:v>2/27</c:v>
                </c:pt>
                <c:pt idx="364">
                  <c:v>2/28</c:v>
                </c:pt>
                <c:pt idx="365">
                  <c:v>3/1</c:v>
                </c:pt>
                <c:pt idx="366">
                  <c:v>3/2</c:v>
                </c:pt>
                <c:pt idx="367">
                  <c:v>3/3</c:v>
                </c:pt>
                <c:pt idx="368">
                  <c:v>3/4</c:v>
                </c:pt>
                <c:pt idx="369">
                  <c:v>3/5</c:v>
                </c:pt>
                <c:pt idx="370">
                  <c:v>3/6</c:v>
                </c:pt>
                <c:pt idx="371">
                  <c:v>3/7</c:v>
                </c:pt>
                <c:pt idx="372">
                  <c:v>3/8</c:v>
                </c:pt>
                <c:pt idx="373">
                  <c:v>3/9</c:v>
                </c:pt>
                <c:pt idx="374">
                  <c:v>3/10</c:v>
                </c:pt>
                <c:pt idx="375">
                  <c:v>3/11</c:v>
                </c:pt>
                <c:pt idx="376">
                  <c:v>3/12</c:v>
                </c:pt>
                <c:pt idx="377">
                  <c:v>3/13</c:v>
                </c:pt>
                <c:pt idx="378">
                  <c:v>3/14</c:v>
                </c:pt>
                <c:pt idx="379">
                  <c:v>3/15</c:v>
                </c:pt>
                <c:pt idx="380">
                  <c:v>3/16</c:v>
                </c:pt>
                <c:pt idx="381">
                  <c:v>3/17</c:v>
                </c:pt>
                <c:pt idx="382">
                  <c:v>3/18</c:v>
                </c:pt>
                <c:pt idx="383">
                  <c:v>3/19</c:v>
                </c:pt>
                <c:pt idx="384">
                  <c:v>3/20</c:v>
                </c:pt>
                <c:pt idx="385">
                  <c:v>3/21</c:v>
                </c:pt>
                <c:pt idx="386">
                  <c:v>3/22</c:v>
                </c:pt>
                <c:pt idx="387">
                  <c:v>3/23</c:v>
                </c:pt>
                <c:pt idx="388">
                  <c:v>3/24</c:v>
                </c:pt>
                <c:pt idx="389">
                  <c:v>3/25</c:v>
                </c:pt>
                <c:pt idx="390">
                  <c:v>3/26</c:v>
                </c:pt>
                <c:pt idx="391">
                  <c:v>3/27</c:v>
                </c:pt>
                <c:pt idx="392">
                  <c:v>3/28</c:v>
                </c:pt>
                <c:pt idx="393">
                  <c:v>3/29</c:v>
                </c:pt>
                <c:pt idx="394">
                  <c:v>3/30</c:v>
                </c:pt>
                <c:pt idx="395">
                  <c:v>3/31</c:v>
                </c:pt>
                <c:pt idx="396">
                  <c:v>4/1</c:v>
                </c:pt>
                <c:pt idx="397">
                  <c:v>4/2</c:v>
                </c:pt>
                <c:pt idx="398">
                  <c:v>4/3</c:v>
                </c:pt>
                <c:pt idx="399">
                  <c:v>4/4</c:v>
                </c:pt>
                <c:pt idx="400">
                  <c:v>4/5</c:v>
                </c:pt>
                <c:pt idx="401">
                  <c:v>4/6</c:v>
                </c:pt>
                <c:pt idx="402">
                  <c:v>4/7</c:v>
                </c:pt>
                <c:pt idx="403">
                  <c:v>4/8</c:v>
                </c:pt>
                <c:pt idx="404">
                  <c:v>4/9</c:v>
                </c:pt>
                <c:pt idx="405">
                  <c:v>4/10</c:v>
                </c:pt>
                <c:pt idx="406">
                  <c:v>4/11</c:v>
                </c:pt>
                <c:pt idx="407">
                  <c:v>4/12</c:v>
                </c:pt>
                <c:pt idx="408">
                  <c:v>4/13</c:v>
                </c:pt>
                <c:pt idx="409">
                  <c:v>4/14</c:v>
                </c:pt>
                <c:pt idx="410">
                  <c:v>4/15</c:v>
                </c:pt>
                <c:pt idx="411">
                  <c:v>4/16</c:v>
                </c:pt>
                <c:pt idx="412">
                  <c:v>4/17</c:v>
                </c:pt>
                <c:pt idx="413">
                  <c:v>4/18</c:v>
                </c:pt>
                <c:pt idx="414">
                  <c:v>4/19</c:v>
                </c:pt>
                <c:pt idx="415">
                  <c:v>4/20</c:v>
                </c:pt>
                <c:pt idx="416">
                  <c:v>4/21</c:v>
                </c:pt>
                <c:pt idx="417">
                  <c:v>4/22</c:v>
                </c:pt>
                <c:pt idx="418">
                  <c:v>4/23</c:v>
                </c:pt>
                <c:pt idx="419">
                  <c:v>4/24</c:v>
                </c:pt>
                <c:pt idx="420">
                  <c:v>4/25</c:v>
                </c:pt>
                <c:pt idx="421">
                  <c:v>4/26</c:v>
                </c:pt>
                <c:pt idx="422">
                  <c:v>4/27</c:v>
                </c:pt>
                <c:pt idx="423">
                  <c:v>4/28</c:v>
                </c:pt>
                <c:pt idx="424">
                  <c:v>4/29</c:v>
                </c:pt>
                <c:pt idx="425">
                  <c:v>4/30</c:v>
                </c:pt>
                <c:pt idx="426">
                  <c:v>5/1</c:v>
                </c:pt>
                <c:pt idx="427">
                  <c:v>5/2</c:v>
                </c:pt>
                <c:pt idx="428">
                  <c:v>5/3</c:v>
                </c:pt>
                <c:pt idx="429">
                  <c:v>5/4</c:v>
                </c:pt>
                <c:pt idx="430">
                  <c:v>5/5</c:v>
                </c:pt>
                <c:pt idx="431">
                  <c:v>5/6</c:v>
                </c:pt>
                <c:pt idx="432">
                  <c:v>5/7</c:v>
                </c:pt>
                <c:pt idx="433">
                  <c:v>5/8</c:v>
                </c:pt>
                <c:pt idx="434">
                  <c:v>5/9</c:v>
                </c:pt>
                <c:pt idx="435">
                  <c:v>5/10</c:v>
                </c:pt>
                <c:pt idx="436">
                  <c:v>5/11</c:v>
                </c:pt>
                <c:pt idx="437">
                  <c:v>5/12</c:v>
                </c:pt>
                <c:pt idx="438">
                  <c:v>5/13</c:v>
                </c:pt>
                <c:pt idx="439">
                  <c:v>5/14</c:v>
                </c:pt>
                <c:pt idx="440">
                  <c:v>5/15</c:v>
                </c:pt>
                <c:pt idx="441">
                  <c:v>5/16</c:v>
                </c:pt>
                <c:pt idx="442">
                  <c:v>5/17</c:v>
                </c:pt>
                <c:pt idx="443">
                  <c:v>5/18</c:v>
                </c:pt>
                <c:pt idx="444">
                  <c:v>5/19</c:v>
                </c:pt>
                <c:pt idx="445">
                  <c:v>5/20</c:v>
                </c:pt>
                <c:pt idx="446">
                  <c:v>5/21</c:v>
                </c:pt>
                <c:pt idx="447">
                  <c:v>5/22</c:v>
                </c:pt>
                <c:pt idx="448">
                  <c:v>5/23</c:v>
                </c:pt>
                <c:pt idx="449">
                  <c:v>5/24</c:v>
                </c:pt>
                <c:pt idx="450">
                  <c:v>5/25</c:v>
                </c:pt>
                <c:pt idx="451">
                  <c:v>5/26</c:v>
                </c:pt>
                <c:pt idx="452">
                  <c:v>5/27</c:v>
                </c:pt>
                <c:pt idx="453">
                  <c:v>5/28</c:v>
                </c:pt>
                <c:pt idx="454">
                  <c:v>5/29</c:v>
                </c:pt>
                <c:pt idx="455">
                  <c:v>5/30</c:v>
                </c:pt>
                <c:pt idx="456">
                  <c:v>5/31</c:v>
                </c:pt>
                <c:pt idx="457">
                  <c:v>6/1</c:v>
                </c:pt>
                <c:pt idx="458">
                  <c:v>6/2</c:v>
                </c:pt>
                <c:pt idx="459">
                  <c:v>6/3</c:v>
                </c:pt>
                <c:pt idx="460">
                  <c:v>6/4</c:v>
                </c:pt>
                <c:pt idx="461">
                  <c:v>6/5</c:v>
                </c:pt>
                <c:pt idx="462">
                  <c:v>6/6</c:v>
                </c:pt>
                <c:pt idx="463">
                  <c:v>6/7</c:v>
                </c:pt>
                <c:pt idx="464">
                  <c:v>6/8</c:v>
                </c:pt>
                <c:pt idx="465">
                  <c:v>6/9</c:v>
                </c:pt>
                <c:pt idx="466">
                  <c:v>6/10</c:v>
                </c:pt>
                <c:pt idx="467">
                  <c:v>6/11</c:v>
                </c:pt>
                <c:pt idx="468">
                  <c:v>6/12</c:v>
                </c:pt>
                <c:pt idx="469">
                  <c:v>6/13</c:v>
                </c:pt>
                <c:pt idx="470">
                  <c:v>6/14</c:v>
                </c:pt>
                <c:pt idx="471">
                  <c:v>6/15</c:v>
                </c:pt>
                <c:pt idx="472">
                  <c:v>6/16</c:v>
                </c:pt>
                <c:pt idx="473">
                  <c:v>6/17</c:v>
                </c:pt>
                <c:pt idx="474">
                  <c:v>6/18</c:v>
                </c:pt>
                <c:pt idx="475">
                  <c:v>6/19</c:v>
                </c:pt>
                <c:pt idx="476">
                  <c:v>6/20</c:v>
                </c:pt>
                <c:pt idx="477">
                  <c:v>6/21</c:v>
                </c:pt>
                <c:pt idx="478">
                  <c:v>6/22</c:v>
                </c:pt>
                <c:pt idx="479">
                  <c:v>6/23</c:v>
                </c:pt>
                <c:pt idx="480">
                  <c:v>6/24</c:v>
                </c:pt>
                <c:pt idx="481">
                  <c:v>6/25</c:v>
                </c:pt>
                <c:pt idx="482">
                  <c:v>6/26</c:v>
                </c:pt>
                <c:pt idx="483">
                  <c:v>6/27</c:v>
                </c:pt>
                <c:pt idx="484">
                  <c:v>6/28</c:v>
                </c:pt>
                <c:pt idx="485">
                  <c:v>6/29</c:v>
                </c:pt>
                <c:pt idx="486">
                  <c:v>6/30</c:v>
                </c:pt>
                <c:pt idx="487">
                  <c:v>7/1</c:v>
                </c:pt>
                <c:pt idx="488">
                  <c:v>7/2</c:v>
                </c:pt>
                <c:pt idx="489">
                  <c:v>7/3</c:v>
                </c:pt>
                <c:pt idx="490">
                  <c:v>7/4</c:v>
                </c:pt>
                <c:pt idx="491">
                  <c:v>7/5</c:v>
                </c:pt>
                <c:pt idx="492">
                  <c:v>7/6</c:v>
                </c:pt>
                <c:pt idx="493">
                  <c:v>7/7</c:v>
                </c:pt>
                <c:pt idx="494">
                  <c:v>7/8</c:v>
                </c:pt>
                <c:pt idx="495">
                  <c:v>7/9</c:v>
                </c:pt>
                <c:pt idx="496">
                  <c:v>7/10</c:v>
                </c:pt>
                <c:pt idx="497">
                  <c:v>7/11</c:v>
                </c:pt>
                <c:pt idx="498">
                  <c:v>7/12</c:v>
                </c:pt>
                <c:pt idx="499">
                  <c:v>7/13</c:v>
                </c:pt>
                <c:pt idx="500">
                  <c:v>7/14</c:v>
                </c:pt>
                <c:pt idx="501">
                  <c:v>7/15</c:v>
                </c:pt>
                <c:pt idx="502">
                  <c:v>7/16</c:v>
                </c:pt>
                <c:pt idx="503">
                  <c:v>7/17</c:v>
                </c:pt>
                <c:pt idx="504">
                  <c:v>7/18</c:v>
                </c:pt>
                <c:pt idx="505">
                  <c:v>7/19</c:v>
                </c:pt>
                <c:pt idx="506">
                  <c:v>7/20</c:v>
                </c:pt>
                <c:pt idx="507">
                  <c:v>7/21</c:v>
                </c:pt>
                <c:pt idx="508">
                  <c:v>7/22</c:v>
                </c:pt>
                <c:pt idx="509">
                  <c:v>7/23</c:v>
                </c:pt>
                <c:pt idx="510">
                  <c:v>7/24</c:v>
                </c:pt>
                <c:pt idx="511">
                  <c:v>7/25</c:v>
                </c:pt>
                <c:pt idx="512">
                  <c:v>7/26</c:v>
                </c:pt>
                <c:pt idx="513">
                  <c:v>7/27</c:v>
                </c:pt>
                <c:pt idx="514">
                  <c:v>7/28</c:v>
                </c:pt>
                <c:pt idx="515">
                  <c:v>7/29</c:v>
                </c:pt>
                <c:pt idx="516">
                  <c:v>7/30</c:v>
                </c:pt>
                <c:pt idx="517">
                  <c:v>7/31</c:v>
                </c:pt>
                <c:pt idx="518">
                  <c:v>8/1</c:v>
                </c:pt>
                <c:pt idx="519">
                  <c:v>8/2</c:v>
                </c:pt>
                <c:pt idx="520">
                  <c:v>8/3</c:v>
                </c:pt>
                <c:pt idx="521">
                  <c:v>8/4</c:v>
                </c:pt>
                <c:pt idx="522">
                  <c:v>8/5</c:v>
                </c:pt>
                <c:pt idx="523">
                  <c:v>8/6</c:v>
                </c:pt>
                <c:pt idx="524">
                  <c:v>8/7</c:v>
                </c:pt>
                <c:pt idx="525">
                  <c:v>8/8</c:v>
                </c:pt>
                <c:pt idx="526">
                  <c:v>8/9</c:v>
                </c:pt>
                <c:pt idx="527">
                  <c:v>8/10</c:v>
                </c:pt>
                <c:pt idx="528">
                  <c:v>8/11</c:v>
                </c:pt>
                <c:pt idx="529">
                  <c:v>8/12</c:v>
                </c:pt>
                <c:pt idx="530">
                  <c:v>8/13</c:v>
                </c:pt>
                <c:pt idx="531">
                  <c:v>8/14</c:v>
                </c:pt>
                <c:pt idx="532">
                  <c:v>8/15</c:v>
                </c:pt>
                <c:pt idx="533">
                  <c:v>8/16</c:v>
                </c:pt>
                <c:pt idx="534">
                  <c:v>8/17</c:v>
                </c:pt>
                <c:pt idx="535">
                  <c:v>8/18</c:v>
                </c:pt>
                <c:pt idx="536">
                  <c:v>8/19</c:v>
                </c:pt>
                <c:pt idx="537">
                  <c:v>8/20</c:v>
                </c:pt>
                <c:pt idx="538">
                  <c:v>8/21</c:v>
                </c:pt>
                <c:pt idx="539">
                  <c:v>8/22</c:v>
                </c:pt>
                <c:pt idx="540">
                  <c:v>8/23</c:v>
                </c:pt>
                <c:pt idx="541">
                  <c:v>8/24</c:v>
                </c:pt>
                <c:pt idx="542">
                  <c:v>8/25</c:v>
                </c:pt>
                <c:pt idx="543">
                  <c:v>8/26</c:v>
                </c:pt>
                <c:pt idx="544">
                  <c:v>8/27</c:v>
                </c:pt>
                <c:pt idx="545">
                  <c:v>8/28</c:v>
                </c:pt>
                <c:pt idx="546">
                  <c:v>8/29</c:v>
                </c:pt>
                <c:pt idx="547">
                  <c:v>8/30</c:v>
                </c:pt>
                <c:pt idx="548">
                  <c:v>8/31</c:v>
                </c:pt>
                <c:pt idx="549">
                  <c:v>9/1</c:v>
                </c:pt>
                <c:pt idx="550">
                  <c:v>9/2</c:v>
                </c:pt>
                <c:pt idx="551">
                  <c:v>9/3</c:v>
                </c:pt>
                <c:pt idx="552">
                  <c:v>9/4</c:v>
                </c:pt>
                <c:pt idx="553">
                  <c:v>9/5</c:v>
                </c:pt>
                <c:pt idx="554">
                  <c:v>9/6</c:v>
                </c:pt>
                <c:pt idx="555">
                  <c:v>9/7</c:v>
                </c:pt>
                <c:pt idx="556">
                  <c:v>9/8</c:v>
                </c:pt>
                <c:pt idx="557">
                  <c:v>9/9</c:v>
                </c:pt>
                <c:pt idx="558">
                  <c:v>9/10</c:v>
                </c:pt>
                <c:pt idx="559">
                  <c:v>9/11</c:v>
                </c:pt>
                <c:pt idx="560">
                  <c:v>9/12</c:v>
                </c:pt>
                <c:pt idx="561">
                  <c:v>9/13</c:v>
                </c:pt>
                <c:pt idx="562">
                  <c:v>9/14</c:v>
                </c:pt>
                <c:pt idx="563">
                  <c:v>9/15</c:v>
                </c:pt>
                <c:pt idx="564">
                  <c:v>9/16</c:v>
                </c:pt>
                <c:pt idx="565">
                  <c:v>9/17</c:v>
                </c:pt>
                <c:pt idx="566">
                  <c:v>9/18</c:v>
                </c:pt>
                <c:pt idx="567">
                  <c:v>9/19</c:v>
                </c:pt>
                <c:pt idx="568">
                  <c:v>9/20</c:v>
                </c:pt>
                <c:pt idx="569">
                  <c:v>9/21</c:v>
                </c:pt>
                <c:pt idx="570">
                  <c:v>9/22</c:v>
                </c:pt>
                <c:pt idx="571">
                  <c:v>9/23</c:v>
                </c:pt>
                <c:pt idx="572">
                  <c:v>9/24</c:v>
                </c:pt>
                <c:pt idx="573">
                  <c:v>9/25</c:v>
                </c:pt>
                <c:pt idx="574">
                  <c:v>9/26</c:v>
                </c:pt>
                <c:pt idx="575">
                  <c:v>9/27</c:v>
                </c:pt>
                <c:pt idx="576">
                  <c:v>9/28</c:v>
                </c:pt>
                <c:pt idx="577">
                  <c:v>9/29</c:v>
                </c:pt>
                <c:pt idx="578">
                  <c:v>9/30</c:v>
                </c:pt>
                <c:pt idx="579">
                  <c:v>10/1</c:v>
                </c:pt>
                <c:pt idx="580">
                  <c:v>10/2</c:v>
                </c:pt>
                <c:pt idx="581">
                  <c:v>10/3</c:v>
                </c:pt>
                <c:pt idx="582">
                  <c:v>10/4</c:v>
                </c:pt>
                <c:pt idx="583">
                  <c:v>10/5</c:v>
                </c:pt>
                <c:pt idx="584">
                  <c:v>10/6</c:v>
                </c:pt>
                <c:pt idx="585">
                  <c:v>10/7</c:v>
                </c:pt>
                <c:pt idx="586">
                  <c:v>10/8</c:v>
                </c:pt>
                <c:pt idx="587">
                  <c:v>10/9</c:v>
                </c:pt>
                <c:pt idx="588">
                  <c:v>10/10</c:v>
                </c:pt>
                <c:pt idx="589">
                  <c:v>10/11</c:v>
                </c:pt>
                <c:pt idx="590">
                  <c:v>10/12</c:v>
                </c:pt>
                <c:pt idx="591">
                  <c:v>10/13</c:v>
                </c:pt>
                <c:pt idx="592">
                  <c:v>10/14</c:v>
                </c:pt>
                <c:pt idx="593">
                  <c:v>10/15</c:v>
                </c:pt>
                <c:pt idx="594">
                  <c:v>10/16</c:v>
                </c:pt>
                <c:pt idx="595">
                  <c:v>10/17</c:v>
                </c:pt>
                <c:pt idx="596">
                  <c:v>10/18</c:v>
                </c:pt>
                <c:pt idx="597">
                  <c:v>10/19</c:v>
                </c:pt>
                <c:pt idx="598">
                  <c:v>10/20</c:v>
                </c:pt>
                <c:pt idx="599">
                  <c:v>10/21</c:v>
                </c:pt>
                <c:pt idx="600">
                  <c:v>10/22</c:v>
                </c:pt>
                <c:pt idx="601">
                  <c:v>10/23</c:v>
                </c:pt>
                <c:pt idx="602">
                  <c:v>10/24</c:v>
                </c:pt>
                <c:pt idx="603">
                  <c:v>10/25</c:v>
                </c:pt>
                <c:pt idx="604">
                  <c:v>10/26</c:v>
                </c:pt>
                <c:pt idx="605">
                  <c:v>10/27</c:v>
                </c:pt>
                <c:pt idx="606">
                  <c:v>10/28</c:v>
                </c:pt>
                <c:pt idx="607">
                  <c:v>10/29</c:v>
                </c:pt>
                <c:pt idx="608">
                  <c:v>10/30</c:v>
                </c:pt>
                <c:pt idx="609">
                  <c:v>10/31</c:v>
                </c:pt>
                <c:pt idx="610">
                  <c:v>11/1</c:v>
                </c:pt>
                <c:pt idx="611">
                  <c:v>11/2</c:v>
                </c:pt>
                <c:pt idx="612">
                  <c:v>11/3</c:v>
                </c:pt>
                <c:pt idx="613">
                  <c:v>11/4</c:v>
                </c:pt>
                <c:pt idx="614">
                  <c:v>11/5</c:v>
                </c:pt>
                <c:pt idx="615">
                  <c:v>11/6</c:v>
                </c:pt>
                <c:pt idx="616">
                  <c:v>11/7</c:v>
                </c:pt>
                <c:pt idx="617">
                  <c:v>11/8</c:v>
                </c:pt>
                <c:pt idx="618">
                  <c:v>11/9</c:v>
                </c:pt>
                <c:pt idx="619">
                  <c:v>11/10</c:v>
                </c:pt>
                <c:pt idx="620">
                  <c:v>11/11</c:v>
                </c:pt>
                <c:pt idx="621">
                  <c:v>11/12</c:v>
                </c:pt>
                <c:pt idx="622">
                  <c:v>11/13</c:v>
                </c:pt>
                <c:pt idx="623">
                  <c:v>11/14</c:v>
                </c:pt>
                <c:pt idx="624">
                  <c:v>11/15</c:v>
                </c:pt>
                <c:pt idx="625">
                  <c:v>11/16</c:v>
                </c:pt>
                <c:pt idx="626">
                  <c:v>11/17</c:v>
                </c:pt>
                <c:pt idx="627">
                  <c:v>11/18</c:v>
                </c:pt>
                <c:pt idx="628">
                  <c:v>11/19</c:v>
                </c:pt>
                <c:pt idx="629">
                  <c:v>11/20</c:v>
                </c:pt>
                <c:pt idx="630">
                  <c:v>11/21</c:v>
                </c:pt>
                <c:pt idx="631">
                  <c:v>11/22</c:v>
                </c:pt>
                <c:pt idx="632">
                  <c:v>11/23</c:v>
                </c:pt>
                <c:pt idx="633">
                  <c:v>11/24</c:v>
                </c:pt>
                <c:pt idx="634">
                  <c:v>11/25</c:v>
                </c:pt>
                <c:pt idx="635">
                  <c:v>11/26</c:v>
                </c:pt>
                <c:pt idx="636">
                  <c:v>11/27</c:v>
                </c:pt>
                <c:pt idx="637">
                  <c:v>11/28</c:v>
                </c:pt>
                <c:pt idx="638">
                  <c:v>11/29</c:v>
                </c:pt>
                <c:pt idx="639">
                  <c:v>11/30</c:v>
                </c:pt>
                <c:pt idx="640">
                  <c:v>12/1</c:v>
                </c:pt>
                <c:pt idx="641">
                  <c:v>12/2</c:v>
                </c:pt>
                <c:pt idx="642">
                  <c:v>12/3</c:v>
                </c:pt>
                <c:pt idx="643">
                  <c:v>12/4</c:v>
                </c:pt>
                <c:pt idx="644">
                  <c:v>12/5</c:v>
                </c:pt>
                <c:pt idx="645">
                  <c:v>12/6</c:v>
                </c:pt>
                <c:pt idx="646">
                  <c:v>12/7</c:v>
                </c:pt>
                <c:pt idx="647">
                  <c:v>12/8</c:v>
                </c:pt>
                <c:pt idx="648">
                  <c:v>12/9</c:v>
                </c:pt>
                <c:pt idx="649">
                  <c:v>12/10</c:v>
                </c:pt>
                <c:pt idx="650">
                  <c:v>12/11</c:v>
                </c:pt>
                <c:pt idx="651">
                  <c:v>12/12</c:v>
                </c:pt>
                <c:pt idx="652">
                  <c:v>12/13</c:v>
                </c:pt>
                <c:pt idx="653">
                  <c:v>12/14</c:v>
                </c:pt>
                <c:pt idx="654">
                  <c:v>12/15</c:v>
                </c:pt>
                <c:pt idx="655">
                  <c:v>12/16</c:v>
                </c:pt>
                <c:pt idx="656">
                  <c:v>12/17</c:v>
                </c:pt>
                <c:pt idx="657">
                  <c:v>12/18</c:v>
                </c:pt>
                <c:pt idx="658">
                  <c:v>12/19</c:v>
                </c:pt>
                <c:pt idx="659">
                  <c:v>12/20</c:v>
                </c:pt>
                <c:pt idx="660">
                  <c:v>12/21</c:v>
                </c:pt>
                <c:pt idx="661">
                  <c:v>12/22</c:v>
                </c:pt>
                <c:pt idx="662">
                  <c:v>12/23</c:v>
                </c:pt>
                <c:pt idx="663">
                  <c:v>12/24</c:v>
                </c:pt>
                <c:pt idx="664">
                  <c:v>12/25</c:v>
                </c:pt>
                <c:pt idx="665">
                  <c:v>12/26</c:v>
                </c:pt>
                <c:pt idx="666">
                  <c:v>12/27</c:v>
                </c:pt>
                <c:pt idx="667">
                  <c:v>12/28</c:v>
                </c:pt>
                <c:pt idx="668">
                  <c:v>12/29</c:v>
                </c:pt>
                <c:pt idx="669">
                  <c:v>12/30</c:v>
                </c:pt>
                <c:pt idx="670">
                  <c:v>12/31</c:v>
                </c:pt>
                <c:pt idx="671">
                  <c:v>1/1</c:v>
                </c:pt>
                <c:pt idx="672">
                  <c:v>1/2</c:v>
                </c:pt>
                <c:pt idx="673">
                  <c:v>1/3</c:v>
                </c:pt>
                <c:pt idx="674">
                  <c:v>1/4</c:v>
                </c:pt>
                <c:pt idx="675">
                  <c:v>1/5</c:v>
                </c:pt>
                <c:pt idx="676">
                  <c:v>1/6</c:v>
                </c:pt>
                <c:pt idx="677">
                  <c:v>1/7</c:v>
                </c:pt>
                <c:pt idx="678">
                  <c:v>1/8</c:v>
                </c:pt>
                <c:pt idx="679">
                  <c:v>1/9</c:v>
                </c:pt>
                <c:pt idx="680">
                  <c:v>1/10</c:v>
                </c:pt>
                <c:pt idx="681">
                  <c:v>1/11</c:v>
                </c:pt>
                <c:pt idx="682">
                  <c:v>1/12</c:v>
                </c:pt>
                <c:pt idx="683">
                  <c:v>1/13</c:v>
                </c:pt>
                <c:pt idx="684">
                  <c:v>1/14</c:v>
                </c:pt>
                <c:pt idx="685">
                  <c:v>1/15</c:v>
                </c:pt>
                <c:pt idx="686">
                  <c:v>1/16</c:v>
                </c:pt>
                <c:pt idx="687">
                  <c:v>1/17</c:v>
                </c:pt>
                <c:pt idx="688">
                  <c:v>1/18</c:v>
                </c:pt>
                <c:pt idx="689">
                  <c:v>1/19</c:v>
                </c:pt>
                <c:pt idx="690">
                  <c:v>1/20</c:v>
                </c:pt>
                <c:pt idx="691">
                  <c:v>1/21</c:v>
                </c:pt>
                <c:pt idx="692">
                  <c:v>1/22</c:v>
                </c:pt>
                <c:pt idx="693">
                  <c:v>1/23</c:v>
                </c:pt>
                <c:pt idx="694">
                  <c:v>1/24</c:v>
                </c:pt>
                <c:pt idx="695">
                  <c:v>1/25</c:v>
                </c:pt>
                <c:pt idx="696">
                  <c:v>1/26</c:v>
                </c:pt>
                <c:pt idx="697">
                  <c:v>1/27</c:v>
                </c:pt>
                <c:pt idx="698">
                  <c:v>1/28</c:v>
                </c:pt>
                <c:pt idx="699">
                  <c:v>1/29</c:v>
                </c:pt>
                <c:pt idx="700">
                  <c:v>1/30</c:v>
                </c:pt>
                <c:pt idx="701">
                  <c:v>1/31</c:v>
                </c:pt>
                <c:pt idx="702">
                  <c:v>2/1</c:v>
                </c:pt>
                <c:pt idx="703">
                  <c:v>2/2</c:v>
                </c:pt>
                <c:pt idx="704">
                  <c:v>2/3</c:v>
                </c:pt>
                <c:pt idx="705">
                  <c:v>2/4</c:v>
                </c:pt>
                <c:pt idx="706">
                  <c:v>2/5</c:v>
                </c:pt>
                <c:pt idx="707">
                  <c:v>2/6</c:v>
                </c:pt>
                <c:pt idx="708">
                  <c:v>2/7</c:v>
                </c:pt>
                <c:pt idx="709">
                  <c:v>2/8</c:v>
                </c:pt>
                <c:pt idx="710">
                  <c:v>2/9</c:v>
                </c:pt>
                <c:pt idx="711">
                  <c:v>2/10</c:v>
                </c:pt>
                <c:pt idx="712">
                  <c:v>2/11</c:v>
                </c:pt>
                <c:pt idx="713">
                  <c:v>2/12</c:v>
                </c:pt>
                <c:pt idx="714">
                  <c:v>2/13</c:v>
                </c:pt>
                <c:pt idx="715">
                  <c:v>2/14</c:v>
                </c:pt>
                <c:pt idx="716">
                  <c:v>2/15</c:v>
                </c:pt>
                <c:pt idx="717">
                  <c:v>2/16</c:v>
                </c:pt>
                <c:pt idx="718">
                  <c:v>2/17</c:v>
                </c:pt>
                <c:pt idx="719">
                  <c:v>2/18</c:v>
                </c:pt>
                <c:pt idx="720">
                  <c:v>2/19</c:v>
                </c:pt>
                <c:pt idx="721">
                  <c:v>2/20</c:v>
                </c:pt>
                <c:pt idx="722">
                  <c:v>2/21</c:v>
                </c:pt>
                <c:pt idx="723">
                  <c:v>2/22</c:v>
                </c:pt>
                <c:pt idx="724">
                  <c:v>2/23</c:v>
                </c:pt>
                <c:pt idx="725">
                  <c:v>2/24</c:v>
                </c:pt>
                <c:pt idx="726">
                  <c:v>2/25</c:v>
                </c:pt>
                <c:pt idx="727">
                  <c:v>2/26</c:v>
                </c:pt>
                <c:pt idx="728">
                  <c:v>2/27</c:v>
                </c:pt>
                <c:pt idx="729">
                  <c:v>2/28</c:v>
                </c:pt>
                <c:pt idx="730">
                  <c:v>3/1</c:v>
                </c:pt>
                <c:pt idx="731">
                  <c:v>3/2</c:v>
                </c:pt>
                <c:pt idx="732">
                  <c:v>3/3</c:v>
                </c:pt>
                <c:pt idx="733">
                  <c:v>3/4</c:v>
                </c:pt>
                <c:pt idx="734">
                  <c:v>3/5</c:v>
                </c:pt>
                <c:pt idx="735">
                  <c:v>3/6</c:v>
                </c:pt>
                <c:pt idx="736">
                  <c:v>3/7</c:v>
                </c:pt>
                <c:pt idx="737">
                  <c:v>3/8</c:v>
                </c:pt>
                <c:pt idx="738">
                  <c:v>3/9</c:v>
                </c:pt>
                <c:pt idx="739">
                  <c:v>3/10</c:v>
                </c:pt>
                <c:pt idx="740">
                  <c:v>3/11</c:v>
                </c:pt>
                <c:pt idx="741">
                  <c:v>3/12</c:v>
                </c:pt>
                <c:pt idx="742">
                  <c:v>3/13</c:v>
                </c:pt>
                <c:pt idx="743">
                  <c:v>3/14</c:v>
                </c:pt>
                <c:pt idx="744">
                  <c:v>3/15</c:v>
                </c:pt>
                <c:pt idx="745">
                  <c:v>3/16</c:v>
                </c:pt>
                <c:pt idx="746">
                  <c:v>3/17</c:v>
                </c:pt>
                <c:pt idx="747">
                  <c:v>3/18</c:v>
                </c:pt>
                <c:pt idx="748">
                  <c:v>3/19</c:v>
                </c:pt>
                <c:pt idx="749">
                  <c:v>3/20</c:v>
                </c:pt>
                <c:pt idx="750">
                  <c:v>3/21</c:v>
                </c:pt>
                <c:pt idx="751">
                  <c:v>3/22</c:v>
                </c:pt>
                <c:pt idx="752">
                  <c:v>3/23</c:v>
                </c:pt>
                <c:pt idx="753">
                  <c:v>3/24</c:v>
                </c:pt>
                <c:pt idx="754">
                  <c:v>3/25</c:v>
                </c:pt>
                <c:pt idx="755">
                  <c:v>3/26</c:v>
                </c:pt>
                <c:pt idx="756">
                  <c:v>3/27</c:v>
                </c:pt>
                <c:pt idx="757">
                  <c:v>3/28</c:v>
                </c:pt>
                <c:pt idx="758">
                  <c:v>3/29</c:v>
                </c:pt>
                <c:pt idx="759">
                  <c:v>3/30</c:v>
                </c:pt>
                <c:pt idx="760">
                  <c:v>3/31</c:v>
                </c:pt>
                <c:pt idx="761">
                  <c:v>4/1</c:v>
                </c:pt>
                <c:pt idx="762">
                  <c:v>4/2</c:v>
                </c:pt>
                <c:pt idx="763">
                  <c:v>4/3</c:v>
                </c:pt>
                <c:pt idx="764">
                  <c:v>4/4</c:v>
                </c:pt>
                <c:pt idx="765">
                  <c:v>4/5</c:v>
                </c:pt>
                <c:pt idx="766">
                  <c:v>4/6</c:v>
                </c:pt>
                <c:pt idx="767">
                  <c:v>4/7</c:v>
                </c:pt>
                <c:pt idx="768">
                  <c:v>4/8</c:v>
                </c:pt>
                <c:pt idx="769">
                  <c:v>4/9</c:v>
                </c:pt>
                <c:pt idx="770">
                  <c:v>4/10</c:v>
                </c:pt>
                <c:pt idx="771">
                  <c:v>4/11</c:v>
                </c:pt>
                <c:pt idx="772">
                  <c:v>4/12</c:v>
                </c:pt>
                <c:pt idx="773">
                  <c:v>4/13</c:v>
                </c:pt>
                <c:pt idx="774">
                  <c:v>4/14</c:v>
                </c:pt>
                <c:pt idx="775">
                  <c:v>4/15</c:v>
                </c:pt>
                <c:pt idx="776">
                  <c:v>4/16</c:v>
                </c:pt>
                <c:pt idx="777">
                  <c:v>4/17</c:v>
                </c:pt>
                <c:pt idx="778">
                  <c:v>4/18</c:v>
                </c:pt>
                <c:pt idx="779">
                  <c:v>4/19</c:v>
                </c:pt>
                <c:pt idx="780">
                  <c:v>4/20</c:v>
                </c:pt>
                <c:pt idx="781">
                  <c:v>4/21</c:v>
                </c:pt>
                <c:pt idx="782">
                  <c:v>4/22</c:v>
                </c:pt>
                <c:pt idx="783">
                  <c:v>4/23</c:v>
                </c:pt>
                <c:pt idx="784">
                  <c:v>4/24</c:v>
                </c:pt>
                <c:pt idx="785">
                  <c:v>4/25</c:v>
                </c:pt>
                <c:pt idx="786">
                  <c:v>4/26</c:v>
                </c:pt>
                <c:pt idx="787">
                  <c:v>4/27</c:v>
                </c:pt>
                <c:pt idx="788">
                  <c:v>4/28</c:v>
                </c:pt>
                <c:pt idx="789">
                  <c:v>4/29</c:v>
                </c:pt>
                <c:pt idx="790">
                  <c:v>4/30</c:v>
                </c:pt>
                <c:pt idx="791">
                  <c:v>5/1</c:v>
                </c:pt>
                <c:pt idx="792">
                  <c:v>5/2</c:v>
                </c:pt>
                <c:pt idx="793">
                  <c:v>5/3</c:v>
                </c:pt>
                <c:pt idx="794">
                  <c:v>5/4</c:v>
                </c:pt>
                <c:pt idx="795">
                  <c:v>5/5</c:v>
                </c:pt>
                <c:pt idx="796">
                  <c:v>5/6</c:v>
                </c:pt>
                <c:pt idx="797">
                  <c:v>5/7</c:v>
                </c:pt>
                <c:pt idx="798">
                  <c:v>5/8</c:v>
                </c:pt>
                <c:pt idx="799">
                  <c:v>5/9</c:v>
                </c:pt>
                <c:pt idx="800">
                  <c:v>5/10</c:v>
                </c:pt>
                <c:pt idx="801">
                  <c:v>5/11</c:v>
                </c:pt>
                <c:pt idx="802">
                  <c:v>5/12</c:v>
                </c:pt>
                <c:pt idx="803">
                  <c:v>5/13</c:v>
                </c:pt>
                <c:pt idx="804">
                  <c:v>5/14</c:v>
                </c:pt>
                <c:pt idx="805">
                  <c:v>5/15</c:v>
                </c:pt>
                <c:pt idx="806">
                  <c:v>5/16</c:v>
                </c:pt>
                <c:pt idx="807">
                  <c:v>5/17</c:v>
                </c:pt>
                <c:pt idx="808">
                  <c:v>5/18</c:v>
                </c:pt>
                <c:pt idx="809">
                  <c:v>5/19</c:v>
                </c:pt>
                <c:pt idx="810">
                  <c:v>5/20</c:v>
                </c:pt>
                <c:pt idx="811">
                  <c:v>5/21</c:v>
                </c:pt>
                <c:pt idx="812">
                  <c:v>5/22</c:v>
                </c:pt>
                <c:pt idx="813">
                  <c:v>5/23</c:v>
                </c:pt>
                <c:pt idx="814">
                  <c:v>5/24</c:v>
                </c:pt>
                <c:pt idx="815">
                  <c:v>5/25</c:v>
                </c:pt>
                <c:pt idx="816">
                  <c:v>5/26</c:v>
                </c:pt>
                <c:pt idx="817">
                  <c:v>5/27</c:v>
                </c:pt>
                <c:pt idx="818">
                  <c:v>5/28</c:v>
                </c:pt>
                <c:pt idx="819">
                  <c:v>5/29</c:v>
                </c:pt>
                <c:pt idx="820">
                  <c:v>5/30</c:v>
                </c:pt>
                <c:pt idx="821">
                  <c:v>5/31</c:v>
                </c:pt>
                <c:pt idx="822">
                  <c:v>6/1</c:v>
                </c:pt>
                <c:pt idx="823">
                  <c:v>6/2</c:v>
                </c:pt>
                <c:pt idx="824">
                  <c:v>6/3</c:v>
                </c:pt>
                <c:pt idx="825">
                  <c:v>6/4</c:v>
                </c:pt>
                <c:pt idx="826">
                  <c:v>6/5</c:v>
                </c:pt>
                <c:pt idx="827">
                  <c:v>6/6</c:v>
                </c:pt>
                <c:pt idx="828">
                  <c:v>6/7</c:v>
                </c:pt>
                <c:pt idx="829">
                  <c:v>6/8</c:v>
                </c:pt>
                <c:pt idx="830">
                  <c:v>6/9</c:v>
                </c:pt>
                <c:pt idx="831">
                  <c:v>6/10</c:v>
                </c:pt>
                <c:pt idx="832">
                  <c:v>6/11</c:v>
                </c:pt>
                <c:pt idx="833">
                  <c:v>6/12</c:v>
                </c:pt>
                <c:pt idx="834">
                  <c:v>6/13</c:v>
                </c:pt>
                <c:pt idx="835">
                  <c:v>6/14</c:v>
                </c:pt>
                <c:pt idx="836">
                  <c:v>6/15</c:v>
                </c:pt>
                <c:pt idx="837">
                  <c:v>6/16</c:v>
                </c:pt>
                <c:pt idx="838">
                  <c:v>6/17</c:v>
                </c:pt>
                <c:pt idx="839">
                  <c:v>6/18</c:v>
                </c:pt>
                <c:pt idx="840">
                  <c:v>6/19</c:v>
                </c:pt>
                <c:pt idx="841">
                  <c:v>6/20</c:v>
                </c:pt>
                <c:pt idx="842">
                  <c:v>6/21</c:v>
                </c:pt>
                <c:pt idx="843">
                  <c:v>6/22</c:v>
                </c:pt>
                <c:pt idx="844">
                  <c:v>6/23</c:v>
                </c:pt>
                <c:pt idx="845">
                  <c:v>6/24</c:v>
                </c:pt>
                <c:pt idx="846">
                  <c:v>6/25</c:v>
                </c:pt>
                <c:pt idx="847">
                  <c:v>6/26</c:v>
                </c:pt>
                <c:pt idx="848">
                  <c:v>6/27</c:v>
                </c:pt>
                <c:pt idx="849">
                  <c:v>6/28</c:v>
                </c:pt>
                <c:pt idx="850">
                  <c:v>6/29</c:v>
                </c:pt>
                <c:pt idx="851">
                  <c:v>6/30</c:v>
                </c:pt>
                <c:pt idx="852">
                  <c:v>7/1</c:v>
                </c:pt>
                <c:pt idx="853">
                  <c:v>7/2</c:v>
                </c:pt>
                <c:pt idx="854">
                  <c:v>7/3</c:v>
                </c:pt>
                <c:pt idx="855">
                  <c:v>7/4</c:v>
                </c:pt>
                <c:pt idx="856">
                  <c:v>7/5</c:v>
                </c:pt>
                <c:pt idx="857">
                  <c:v>7/6</c:v>
                </c:pt>
                <c:pt idx="858">
                  <c:v>7/7</c:v>
                </c:pt>
                <c:pt idx="859">
                  <c:v>7/8</c:v>
                </c:pt>
                <c:pt idx="860">
                  <c:v>7/9</c:v>
                </c:pt>
                <c:pt idx="861">
                  <c:v>7/10</c:v>
                </c:pt>
                <c:pt idx="862">
                  <c:v>7/11</c:v>
                </c:pt>
                <c:pt idx="863">
                  <c:v>7/12</c:v>
                </c:pt>
                <c:pt idx="864">
                  <c:v>7/13</c:v>
                </c:pt>
                <c:pt idx="865">
                  <c:v>7/14</c:v>
                </c:pt>
                <c:pt idx="866">
                  <c:v>7/15</c:v>
                </c:pt>
                <c:pt idx="867">
                  <c:v>7/16</c:v>
                </c:pt>
                <c:pt idx="868">
                  <c:v>7/17</c:v>
                </c:pt>
                <c:pt idx="869">
                  <c:v>7/18</c:v>
                </c:pt>
                <c:pt idx="870">
                  <c:v>7/19</c:v>
                </c:pt>
                <c:pt idx="871">
                  <c:v>7/20</c:v>
                </c:pt>
                <c:pt idx="872">
                  <c:v>7/21</c:v>
                </c:pt>
                <c:pt idx="873">
                  <c:v>7/22</c:v>
                </c:pt>
                <c:pt idx="874">
                  <c:v>7/23</c:v>
                </c:pt>
                <c:pt idx="875">
                  <c:v>7/24</c:v>
                </c:pt>
                <c:pt idx="876">
                  <c:v>7/25</c:v>
                </c:pt>
                <c:pt idx="877">
                  <c:v>7/26</c:v>
                </c:pt>
                <c:pt idx="878">
                  <c:v>7/27</c:v>
                </c:pt>
                <c:pt idx="879">
                  <c:v>7/28</c:v>
                </c:pt>
                <c:pt idx="880">
                  <c:v>7/29</c:v>
                </c:pt>
                <c:pt idx="881">
                  <c:v>7/30</c:v>
                </c:pt>
                <c:pt idx="882">
                  <c:v>7/31</c:v>
                </c:pt>
                <c:pt idx="883">
                  <c:v>8/1</c:v>
                </c:pt>
                <c:pt idx="884">
                  <c:v>8/2</c:v>
                </c:pt>
                <c:pt idx="885">
                  <c:v>8/3</c:v>
                </c:pt>
                <c:pt idx="886">
                  <c:v>8/4</c:v>
                </c:pt>
                <c:pt idx="887">
                  <c:v>8/5</c:v>
                </c:pt>
                <c:pt idx="888">
                  <c:v>8/6</c:v>
                </c:pt>
                <c:pt idx="889">
                  <c:v>8/7</c:v>
                </c:pt>
                <c:pt idx="890">
                  <c:v>8/8</c:v>
                </c:pt>
                <c:pt idx="891">
                  <c:v>8/9</c:v>
                </c:pt>
                <c:pt idx="892">
                  <c:v>8/10</c:v>
                </c:pt>
                <c:pt idx="893">
                  <c:v>8/11</c:v>
                </c:pt>
                <c:pt idx="894">
                  <c:v>8/12</c:v>
                </c:pt>
                <c:pt idx="895">
                  <c:v>8/13</c:v>
                </c:pt>
                <c:pt idx="896">
                  <c:v>8/14</c:v>
                </c:pt>
                <c:pt idx="897">
                  <c:v>8/15</c:v>
                </c:pt>
                <c:pt idx="898">
                  <c:v>8/16</c:v>
                </c:pt>
                <c:pt idx="899">
                  <c:v>8/17</c:v>
                </c:pt>
                <c:pt idx="900">
                  <c:v>8/18</c:v>
                </c:pt>
                <c:pt idx="901">
                  <c:v>8/19</c:v>
                </c:pt>
                <c:pt idx="902">
                  <c:v>8/20</c:v>
                </c:pt>
                <c:pt idx="903">
                  <c:v>8/21</c:v>
                </c:pt>
                <c:pt idx="904">
                  <c:v>8/22</c:v>
                </c:pt>
                <c:pt idx="905">
                  <c:v>8/23</c:v>
                </c:pt>
                <c:pt idx="906">
                  <c:v>8/24</c:v>
                </c:pt>
                <c:pt idx="907">
                  <c:v>8/25</c:v>
                </c:pt>
                <c:pt idx="908">
                  <c:v>8/26</c:v>
                </c:pt>
                <c:pt idx="909">
                  <c:v>8/27</c:v>
                </c:pt>
                <c:pt idx="910">
                  <c:v>8/28</c:v>
                </c:pt>
                <c:pt idx="911">
                  <c:v>8/29</c:v>
                </c:pt>
                <c:pt idx="912">
                  <c:v>8/30</c:v>
                </c:pt>
                <c:pt idx="913">
                  <c:v>8/31</c:v>
                </c:pt>
                <c:pt idx="914">
                  <c:v>9/1</c:v>
                </c:pt>
                <c:pt idx="915">
                  <c:v>9/2</c:v>
                </c:pt>
                <c:pt idx="916">
                  <c:v>9/3</c:v>
                </c:pt>
                <c:pt idx="917">
                  <c:v>9/4</c:v>
                </c:pt>
                <c:pt idx="918">
                  <c:v>9/5</c:v>
                </c:pt>
                <c:pt idx="919">
                  <c:v>9/6</c:v>
                </c:pt>
                <c:pt idx="920">
                  <c:v>9/7</c:v>
                </c:pt>
                <c:pt idx="921">
                  <c:v>9/8</c:v>
                </c:pt>
                <c:pt idx="922">
                  <c:v>9/9</c:v>
                </c:pt>
                <c:pt idx="923">
                  <c:v>9/10</c:v>
                </c:pt>
                <c:pt idx="924">
                  <c:v>9/11</c:v>
                </c:pt>
                <c:pt idx="925">
                  <c:v>9/12</c:v>
                </c:pt>
                <c:pt idx="926">
                  <c:v>9/13</c:v>
                </c:pt>
                <c:pt idx="927">
                  <c:v>9/14</c:v>
                </c:pt>
                <c:pt idx="928">
                  <c:v>9/15</c:v>
                </c:pt>
                <c:pt idx="929">
                  <c:v>9/16</c:v>
                </c:pt>
                <c:pt idx="930">
                  <c:v>9/17</c:v>
                </c:pt>
                <c:pt idx="931">
                  <c:v>9/18</c:v>
                </c:pt>
                <c:pt idx="932">
                  <c:v>9/19</c:v>
                </c:pt>
                <c:pt idx="933">
                  <c:v>9/20</c:v>
                </c:pt>
                <c:pt idx="934">
                  <c:v>9/21</c:v>
                </c:pt>
                <c:pt idx="935">
                  <c:v>9/22</c:v>
                </c:pt>
                <c:pt idx="936">
                  <c:v>9/23</c:v>
                </c:pt>
                <c:pt idx="937">
                  <c:v>9/24</c:v>
                </c:pt>
                <c:pt idx="938">
                  <c:v>9/25</c:v>
                </c:pt>
                <c:pt idx="939">
                  <c:v>9/26</c:v>
                </c:pt>
              </c:strCache>
            </c:strRef>
          </c:cat>
          <c:val>
            <c:numRef>
              <c:f>感染者データ!$H$3:$H$942</c:f>
              <c:numCache>
                <c:formatCode>#,##0_);[Red]\(#,##0\)</c:formatCode>
                <c:ptCount val="940"/>
                <c:pt idx="0">
                  <c:v>1</c:v>
                </c:pt>
                <c:pt idx="1">
                  <c:v>1</c:v>
                </c:pt>
                <c:pt idx="2">
                  <c:v>3</c:v>
                </c:pt>
                <c:pt idx="3">
                  <c:v>3</c:v>
                </c:pt>
                <c:pt idx="4">
                  <c:v>4</c:v>
                </c:pt>
                <c:pt idx="5">
                  <c:v>8</c:v>
                </c:pt>
                <c:pt idx="6">
                  <c:v>10</c:v>
                </c:pt>
                <c:pt idx="7">
                  <c:v>12</c:v>
                </c:pt>
                <c:pt idx="8">
                  <c:v>16</c:v>
                </c:pt>
                <c:pt idx="9">
                  <c:v>25</c:v>
                </c:pt>
                <c:pt idx="10">
                  <c:v>37</c:v>
                </c:pt>
                <c:pt idx="11">
                  <c:v>46</c:v>
                </c:pt>
                <c:pt idx="12">
                  <c:v>56</c:v>
                </c:pt>
                <c:pt idx="13">
                  <c:v>67</c:v>
                </c:pt>
                <c:pt idx="14">
                  <c:v>78</c:v>
                </c:pt>
                <c:pt idx="15">
                  <c:v>82</c:v>
                </c:pt>
                <c:pt idx="16">
                  <c:v>86</c:v>
                </c:pt>
                <c:pt idx="17">
                  <c:v>91</c:v>
                </c:pt>
                <c:pt idx="18">
                  <c:v>93</c:v>
                </c:pt>
                <c:pt idx="19">
                  <c:v>101</c:v>
                </c:pt>
                <c:pt idx="20">
                  <c:v>107</c:v>
                </c:pt>
                <c:pt idx="21">
                  <c:v>111</c:v>
                </c:pt>
                <c:pt idx="22">
                  <c:v>113</c:v>
                </c:pt>
                <c:pt idx="23">
                  <c:v>118</c:v>
                </c:pt>
                <c:pt idx="24">
                  <c:v>119</c:v>
                </c:pt>
                <c:pt idx="25">
                  <c:v>120</c:v>
                </c:pt>
                <c:pt idx="26">
                  <c:v>123</c:v>
                </c:pt>
                <c:pt idx="27">
                  <c:v>126</c:v>
                </c:pt>
                <c:pt idx="28">
                  <c:v>133</c:v>
                </c:pt>
                <c:pt idx="29">
                  <c:v>137</c:v>
                </c:pt>
                <c:pt idx="30">
                  <c:v>148</c:v>
                </c:pt>
                <c:pt idx="31">
                  <c:v>162</c:v>
                </c:pt>
                <c:pt idx="32">
                  <c:v>169</c:v>
                </c:pt>
                <c:pt idx="33">
                  <c:v>175</c:v>
                </c:pt>
                <c:pt idx="34">
                  <c:v>190</c:v>
                </c:pt>
                <c:pt idx="35">
                  <c:v>203</c:v>
                </c:pt>
                <c:pt idx="36">
                  <c:v>209</c:v>
                </c:pt>
                <c:pt idx="37">
                  <c:v>229</c:v>
                </c:pt>
                <c:pt idx="38">
                  <c:v>248</c:v>
                </c:pt>
                <c:pt idx="39">
                  <c:v>287</c:v>
                </c:pt>
                <c:pt idx="40">
                  <c:v>316</c:v>
                </c:pt>
                <c:pt idx="41">
                  <c:v>358</c:v>
                </c:pt>
                <c:pt idx="42">
                  <c:v>375</c:v>
                </c:pt>
                <c:pt idx="43">
                  <c:v>384</c:v>
                </c:pt>
                <c:pt idx="44">
                  <c:v>403</c:v>
                </c:pt>
                <c:pt idx="45">
                  <c:v>423</c:v>
                </c:pt>
                <c:pt idx="46">
                  <c:v>454</c:v>
                </c:pt>
                <c:pt idx="47">
                  <c:v>481</c:v>
                </c:pt>
                <c:pt idx="48">
                  <c:v>502</c:v>
                </c:pt>
                <c:pt idx="49">
                  <c:v>513</c:v>
                </c:pt>
                <c:pt idx="50">
                  <c:v>524</c:v>
                </c:pt>
                <c:pt idx="51">
                  <c:v>543</c:v>
                </c:pt>
                <c:pt idx="52">
                  <c:v>560</c:v>
                </c:pt>
                <c:pt idx="53">
                  <c:v>580</c:v>
                </c:pt>
                <c:pt idx="54">
                  <c:v>605</c:v>
                </c:pt>
                <c:pt idx="55">
                  <c:v>620</c:v>
                </c:pt>
                <c:pt idx="56">
                  <c:v>629</c:v>
                </c:pt>
                <c:pt idx="57">
                  <c:v>630</c:v>
                </c:pt>
                <c:pt idx="58">
                  <c:v>637</c:v>
                </c:pt>
                <c:pt idx="59">
                  <c:v>643</c:v>
                </c:pt>
                <c:pt idx="60">
                  <c:v>646</c:v>
                </c:pt>
                <c:pt idx="61">
                  <c:v>651</c:v>
                </c:pt>
                <c:pt idx="62">
                  <c:v>655</c:v>
                </c:pt>
                <c:pt idx="63">
                  <c:v>667</c:v>
                </c:pt>
                <c:pt idx="64">
                  <c:v>667</c:v>
                </c:pt>
                <c:pt idx="65">
                  <c:v>673</c:v>
                </c:pt>
                <c:pt idx="66">
                  <c:v>676</c:v>
                </c:pt>
                <c:pt idx="67">
                  <c:v>679</c:v>
                </c:pt>
                <c:pt idx="68">
                  <c:v>680</c:v>
                </c:pt>
                <c:pt idx="69">
                  <c:v>688</c:v>
                </c:pt>
                <c:pt idx="70">
                  <c:v>693</c:v>
                </c:pt>
                <c:pt idx="71">
                  <c:v>694</c:v>
                </c:pt>
                <c:pt idx="72">
                  <c:v>694</c:v>
                </c:pt>
                <c:pt idx="73">
                  <c:v>697</c:v>
                </c:pt>
                <c:pt idx="74">
                  <c:v>698</c:v>
                </c:pt>
                <c:pt idx="75">
                  <c:v>698</c:v>
                </c:pt>
                <c:pt idx="76">
                  <c:v>699</c:v>
                </c:pt>
                <c:pt idx="77">
                  <c:v>699</c:v>
                </c:pt>
                <c:pt idx="78">
                  <c:v>699</c:v>
                </c:pt>
                <c:pt idx="79">
                  <c:v>699</c:v>
                </c:pt>
                <c:pt idx="80">
                  <c:v>699</c:v>
                </c:pt>
                <c:pt idx="81">
                  <c:v>699</c:v>
                </c:pt>
                <c:pt idx="82">
                  <c:v>699</c:v>
                </c:pt>
                <c:pt idx="83">
                  <c:v>699</c:v>
                </c:pt>
                <c:pt idx="84">
                  <c:v>699</c:v>
                </c:pt>
                <c:pt idx="85">
                  <c:v>699</c:v>
                </c:pt>
                <c:pt idx="86">
                  <c:v>699</c:v>
                </c:pt>
                <c:pt idx="87">
                  <c:v>699</c:v>
                </c:pt>
                <c:pt idx="88">
                  <c:v>699</c:v>
                </c:pt>
                <c:pt idx="89">
                  <c:v>699</c:v>
                </c:pt>
                <c:pt idx="90">
                  <c:v>699</c:v>
                </c:pt>
                <c:pt idx="91">
                  <c:v>699</c:v>
                </c:pt>
                <c:pt idx="92">
                  <c:v>699</c:v>
                </c:pt>
                <c:pt idx="93">
                  <c:v>699</c:v>
                </c:pt>
                <c:pt idx="94">
                  <c:v>699</c:v>
                </c:pt>
                <c:pt idx="95">
                  <c:v>699</c:v>
                </c:pt>
                <c:pt idx="96">
                  <c:v>699</c:v>
                </c:pt>
                <c:pt idx="97">
                  <c:v>699</c:v>
                </c:pt>
                <c:pt idx="98">
                  <c:v>699</c:v>
                </c:pt>
                <c:pt idx="99">
                  <c:v>699</c:v>
                </c:pt>
                <c:pt idx="100">
                  <c:v>699</c:v>
                </c:pt>
                <c:pt idx="101">
                  <c:v>699</c:v>
                </c:pt>
                <c:pt idx="102">
                  <c:v>699</c:v>
                </c:pt>
                <c:pt idx="103">
                  <c:v>699</c:v>
                </c:pt>
                <c:pt idx="104">
                  <c:v>699</c:v>
                </c:pt>
                <c:pt idx="105">
                  <c:v>699</c:v>
                </c:pt>
                <c:pt idx="106">
                  <c:v>699</c:v>
                </c:pt>
                <c:pt idx="107">
                  <c:v>699</c:v>
                </c:pt>
                <c:pt idx="108">
                  <c:v>699</c:v>
                </c:pt>
                <c:pt idx="109">
                  <c:v>699</c:v>
                </c:pt>
                <c:pt idx="110">
                  <c:v>700</c:v>
                </c:pt>
                <c:pt idx="111">
                  <c:v>700</c:v>
                </c:pt>
                <c:pt idx="112">
                  <c:v>702</c:v>
                </c:pt>
                <c:pt idx="113">
                  <c:v>702</c:v>
                </c:pt>
                <c:pt idx="114">
                  <c:v>703</c:v>
                </c:pt>
                <c:pt idx="115">
                  <c:v>704</c:v>
                </c:pt>
                <c:pt idx="116">
                  <c:v>704</c:v>
                </c:pt>
                <c:pt idx="117">
                  <c:v>705</c:v>
                </c:pt>
                <c:pt idx="118">
                  <c:v>705</c:v>
                </c:pt>
                <c:pt idx="119">
                  <c:v>705</c:v>
                </c:pt>
                <c:pt idx="120">
                  <c:v>705</c:v>
                </c:pt>
                <c:pt idx="121">
                  <c:v>706</c:v>
                </c:pt>
                <c:pt idx="122">
                  <c:v>708</c:v>
                </c:pt>
                <c:pt idx="123">
                  <c:v>709</c:v>
                </c:pt>
                <c:pt idx="124">
                  <c:v>709</c:v>
                </c:pt>
                <c:pt idx="125">
                  <c:v>710</c:v>
                </c:pt>
                <c:pt idx="126">
                  <c:v>712</c:v>
                </c:pt>
                <c:pt idx="127">
                  <c:v>716</c:v>
                </c:pt>
                <c:pt idx="128">
                  <c:v>717</c:v>
                </c:pt>
                <c:pt idx="129">
                  <c:v>720</c:v>
                </c:pt>
                <c:pt idx="130">
                  <c:v>722</c:v>
                </c:pt>
                <c:pt idx="131">
                  <c:v>726</c:v>
                </c:pt>
                <c:pt idx="132">
                  <c:v>731</c:v>
                </c:pt>
                <c:pt idx="133">
                  <c:v>737</c:v>
                </c:pt>
                <c:pt idx="134">
                  <c:v>738</c:v>
                </c:pt>
                <c:pt idx="135">
                  <c:v>747</c:v>
                </c:pt>
                <c:pt idx="136">
                  <c:v>759</c:v>
                </c:pt>
                <c:pt idx="137">
                  <c:v>776</c:v>
                </c:pt>
                <c:pt idx="138">
                  <c:v>800</c:v>
                </c:pt>
                <c:pt idx="139">
                  <c:v>813</c:v>
                </c:pt>
                <c:pt idx="140">
                  <c:v>834</c:v>
                </c:pt>
                <c:pt idx="141">
                  <c:v>841</c:v>
                </c:pt>
                <c:pt idx="142">
                  <c:v>853</c:v>
                </c:pt>
                <c:pt idx="143">
                  <c:v>883</c:v>
                </c:pt>
                <c:pt idx="144">
                  <c:v>918</c:v>
                </c:pt>
                <c:pt idx="145">
                  <c:v>941</c:v>
                </c:pt>
                <c:pt idx="146">
                  <c:v>965</c:v>
                </c:pt>
                <c:pt idx="147">
                  <c:v>1014</c:v>
                </c:pt>
                <c:pt idx="148">
                  <c:v>1026</c:v>
                </c:pt>
                <c:pt idx="149">
                  <c:v>1059</c:v>
                </c:pt>
                <c:pt idx="150">
                  <c:v>1105</c:v>
                </c:pt>
                <c:pt idx="151">
                  <c:v>1158</c:v>
                </c:pt>
                <c:pt idx="152">
                  <c:v>1220</c:v>
                </c:pt>
                <c:pt idx="153">
                  <c:v>1252</c:v>
                </c:pt>
                <c:pt idx="154">
                  <c:v>1312</c:v>
                </c:pt>
                <c:pt idx="155">
                  <c:v>1339</c:v>
                </c:pt>
                <c:pt idx="156">
                  <c:v>1371</c:v>
                </c:pt>
                <c:pt idx="157">
                  <c:v>1423</c:v>
                </c:pt>
                <c:pt idx="158">
                  <c:v>1484</c:v>
                </c:pt>
                <c:pt idx="159">
                  <c:v>1533</c:v>
                </c:pt>
                <c:pt idx="160">
                  <c:v>1588</c:v>
                </c:pt>
                <c:pt idx="161">
                  <c:v>1636</c:v>
                </c:pt>
                <c:pt idx="162">
                  <c:v>1662</c:v>
                </c:pt>
                <c:pt idx="163">
                  <c:v>1692</c:v>
                </c:pt>
                <c:pt idx="164">
                  <c:v>1728</c:v>
                </c:pt>
                <c:pt idx="165">
                  <c:v>1776</c:v>
                </c:pt>
                <c:pt idx="166">
                  <c:v>1809</c:v>
                </c:pt>
                <c:pt idx="167">
                  <c:v>1862</c:v>
                </c:pt>
                <c:pt idx="168">
                  <c:v>1899</c:v>
                </c:pt>
                <c:pt idx="169">
                  <c:v>1923</c:v>
                </c:pt>
                <c:pt idx="170">
                  <c:v>1948</c:v>
                </c:pt>
                <c:pt idx="171">
                  <c:v>1997</c:v>
                </c:pt>
                <c:pt idx="172">
                  <c:v>2031</c:v>
                </c:pt>
                <c:pt idx="173">
                  <c:v>2070</c:v>
                </c:pt>
                <c:pt idx="174">
                  <c:v>2103</c:v>
                </c:pt>
                <c:pt idx="175">
                  <c:v>2127</c:v>
                </c:pt>
                <c:pt idx="176">
                  <c:v>2135</c:v>
                </c:pt>
                <c:pt idx="177">
                  <c:v>2158</c:v>
                </c:pt>
                <c:pt idx="178">
                  <c:v>2186</c:v>
                </c:pt>
                <c:pt idx="179">
                  <c:v>2208</c:v>
                </c:pt>
                <c:pt idx="180">
                  <c:v>2234</c:v>
                </c:pt>
                <c:pt idx="181">
                  <c:v>2254</c:v>
                </c:pt>
                <c:pt idx="182">
                  <c:v>2267</c:v>
                </c:pt>
                <c:pt idx="183">
                  <c:v>2275</c:v>
                </c:pt>
                <c:pt idx="184">
                  <c:v>2296</c:v>
                </c:pt>
                <c:pt idx="185">
                  <c:v>2303</c:v>
                </c:pt>
                <c:pt idx="186">
                  <c:v>2316</c:v>
                </c:pt>
                <c:pt idx="187">
                  <c:v>2329</c:v>
                </c:pt>
                <c:pt idx="188">
                  <c:v>2338</c:v>
                </c:pt>
                <c:pt idx="189">
                  <c:v>2354</c:v>
                </c:pt>
                <c:pt idx="190">
                  <c:v>2360</c:v>
                </c:pt>
                <c:pt idx="191">
                  <c:v>2378</c:v>
                </c:pt>
                <c:pt idx="192">
                  <c:v>2400</c:v>
                </c:pt>
                <c:pt idx="193">
                  <c:v>2421</c:v>
                </c:pt>
                <c:pt idx="194">
                  <c:v>2435</c:v>
                </c:pt>
                <c:pt idx="195">
                  <c:v>2455</c:v>
                </c:pt>
                <c:pt idx="196">
                  <c:v>2470</c:v>
                </c:pt>
                <c:pt idx="197">
                  <c:v>2478</c:v>
                </c:pt>
                <c:pt idx="198">
                  <c:v>2501</c:v>
                </c:pt>
                <c:pt idx="199">
                  <c:v>2521</c:v>
                </c:pt>
                <c:pt idx="200">
                  <c:v>2537</c:v>
                </c:pt>
                <c:pt idx="201">
                  <c:v>2549</c:v>
                </c:pt>
                <c:pt idx="202">
                  <c:v>2570</c:v>
                </c:pt>
                <c:pt idx="203">
                  <c:v>2575</c:v>
                </c:pt>
                <c:pt idx="204">
                  <c:v>2602</c:v>
                </c:pt>
                <c:pt idx="205">
                  <c:v>2615</c:v>
                </c:pt>
                <c:pt idx="206">
                  <c:v>2616</c:v>
                </c:pt>
                <c:pt idx="207">
                  <c:v>2624</c:v>
                </c:pt>
                <c:pt idx="208">
                  <c:v>2636</c:v>
                </c:pt>
                <c:pt idx="209">
                  <c:v>2658</c:v>
                </c:pt>
                <c:pt idx="210">
                  <c:v>2674</c:v>
                </c:pt>
                <c:pt idx="211">
                  <c:v>2684</c:v>
                </c:pt>
                <c:pt idx="212">
                  <c:v>2702</c:v>
                </c:pt>
                <c:pt idx="213">
                  <c:v>2717</c:v>
                </c:pt>
                <c:pt idx="214">
                  <c:v>2738</c:v>
                </c:pt>
                <c:pt idx="215">
                  <c:v>2767</c:v>
                </c:pt>
                <c:pt idx="216">
                  <c:v>2782</c:v>
                </c:pt>
                <c:pt idx="217">
                  <c:v>2797</c:v>
                </c:pt>
                <c:pt idx="218">
                  <c:v>2804</c:v>
                </c:pt>
                <c:pt idx="219">
                  <c:v>2822</c:v>
                </c:pt>
                <c:pt idx="220">
                  <c:v>2838</c:v>
                </c:pt>
                <c:pt idx="221">
                  <c:v>2865</c:v>
                </c:pt>
                <c:pt idx="222">
                  <c:v>2881</c:v>
                </c:pt>
                <c:pt idx="223">
                  <c:v>2893</c:v>
                </c:pt>
                <c:pt idx="224">
                  <c:v>2905</c:v>
                </c:pt>
                <c:pt idx="225">
                  <c:v>2913</c:v>
                </c:pt>
                <c:pt idx="226">
                  <c:v>2926</c:v>
                </c:pt>
                <c:pt idx="227">
                  <c:v>2945</c:v>
                </c:pt>
                <c:pt idx="228">
                  <c:v>2959</c:v>
                </c:pt>
                <c:pt idx="229">
                  <c:v>2977</c:v>
                </c:pt>
                <c:pt idx="230">
                  <c:v>2994</c:v>
                </c:pt>
                <c:pt idx="231">
                  <c:v>3007</c:v>
                </c:pt>
                <c:pt idx="232">
                  <c:v>3012</c:v>
                </c:pt>
                <c:pt idx="233">
                  <c:v>3025</c:v>
                </c:pt>
                <c:pt idx="234">
                  <c:v>3039</c:v>
                </c:pt>
                <c:pt idx="235">
                  <c:v>3056</c:v>
                </c:pt>
                <c:pt idx="236">
                  <c:v>3077</c:v>
                </c:pt>
                <c:pt idx="237">
                  <c:v>3125</c:v>
                </c:pt>
                <c:pt idx="238">
                  <c:v>3140</c:v>
                </c:pt>
                <c:pt idx="239">
                  <c:v>3146</c:v>
                </c:pt>
                <c:pt idx="240">
                  <c:v>3156</c:v>
                </c:pt>
                <c:pt idx="241">
                  <c:v>3185</c:v>
                </c:pt>
                <c:pt idx="242">
                  <c:v>3202</c:v>
                </c:pt>
                <c:pt idx="243">
                  <c:v>3222</c:v>
                </c:pt>
                <c:pt idx="244">
                  <c:v>3250</c:v>
                </c:pt>
                <c:pt idx="245">
                  <c:v>3265</c:v>
                </c:pt>
                <c:pt idx="246">
                  <c:v>3275</c:v>
                </c:pt>
                <c:pt idx="247">
                  <c:v>3327</c:v>
                </c:pt>
                <c:pt idx="248">
                  <c:v>3363</c:v>
                </c:pt>
                <c:pt idx="249">
                  <c:v>3406</c:v>
                </c:pt>
                <c:pt idx="250">
                  <c:v>3455</c:v>
                </c:pt>
                <c:pt idx="251">
                  <c:v>3486</c:v>
                </c:pt>
                <c:pt idx="252">
                  <c:v>3518</c:v>
                </c:pt>
                <c:pt idx="253">
                  <c:v>3538</c:v>
                </c:pt>
                <c:pt idx="254">
                  <c:v>3596</c:v>
                </c:pt>
                <c:pt idx="255">
                  <c:v>3666</c:v>
                </c:pt>
                <c:pt idx="256">
                  <c:v>3747</c:v>
                </c:pt>
                <c:pt idx="257">
                  <c:v>3816</c:v>
                </c:pt>
                <c:pt idx="258">
                  <c:v>3895</c:v>
                </c:pt>
                <c:pt idx="259">
                  <c:v>3974</c:v>
                </c:pt>
                <c:pt idx="260">
                  <c:v>4014</c:v>
                </c:pt>
                <c:pt idx="261">
                  <c:v>4120</c:v>
                </c:pt>
                <c:pt idx="262">
                  <c:v>4223</c:v>
                </c:pt>
                <c:pt idx="263">
                  <c:v>4355</c:v>
                </c:pt>
                <c:pt idx="264">
                  <c:v>4484</c:v>
                </c:pt>
                <c:pt idx="265">
                  <c:v>4636</c:v>
                </c:pt>
                <c:pt idx="266">
                  <c:v>4774</c:v>
                </c:pt>
                <c:pt idx="267">
                  <c:v>4851</c:v>
                </c:pt>
                <c:pt idx="268">
                  <c:v>4928</c:v>
                </c:pt>
                <c:pt idx="269">
                  <c:v>5026</c:v>
                </c:pt>
                <c:pt idx="270">
                  <c:v>5210</c:v>
                </c:pt>
                <c:pt idx="271">
                  <c:v>5313</c:v>
                </c:pt>
                <c:pt idx="272">
                  <c:v>5456</c:v>
                </c:pt>
                <c:pt idx="273">
                  <c:v>5567</c:v>
                </c:pt>
                <c:pt idx="274">
                  <c:v>5622</c:v>
                </c:pt>
                <c:pt idx="275">
                  <c:v>5744</c:v>
                </c:pt>
                <c:pt idx="276">
                  <c:v>5867</c:v>
                </c:pt>
                <c:pt idx="277">
                  <c:v>6038</c:v>
                </c:pt>
                <c:pt idx="278">
                  <c:v>6167</c:v>
                </c:pt>
                <c:pt idx="279">
                  <c:v>6316</c:v>
                </c:pt>
                <c:pt idx="280">
                  <c:v>6436</c:v>
                </c:pt>
                <c:pt idx="281">
                  <c:v>6542</c:v>
                </c:pt>
                <c:pt idx="282">
                  <c:v>6687</c:v>
                </c:pt>
                <c:pt idx="283">
                  <c:v>6844</c:v>
                </c:pt>
                <c:pt idx="284">
                  <c:v>6992</c:v>
                </c:pt>
                <c:pt idx="285">
                  <c:v>7090</c:v>
                </c:pt>
                <c:pt idx="286">
                  <c:v>7225</c:v>
                </c:pt>
                <c:pt idx="287">
                  <c:v>7336</c:v>
                </c:pt>
                <c:pt idx="288">
                  <c:v>7401</c:v>
                </c:pt>
                <c:pt idx="289">
                  <c:v>7545</c:v>
                </c:pt>
                <c:pt idx="290">
                  <c:v>7680</c:v>
                </c:pt>
                <c:pt idx="291">
                  <c:v>7844</c:v>
                </c:pt>
                <c:pt idx="292">
                  <c:v>7972</c:v>
                </c:pt>
                <c:pt idx="293">
                  <c:v>8098</c:v>
                </c:pt>
                <c:pt idx="294">
                  <c:v>8201</c:v>
                </c:pt>
                <c:pt idx="295">
                  <c:v>8245</c:v>
                </c:pt>
                <c:pt idx="296">
                  <c:v>8435</c:v>
                </c:pt>
                <c:pt idx="297">
                  <c:v>8602</c:v>
                </c:pt>
                <c:pt idx="298">
                  <c:v>8754</c:v>
                </c:pt>
                <c:pt idx="299">
                  <c:v>8985</c:v>
                </c:pt>
                <c:pt idx="300">
                  <c:v>9160</c:v>
                </c:pt>
                <c:pt idx="301">
                  <c:v>9321</c:v>
                </c:pt>
                <c:pt idx="302">
                  <c:v>9428</c:v>
                </c:pt>
                <c:pt idx="303">
                  <c:v>9620</c:v>
                </c:pt>
                <c:pt idx="304">
                  <c:v>9808</c:v>
                </c:pt>
                <c:pt idx="305">
                  <c:v>10000</c:v>
                </c:pt>
                <c:pt idx="306">
                  <c:v>10128</c:v>
                </c:pt>
                <c:pt idx="307">
                  <c:v>10232</c:v>
                </c:pt>
                <c:pt idx="308">
                  <c:v>10330</c:v>
                </c:pt>
                <c:pt idx="309">
                  <c:v>10446</c:v>
                </c:pt>
                <c:pt idx="310">
                  <c:v>10663</c:v>
                </c:pt>
                <c:pt idx="311">
                  <c:v>10909</c:v>
                </c:pt>
                <c:pt idx="312">
                  <c:v>11193</c:v>
                </c:pt>
                <c:pt idx="313">
                  <c:v>11490</c:v>
                </c:pt>
                <c:pt idx="314">
                  <c:v>11814</c:v>
                </c:pt>
                <c:pt idx="315">
                  <c:v>12083</c:v>
                </c:pt>
                <c:pt idx="316">
                  <c:v>12237</c:v>
                </c:pt>
                <c:pt idx="317">
                  <c:v>12397</c:v>
                </c:pt>
                <c:pt idx="318">
                  <c:v>12682</c:v>
                </c:pt>
                <c:pt idx="319">
                  <c:v>12974</c:v>
                </c:pt>
                <c:pt idx="320">
                  <c:v>13250</c:v>
                </c:pt>
                <c:pt idx="321">
                  <c:v>13513</c:v>
                </c:pt>
                <c:pt idx="322">
                  <c:v>13801</c:v>
                </c:pt>
                <c:pt idx="323">
                  <c:v>13949</c:v>
                </c:pt>
                <c:pt idx="324">
                  <c:v>14165</c:v>
                </c:pt>
                <c:pt idx="325">
                  <c:v>14461</c:v>
                </c:pt>
                <c:pt idx="326">
                  <c:v>14697</c:v>
                </c:pt>
                <c:pt idx="327">
                  <c:v>14980</c:v>
                </c:pt>
                <c:pt idx="328">
                  <c:v>15205</c:v>
                </c:pt>
                <c:pt idx="329">
                  <c:v>15383</c:v>
                </c:pt>
                <c:pt idx="330">
                  <c:v>15463</c:v>
                </c:pt>
                <c:pt idx="331">
                  <c:v>15616</c:v>
                </c:pt>
                <c:pt idx="332">
                  <c:v>15827</c:v>
                </c:pt>
                <c:pt idx="333">
                  <c:v>16058</c:v>
                </c:pt>
                <c:pt idx="334">
                  <c:v>16219</c:v>
                </c:pt>
                <c:pt idx="335">
                  <c:v>16356</c:v>
                </c:pt>
                <c:pt idx="336">
                  <c:v>16467</c:v>
                </c:pt>
                <c:pt idx="337">
                  <c:v>16527</c:v>
                </c:pt>
                <c:pt idx="338">
                  <c:v>16660</c:v>
                </c:pt>
                <c:pt idx="339">
                  <c:v>16780</c:v>
                </c:pt>
                <c:pt idx="340">
                  <c:v>16891</c:v>
                </c:pt>
                <c:pt idx="341">
                  <c:v>16987</c:v>
                </c:pt>
                <c:pt idx="342">
                  <c:v>17078</c:v>
                </c:pt>
                <c:pt idx="343">
                  <c:v>17131</c:v>
                </c:pt>
                <c:pt idx="344">
                  <c:v>17164</c:v>
                </c:pt>
                <c:pt idx="345">
                  <c:v>17231</c:v>
                </c:pt>
                <c:pt idx="346">
                  <c:v>17324</c:v>
                </c:pt>
                <c:pt idx="347">
                  <c:v>17376</c:v>
                </c:pt>
                <c:pt idx="348">
                  <c:v>17414</c:v>
                </c:pt>
                <c:pt idx="349">
                  <c:v>17469</c:v>
                </c:pt>
                <c:pt idx="350">
                  <c:v>17513</c:v>
                </c:pt>
                <c:pt idx="351">
                  <c:v>17540</c:v>
                </c:pt>
                <c:pt idx="352">
                  <c:v>17586</c:v>
                </c:pt>
                <c:pt idx="353">
                  <c:v>17660</c:v>
                </c:pt>
                <c:pt idx="354">
                  <c:v>17706</c:v>
                </c:pt>
                <c:pt idx="355">
                  <c:v>17737</c:v>
                </c:pt>
                <c:pt idx="356">
                  <c:v>17779</c:v>
                </c:pt>
                <c:pt idx="357">
                  <c:v>17806</c:v>
                </c:pt>
                <c:pt idx="358">
                  <c:v>17820</c:v>
                </c:pt>
                <c:pt idx="359">
                  <c:v>17844</c:v>
                </c:pt>
                <c:pt idx="360">
                  <c:v>17862</c:v>
                </c:pt>
                <c:pt idx="361">
                  <c:v>17897</c:v>
                </c:pt>
                <c:pt idx="362">
                  <c:v>17921</c:v>
                </c:pt>
                <c:pt idx="363">
                  <c:v>17942</c:v>
                </c:pt>
                <c:pt idx="364">
                  <c:v>17968</c:v>
                </c:pt>
                <c:pt idx="365">
                  <c:v>17989</c:v>
                </c:pt>
                <c:pt idx="366">
                  <c:v>18033</c:v>
                </c:pt>
                <c:pt idx="367">
                  <c:v>18073</c:v>
                </c:pt>
                <c:pt idx="368">
                  <c:v>18093</c:v>
                </c:pt>
                <c:pt idx="369">
                  <c:v>18129</c:v>
                </c:pt>
                <c:pt idx="370">
                  <c:v>18144</c:v>
                </c:pt>
                <c:pt idx="371">
                  <c:v>18185</c:v>
                </c:pt>
                <c:pt idx="372">
                  <c:v>18194</c:v>
                </c:pt>
                <c:pt idx="373">
                  <c:v>18235</c:v>
                </c:pt>
                <c:pt idx="374">
                  <c:v>18276</c:v>
                </c:pt>
                <c:pt idx="375">
                  <c:v>18334</c:v>
                </c:pt>
                <c:pt idx="376">
                  <c:v>18383</c:v>
                </c:pt>
                <c:pt idx="377">
                  <c:v>18437</c:v>
                </c:pt>
                <c:pt idx="378">
                  <c:v>18474</c:v>
                </c:pt>
                <c:pt idx="379">
                  <c:v>18507</c:v>
                </c:pt>
                <c:pt idx="380">
                  <c:v>18585</c:v>
                </c:pt>
                <c:pt idx="381">
                  <c:v>18658</c:v>
                </c:pt>
                <c:pt idx="382">
                  <c:v>18734</c:v>
                </c:pt>
                <c:pt idx="383">
                  <c:v>18795</c:v>
                </c:pt>
                <c:pt idx="384">
                  <c:v>18859</c:v>
                </c:pt>
                <c:pt idx="385">
                  <c:v>18905</c:v>
                </c:pt>
                <c:pt idx="386">
                  <c:v>18928</c:v>
                </c:pt>
                <c:pt idx="387">
                  <c:v>19012</c:v>
                </c:pt>
                <c:pt idx="388">
                  <c:v>19130</c:v>
                </c:pt>
                <c:pt idx="389">
                  <c:v>19230</c:v>
                </c:pt>
                <c:pt idx="390">
                  <c:v>19346</c:v>
                </c:pt>
                <c:pt idx="391">
                  <c:v>19510</c:v>
                </c:pt>
                <c:pt idx="392">
                  <c:v>19601</c:v>
                </c:pt>
                <c:pt idx="393">
                  <c:v>19671</c:v>
                </c:pt>
                <c:pt idx="394">
                  <c:v>19847</c:v>
                </c:pt>
                <c:pt idx="395">
                  <c:v>20058</c:v>
                </c:pt>
                <c:pt idx="396">
                  <c:v>20257</c:v>
                </c:pt>
                <c:pt idx="397">
                  <c:v>20431</c:v>
                </c:pt>
                <c:pt idx="398">
                  <c:v>20636</c:v>
                </c:pt>
                <c:pt idx="399">
                  <c:v>20846</c:v>
                </c:pt>
                <c:pt idx="400">
                  <c:v>20933</c:v>
                </c:pt>
                <c:pt idx="401">
                  <c:v>21207</c:v>
                </c:pt>
                <c:pt idx="402">
                  <c:v>21535</c:v>
                </c:pt>
                <c:pt idx="403">
                  <c:v>21846</c:v>
                </c:pt>
                <c:pt idx="404">
                  <c:v>22159</c:v>
                </c:pt>
                <c:pt idx="405">
                  <c:v>22509</c:v>
                </c:pt>
                <c:pt idx="406">
                  <c:v>22737</c:v>
                </c:pt>
                <c:pt idx="407">
                  <c:v>22894</c:v>
                </c:pt>
                <c:pt idx="408">
                  <c:v>23284</c:v>
                </c:pt>
                <c:pt idx="409">
                  <c:v>23789</c:v>
                </c:pt>
                <c:pt idx="410">
                  <c:v>24281</c:v>
                </c:pt>
                <c:pt idx="411">
                  <c:v>24791</c:v>
                </c:pt>
                <c:pt idx="412">
                  <c:v>25328</c:v>
                </c:pt>
                <c:pt idx="413">
                  <c:v>25729</c:v>
                </c:pt>
                <c:pt idx="414">
                  <c:v>26021</c:v>
                </c:pt>
                <c:pt idx="415">
                  <c:v>26448</c:v>
                </c:pt>
                <c:pt idx="416">
                  <c:v>27011</c:v>
                </c:pt>
                <c:pt idx="417">
                  <c:v>27555</c:v>
                </c:pt>
                <c:pt idx="418">
                  <c:v>28119</c:v>
                </c:pt>
                <c:pt idx="419">
                  <c:v>28748</c:v>
                </c:pt>
                <c:pt idx="420">
                  <c:v>29220</c:v>
                </c:pt>
                <c:pt idx="421">
                  <c:v>29529</c:v>
                </c:pt>
                <c:pt idx="422">
                  <c:v>30032</c:v>
                </c:pt>
                <c:pt idx="423">
                  <c:v>30630</c:v>
                </c:pt>
                <c:pt idx="424">
                  <c:v>31162</c:v>
                </c:pt>
                <c:pt idx="425">
                  <c:v>31495</c:v>
                </c:pt>
                <c:pt idx="426">
                  <c:v>32034</c:v>
                </c:pt>
                <c:pt idx="427">
                  <c:v>32569</c:v>
                </c:pt>
                <c:pt idx="428">
                  <c:v>32909</c:v>
                </c:pt>
                <c:pt idx="429">
                  <c:v>33241</c:v>
                </c:pt>
                <c:pt idx="430">
                  <c:v>33568</c:v>
                </c:pt>
                <c:pt idx="431">
                  <c:v>33848</c:v>
                </c:pt>
                <c:pt idx="432">
                  <c:v>34341</c:v>
                </c:pt>
                <c:pt idx="433">
                  <c:v>34908</c:v>
                </c:pt>
                <c:pt idx="434">
                  <c:v>35271</c:v>
                </c:pt>
                <c:pt idx="435">
                  <c:v>35542</c:v>
                </c:pt>
                <c:pt idx="436">
                  <c:v>35918</c:v>
                </c:pt>
                <c:pt idx="437">
                  <c:v>36299</c:v>
                </c:pt>
                <c:pt idx="438">
                  <c:v>36658</c:v>
                </c:pt>
                <c:pt idx="439">
                  <c:v>36972</c:v>
                </c:pt>
                <c:pt idx="440">
                  <c:v>37270</c:v>
                </c:pt>
                <c:pt idx="441">
                  <c:v>37536</c:v>
                </c:pt>
                <c:pt idx="442">
                  <c:v>37656</c:v>
                </c:pt>
                <c:pt idx="443">
                  <c:v>37905</c:v>
                </c:pt>
                <c:pt idx="444">
                  <c:v>38147</c:v>
                </c:pt>
                <c:pt idx="445">
                  <c:v>38354</c:v>
                </c:pt>
                <c:pt idx="446">
                  <c:v>38515</c:v>
                </c:pt>
                <c:pt idx="447">
                  <c:v>38741</c:v>
                </c:pt>
                <c:pt idx="448">
                  <c:v>38851</c:v>
                </c:pt>
                <c:pt idx="449">
                  <c:v>38937</c:v>
                </c:pt>
                <c:pt idx="450">
                  <c:v>39076</c:v>
                </c:pt>
                <c:pt idx="451">
                  <c:v>39216</c:v>
                </c:pt>
                <c:pt idx="452">
                  <c:v>39377</c:v>
                </c:pt>
                <c:pt idx="453">
                  <c:v>39471</c:v>
                </c:pt>
                <c:pt idx="454">
                  <c:v>39566</c:v>
                </c:pt>
                <c:pt idx="455">
                  <c:v>39666</c:v>
                </c:pt>
                <c:pt idx="456">
                  <c:v>39695</c:v>
                </c:pt>
                <c:pt idx="457">
                  <c:v>39807</c:v>
                </c:pt>
                <c:pt idx="458">
                  <c:v>39911</c:v>
                </c:pt>
                <c:pt idx="459">
                  <c:v>39981</c:v>
                </c:pt>
                <c:pt idx="460">
                  <c:v>40056</c:v>
                </c:pt>
                <c:pt idx="461">
                  <c:v>40137</c:v>
                </c:pt>
                <c:pt idx="462">
                  <c:v>40195</c:v>
                </c:pt>
                <c:pt idx="463">
                  <c:v>40217</c:v>
                </c:pt>
                <c:pt idx="464">
                  <c:v>40285</c:v>
                </c:pt>
                <c:pt idx="465">
                  <c:v>40348</c:v>
                </c:pt>
                <c:pt idx="466">
                  <c:v>40398</c:v>
                </c:pt>
                <c:pt idx="467">
                  <c:v>40443</c:v>
                </c:pt>
                <c:pt idx="468">
                  <c:v>40481</c:v>
                </c:pt>
                <c:pt idx="469">
                  <c:v>40504</c:v>
                </c:pt>
                <c:pt idx="470">
                  <c:v>40524</c:v>
                </c:pt>
                <c:pt idx="471">
                  <c:v>40568</c:v>
                </c:pt>
                <c:pt idx="472">
                  <c:v>40602</c:v>
                </c:pt>
                <c:pt idx="473">
                  <c:v>40640</c:v>
                </c:pt>
                <c:pt idx="474">
                  <c:v>40676</c:v>
                </c:pt>
                <c:pt idx="475">
                  <c:v>40694</c:v>
                </c:pt>
                <c:pt idx="476">
                  <c:v>40713</c:v>
                </c:pt>
                <c:pt idx="477">
                  <c:v>40727</c:v>
                </c:pt>
                <c:pt idx="478">
                  <c:v>40754</c:v>
                </c:pt>
                <c:pt idx="479">
                  <c:v>40776</c:v>
                </c:pt>
                <c:pt idx="480">
                  <c:v>40792</c:v>
                </c:pt>
                <c:pt idx="481">
                  <c:v>40812</c:v>
                </c:pt>
                <c:pt idx="482">
                  <c:v>40844</c:v>
                </c:pt>
                <c:pt idx="483">
                  <c:v>40860</c:v>
                </c:pt>
                <c:pt idx="484">
                  <c:v>40864</c:v>
                </c:pt>
                <c:pt idx="485">
                  <c:v>40889</c:v>
                </c:pt>
                <c:pt idx="486">
                  <c:v>40917</c:v>
                </c:pt>
                <c:pt idx="487">
                  <c:v>40949</c:v>
                </c:pt>
                <c:pt idx="488">
                  <c:v>40981</c:v>
                </c:pt>
                <c:pt idx="489">
                  <c:v>41003</c:v>
                </c:pt>
                <c:pt idx="490">
                  <c:v>41030</c:v>
                </c:pt>
                <c:pt idx="491">
                  <c:v>41043</c:v>
                </c:pt>
                <c:pt idx="492">
                  <c:v>41076</c:v>
                </c:pt>
                <c:pt idx="493">
                  <c:v>41112</c:v>
                </c:pt>
                <c:pt idx="494">
                  <c:v>41162</c:v>
                </c:pt>
                <c:pt idx="495">
                  <c:v>41200</c:v>
                </c:pt>
                <c:pt idx="496">
                  <c:v>41245</c:v>
                </c:pt>
                <c:pt idx="497">
                  <c:v>41289</c:v>
                </c:pt>
                <c:pt idx="498">
                  <c:v>41306</c:v>
                </c:pt>
                <c:pt idx="499">
                  <c:v>41386</c:v>
                </c:pt>
                <c:pt idx="500">
                  <c:v>41463</c:v>
                </c:pt>
                <c:pt idx="501">
                  <c:v>41540</c:v>
                </c:pt>
                <c:pt idx="502">
                  <c:v>41621</c:v>
                </c:pt>
                <c:pt idx="503">
                  <c:v>41743</c:v>
                </c:pt>
                <c:pt idx="504">
                  <c:v>41818</c:v>
                </c:pt>
                <c:pt idx="505">
                  <c:v>41857</c:v>
                </c:pt>
                <c:pt idx="506">
                  <c:v>41986</c:v>
                </c:pt>
                <c:pt idx="507">
                  <c:v>42106</c:v>
                </c:pt>
                <c:pt idx="508">
                  <c:v>42255</c:v>
                </c:pt>
                <c:pt idx="509">
                  <c:v>42316</c:v>
                </c:pt>
                <c:pt idx="510">
                  <c:v>42387</c:v>
                </c:pt>
                <c:pt idx="511">
                  <c:v>42525</c:v>
                </c:pt>
                <c:pt idx="512">
                  <c:v>42600</c:v>
                </c:pt>
                <c:pt idx="513">
                  <c:v>42860</c:v>
                </c:pt>
                <c:pt idx="514">
                  <c:v>43113</c:v>
                </c:pt>
                <c:pt idx="515">
                  <c:v>43393</c:v>
                </c:pt>
                <c:pt idx="516">
                  <c:v>43658</c:v>
                </c:pt>
                <c:pt idx="517">
                  <c:v>43987</c:v>
                </c:pt>
                <c:pt idx="518">
                  <c:v>44303</c:v>
                </c:pt>
                <c:pt idx="519">
                  <c:v>44468</c:v>
                </c:pt>
                <c:pt idx="520">
                  <c:v>44909</c:v>
                </c:pt>
                <c:pt idx="521">
                  <c:v>45330</c:v>
                </c:pt>
                <c:pt idx="522">
                  <c:v>45789</c:v>
                </c:pt>
                <c:pt idx="523">
                  <c:v>46263</c:v>
                </c:pt>
                <c:pt idx="524">
                  <c:v>46763</c:v>
                </c:pt>
                <c:pt idx="525">
                  <c:v>47212</c:v>
                </c:pt>
                <c:pt idx="526">
                  <c:v>47487</c:v>
                </c:pt>
                <c:pt idx="527">
                  <c:v>47715</c:v>
                </c:pt>
                <c:pt idx="528">
                  <c:v>48323</c:v>
                </c:pt>
                <c:pt idx="529">
                  <c:v>49051</c:v>
                </c:pt>
                <c:pt idx="530">
                  <c:v>49730</c:v>
                </c:pt>
                <c:pt idx="531">
                  <c:v>50358</c:v>
                </c:pt>
                <c:pt idx="532">
                  <c:v>50875</c:v>
                </c:pt>
                <c:pt idx="533">
                  <c:v>51277</c:v>
                </c:pt>
                <c:pt idx="534">
                  <c:v>52129</c:v>
                </c:pt>
                <c:pt idx="535">
                  <c:v>53217</c:v>
                </c:pt>
                <c:pt idx="536">
                  <c:v>54293</c:v>
                </c:pt>
                <c:pt idx="537">
                  <c:v>55196</c:v>
                </c:pt>
                <c:pt idx="538">
                  <c:v>56220</c:v>
                </c:pt>
                <c:pt idx="539">
                  <c:v>57258</c:v>
                </c:pt>
                <c:pt idx="540">
                  <c:v>57796</c:v>
                </c:pt>
                <c:pt idx="541">
                  <c:v>58874</c:v>
                </c:pt>
                <c:pt idx="542">
                  <c:v>59959</c:v>
                </c:pt>
                <c:pt idx="543">
                  <c:v>60965</c:v>
                </c:pt>
                <c:pt idx="544">
                  <c:v>62024</c:v>
                </c:pt>
                <c:pt idx="545">
                  <c:v>63072</c:v>
                </c:pt>
                <c:pt idx="546">
                  <c:v>63986</c:v>
                </c:pt>
                <c:pt idx="547">
                  <c:v>64419</c:v>
                </c:pt>
                <c:pt idx="548">
                  <c:v>65443</c:v>
                </c:pt>
                <c:pt idx="549">
                  <c:v>66460</c:v>
                </c:pt>
                <c:pt idx="550">
                  <c:v>67413</c:v>
                </c:pt>
                <c:pt idx="551">
                  <c:v>68282</c:v>
                </c:pt>
                <c:pt idx="552">
                  <c:v>69037</c:v>
                </c:pt>
                <c:pt idx="553">
                  <c:v>69733</c:v>
                </c:pt>
                <c:pt idx="554">
                  <c:v>70090</c:v>
                </c:pt>
                <c:pt idx="555">
                  <c:v>70710</c:v>
                </c:pt>
                <c:pt idx="556">
                  <c:v>71560</c:v>
                </c:pt>
                <c:pt idx="557">
                  <c:v>72233</c:v>
                </c:pt>
                <c:pt idx="558">
                  <c:v>72759</c:v>
                </c:pt>
                <c:pt idx="559">
                  <c:v>73265</c:v>
                </c:pt>
                <c:pt idx="560">
                  <c:v>73662</c:v>
                </c:pt>
                <c:pt idx="561">
                  <c:v>73853</c:v>
                </c:pt>
                <c:pt idx="562">
                  <c:v>74304</c:v>
                </c:pt>
                <c:pt idx="563">
                  <c:v>74671</c:v>
                </c:pt>
                <c:pt idx="564">
                  <c:v>74972</c:v>
                </c:pt>
                <c:pt idx="565">
                  <c:v>75238</c:v>
                </c:pt>
                <c:pt idx="566">
                  <c:v>75540</c:v>
                </c:pt>
                <c:pt idx="567">
                  <c:v>75727</c:v>
                </c:pt>
                <c:pt idx="568">
                  <c:v>75844</c:v>
                </c:pt>
                <c:pt idx="569">
                  <c:v>75920</c:v>
                </c:pt>
                <c:pt idx="570">
                  <c:v>76187</c:v>
                </c:pt>
                <c:pt idx="571">
                  <c:v>76459</c:v>
                </c:pt>
                <c:pt idx="572">
                  <c:v>76574</c:v>
                </c:pt>
                <c:pt idx="573">
                  <c:v>76780</c:v>
                </c:pt>
                <c:pt idx="574">
                  <c:v>76895</c:v>
                </c:pt>
                <c:pt idx="575">
                  <c:v>76973</c:v>
                </c:pt>
                <c:pt idx="576">
                  <c:v>77100</c:v>
                </c:pt>
                <c:pt idx="577">
                  <c:v>77218</c:v>
                </c:pt>
                <c:pt idx="578">
                  <c:v>77327</c:v>
                </c:pt>
                <c:pt idx="579">
                  <c:v>77410</c:v>
                </c:pt>
                <c:pt idx="580">
                  <c:v>77499</c:v>
                </c:pt>
                <c:pt idx="581">
                  <c:v>77558</c:v>
                </c:pt>
                <c:pt idx="582">
                  <c:v>77584</c:v>
                </c:pt>
                <c:pt idx="583">
                  <c:v>77655</c:v>
                </c:pt>
                <c:pt idx="584">
                  <c:v>77731</c:v>
                </c:pt>
                <c:pt idx="585">
                  <c:v>77818</c:v>
                </c:pt>
                <c:pt idx="586">
                  <c:v>77878</c:v>
                </c:pt>
                <c:pt idx="587">
                  <c:v>77923</c:v>
                </c:pt>
                <c:pt idx="588">
                  <c:v>77950</c:v>
                </c:pt>
                <c:pt idx="589">
                  <c:v>77961</c:v>
                </c:pt>
                <c:pt idx="590">
                  <c:v>78013</c:v>
                </c:pt>
                <c:pt idx="591">
                  <c:v>78052</c:v>
                </c:pt>
                <c:pt idx="592">
                  <c:v>78082</c:v>
                </c:pt>
                <c:pt idx="593">
                  <c:v>78108</c:v>
                </c:pt>
                <c:pt idx="594">
                  <c:v>78125</c:v>
                </c:pt>
                <c:pt idx="595">
                  <c:v>78156</c:v>
                </c:pt>
                <c:pt idx="596">
                  <c:v>78163</c:v>
                </c:pt>
                <c:pt idx="597">
                  <c:v>78192</c:v>
                </c:pt>
                <c:pt idx="598">
                  <c:v>78217</c:v>
                </c:pt>
                <c:pt idx="599">
                  <c:v>78245</c:v>
                </c:pt>
                <c:pt idx="600">
                  <c:v>78271</c:v>
                </c:pt>
                <c:pt idx="601">
                  <c:v>78295</c:v>
                </c:pt>
                <c:pt idx="602">
                  <c:v>78312</c:v>
                </c:pt>
                <c:pt idx="603">
                  <c:v>78331</c:v>
                </c:pt>
                <c:pt idx="604">
                  <c:v>78366</c:v>
                </c:pt>
                <c:pt idx="605">
                  <c:v>78384</c:v>
                </c:pt>
                <c:pt idx="606">
                  <c:v>78404</c:v>
                </c:pt>
                <c:pt idx="607">
                  <c:v>78427</c:v>
                </c:pt>
                <c:pt idx="608">
                  <c:v>78445</c:v>
                </c:pt>
                <c:pt idx="609">
                  <c:v>78457</c:v>
                </c:pt>
                <c:pt idx="610">
                  <c:v>78459</c:v>
                </c:pt>
                <c:pt idx="611">
                  <c:v>78470</c:v>
                </c:pt>
                <c:pt idx="612">
                  <c:v>78495</c:v>
                </c:pt>
                <c:pt idx="613">
                  <c:v>78505</c:v>
                </c:pt>
                <c:pt idx="614">
                  <c:v>78522</c:v>
                </c:pt>
                <c:pt idx="615">
                  <c:v>78545</c:v>
                </c:pt>
                <c:pt idx="616">
                  <c:v>78547</c:v>
                </c:pt>
                <c:pt idx="617">
                  <c:v>78552</c:v>
                </c:pt>
                <c:pt idx="618">
                  <c:v>78567</c:v>
                </c:pt>
                <c:pt idx="619">
                  <c:v>78582</c:v>
                </c:pt>
                <c:pt idx="620">
                  <c:v>78585</c:v>
                </c:pt>
                <c:pt idx="621">
                  <c:v>78595</c:v>
                </c:pt>
                <c:pt idx="622">
                  <c:v>78610</c:v>
                </c:pt>
                <c:pt idx="623">
                  <c:v>78616</c:v>
                </c:pt>
                <c:pt idx="624">
                  <c:v>78619</c:v>
                </c:pt>
                <c:pt idx="625">
                  <c:v>78631</c:v>
                </c:pt>
                <c:pt idx="626">
                  <c:v>78636</c:v>
                </c:pt>
                <c:pt idx="627">
                  <c:v>78638</c:v>
                </c:pt>
                <c:pt idx="628">
                  <c:v>78641</c:v>
                </c:pt>
                <c:pt idx="629">
                  <c:v>78644</c:v>
                </c:pt>
                <c:pt idx="630">
                  <c:v>78652</c:v>
                </c:pt>
                <c:pt idx="631">
                  <c:v>78652</c:v>
                </c:pt>
                <c:pt idx="632">
                  <c:v>78658</c:v>
                </c:pt>
                <c:pt idx="633">
                  <c:v>78661</c:v>
                </c:pt>
                <c:pt idx="634">
                  <c:v>78667</c:v>
                </c:pt>
                <c:pt idx="635">
                  <c:v>78672</c:v>
                </c:pt>
                <c:pt idx="636">
                  <c:v>78676</c:v>
                </c:pt>
                <c:pt idx="637">
                  <c:v>78679</c:v>
                </c:pt>
                <c:pt idx="638">
                  <c:v>78681</c:v>
                </c:pt>
                <c:pt idx="639">
                  <c:v>78686</c:v>
                </c:pt>
                <c:pt idx="640">
                  <c:v>78691</c:v>
                </c:pt>
                <c:pt idx="641">
                  <c:v>78695</c:v>
                </c:pt>
                <c:pt idx="642">
                  <c:v>78701</c:v>
                </c:pt>
                <c:pt idx="643">
                  <c:v>78709</c:v>
                </c:pt>
                <c:pt idx="644">
                  <c:v>78715</c:v>
                </c:pt>
                <c:pt idx="645">
                  <c:v>78715</c:v>
                </c:pt>
                <c:pt idx="646">
                  <c:v>78718</c:v>
                </c:pt>
                <c:pt idx="647">
                  <c:v>78726</c:v>
                </c:pt>
                <c:pt idx="648">
                  <c:v>78732</c:v>
                </c:pt>
                <c:pt idx="649">
                  <c:v>78739</c:v>
                </c:pt>
                <c:pt idx="650">
                  <c:v>78743</c:v>
                </c:pt>
                <c:pt idx="651">
                  <c:v>78747</c:v>
                </c:pt>
                <c:pt idx="652">
                  <c:v>78749</c:v>
                </c:pt>
                <c:pt idx="653">
                  <c:v>78752</c:v>
                </c:pt>
                <c:pt idx="654">
                  <c:v>78757</c:v>
                </c:pt>
                <c:pt idx="655">
                  <c:v>78760</c:v>
                </c:pt>
                <c:pt idx="656">
                  <c:v>78762</c:v>
                </c:pt>
                <c:pt idx="657">
                  <c:v>78769</c:v>
                </c:pt>
                <c:pt idx="658">
                  <c:v>78771</c:v>
                </c:pt>
                <c:pt idx="659">
                  <c:v>78772</c:v>
                </c:pt>
                <c:pt idx="660">
                  <c:v>78792</c:v>
                </c:pt>
                <c:pt idx="661">
                  <c:v>78800</c:v>
                </c:pt>
                <c:pt idx="662">
                  <c:v>78805</c:v>
                </c:pt>
                <c:pt idx="663">
                  <c:v>78819</c:v>
                </c:pt>
                <c:pt idx="664">
                  <c:v>78831</c:v>
                </c:pt>
                <c:pt idx="665">
                  <c:v>78837</c:v>
                </c:pt>
                <c:pt idx="666">
                  <c:v>78839</c:v>
                </c:pt>
                <c:pt idx="667">
                  <c:v>78851</c:v>
                </c:pt>
                <c:pt idx="668">
                  <c:v>78873</c:v>
                </c:pt>
                <c:pt idx="669">
                  <c:v>78885</c:v>
                </c:pt>
                <c:pt idx="670">
                  <c:v>78892</c:v>
                </c:pt>
                <c:pt idx="671">
                  <c:v>78911</c:v>
                </c:pt>
                <c:pt idx="672">
                  <c:v>78914</c:v>
                </c:pt>
                <c:pt idx="673">
                  <c:v>78926</c:v>
                </c:pt>
                <c:pt idx="674">
                  <c:v>78952</c:v>
                </c:pt>
                <c:pt idx="675">
                  <c:v>79011</c:v>
                </c:pt>
                <c:pt idx="676">
                  <c:v>79116</c:v>
                </c:pt>
                <c:pt idx="677">
                  <c:v>79257</c:v>
                </c:pt>
                <c:pt idx="678">
                  <c:v>79501</c:v>
                </c:pt>
                <c:pt idx="679">
                  <c:v>79701</c:v>
                </c:pt>
                <c:pt idx="680">
                  <c:v>79868</c:v>
                </c:pt>
                <c:pt idx="681">
                  <c:v>79981</c:v>
                </c:pt>
                <c:pt idx="682">
                  <c:v>80492</c:v>
                </c:pt>
                <c:pt idx="683">
                  <c:v>81394</c:v>
                </c:pt>
                <c:pt idx="684">
                  <c:v>82321</c:v>
                </c:pt>
                <c:pt idx="685">
                  <c:v>83509</c:v>
                </c:pt>
                <c:pt idx="686">
                  <c:v>84851</c:v>
                </c:pt>
                <c:pt idx="687">
                  <c:v>85534</c:v>
                </c:pt>
                <c:pt idx="688">
                  <c:v>87176</c:v>
                </c:pt>
                <c:pt idx="689">
                  <c:v>89686</c:v>
                </c:pt>
                <c:pt idx="690">
                  <c:v>92167</c:v>
                </c:pt>
                <c:pt idx="691">
                  <c:v>95107</c:v>
                </c:pt>
                <c:pt idx="692">
                  <c:v>97830</c:v>
                </c:pt>
                <c:pt idx="693">
                  <c:v>100509</c:v>
                </c:pt>
                <c:pt idx="694">
                  <c:v>102346</c:v>
                </c:pt>
                <c:pt idx="695">
                  <c:v>105698</c:v>
                </c:pt>
                <c:pt idx="696">
                  <c:v>109993</c:v>
                </c:pt>
                <c:pt idx="697">
                  <c:v>114368</c:v>
                </c:pt>
                <c:pt idx="698">
                  <c:v>118751</c:v>
                </c:pt>
                <c:pt idx="699">
                  <c:v>123466</c:v>
                </c:pt>
                <c:pt idx="700">
                  <c:v>128001</c:v>
                </c:pt>
                <c:pt idx="701">
                  <c:v>131003</c:v>
                </c:pt>
                <c:pt idx="702">
                  <c:v>135935</c:v>
                </c:pt>
                <c:pt idx="703">
                  <c:v>141831</c:v>
                </c:pt>
                <c:pt idx="704">
                  <c:v>148321</c:v>
                </c:pt>
                <c:pt idx="705">
                  <c:v>153916</c:v>
                </c:pt>
                <c:pt idx="706">
                  <c:v>159762</c:v>
                </c:pt>
                <c:pt idx="707">
                  <c:v>165144</c:v>
                </c:pt>
                <c:pt idx="708">
                  <c:v>168602</c:v>
                </c:pt>
                <c:pt idx="709">
                  <c:v>174920</c:v>
                </c:pt>
                <c:pt idx="710">
                  <c:v>181050</c:v>
                </c:pt>
                <c:pt idx="711">
                  <c:v>187612</c:v>
                </c:pt>
                <c:pt idx="712">
                  <c:v>193116</c:v>
                </c:pt>
                <c:pt idx="713">
                  <c:v>196373</c:v>
                </c:pt>
                <c:pt idx="714">
                  <c:v>200999</c:v>
                </c:pt>
                <c:pt idx="715">
                  <c:v>204262</c:v>
                </c:pt>
                <c:pt idx="716">
                  <c:v>209230</c:v>
                </c:pt>
                <c:pt idx="717">
                  <c:v>214434</c:v>
                </c:pt>
                <c:pt idx="718">
                  <c:v>219256</c:v>
                </c:pt>
                <c:pt idx="719">
                  <c:v>224305</c:v>
                </c:pt>
                <c:pt idx="720">
                  <c:v>229109</c:v>
                </c:pt>
                <c:pt idx="721">
                  <c:v>233455</c:v>
                </c:pt>
                <c:pt idx="722">
                  <c:v>235949</c:v>
                </c:pt>
                <c:pt idx="723">
                  <c:v>239955</c:v>
                </c:pt>
                <c:pt idx="724">
                  <c:v>244699</c:v>
                </c:pt>
                <c:pt idx="725">
                  <c:v>247463</c:v>
                </c:pt>
                <c:pt idx="726">
                  <c:v>250896</c:v>
                </c:pt>
                <c:pt idx="727">
                  <c:v>254995</c:v>
                </c:pt>
                <c:pt idx="728">
                  <c:v>258632</c:v>
                </c:pt>
                <c:pt idx="729">
                  <c:v>260678</c:v>
                </c:pt>
                <c:pt idx="730">
                  <c:v>264279</c:v>
                </c:pt>
                <c:pt idx="731">
                  <c:v>268064</c:v>
                </c:pt>
                <c:pt idx="732">
                  <c:v>271544</c:v>
                </c:pt>
                <c:pt idx="733">
                  <c:v>274960</c:v>
                </c:pt>
                <c:pt idx="734">
                  <c:v>278449</c:v>
                </c:pt>
                <c:pt idx="735">
                  <c:v>281581</c:v>
                </c:pt>
                <c:pt idx="736">
                  <c:v>282940</c:v>
                </c:pt>
                <c:pt idx="737">
                  <c:v>286064</c:v>
                </c:pt>
                <c:pt idx="738">
                  <c:v>289601</c:v>
                </c:pt>
                <c:pt idx="739">
                  <c:v>292555</c:v>
                </c:pt>
                <c:pt idx="740">
                  <c:v>295418</c:v>
                </c:pt>
                <c:pt idx="741">
                  <c:v>298057</c:v>
                </c:pt>
                <c:pt idx="742">
                  <c:v>300546</c:v>
                </c:pt>
                <c:pt idx="743">
                  <c:v>301675</c:v>
                </c:pt>
                <c:pt idx="744">
                  <c:v>304074</c:v>
                </c:pt>
                <c:pt idx="745">
                  <c:v>307053</c:v>
                </c:pt>
                <c:pt idx="746">
                  <c:v>309421</c:v>
                </c:pt>
                <c:pt idx="747">
                  <c:v>311622</c:v>
                </c:pt>
                <c:pt idx="748">
                  <c:v>313539</c:v>
                </c:pt>
                <c:pt idx="749">
                  <c:v>315219</c:v>
                </c:pt>
                <c:pt idx="750">
                  <c:v>316176</c:v>
                </c:pt>
                <c:pt idx="751">
                  <c:v>316805</c:v>
                </c:pt>
                <c:pt idx="752">
                  <c:v>318908</c:v>
                </c:pt>
                <c:pt idx="753">
                  <c:v>321232</c:v>
                </c:pt>
                <c:pt idx="754">
                  <c:v>323254</c:v>
                </c:pt>
                <c:pt idx="755">
                  <c:v>325238</c:v>
                </c:pt>
                <c:pt idx="756">
                  <c:v>326984</c:v>
                </c:pt>
                <c:pt idx="757">
                  <c:v>327946</c:v>
                </c:pt>
                <c:pt idx="758">
                  <c:v>329934</c:v>
                </c:pt>
                <c:pt idx="759">
                  <c:v>332087</c:v>
                </c:pt>
                <c:pt idx="760">
                  <c:v>334157</c:v>
                </c:pt>
                <c:pt idx="761">
                  <c:v>335954</c:v>
                </c:pt>
                <c:pt idx="762">
                  <c:v>337805</c:v>
                </c:pt>
                <c:pt idx="763">
                  <c:v>339506</c:v>
                </c:pt>
                <c:pt idx="764">
                  <c:v>340495</c:v>
                </c:pt>
                <c:pt idx="765">
                  <c:v>342458</c:v>
                </c:pt>
                <c:pt idx="766">
                  <c:v>344655</c:v>
                </c:pt>
                <c:pt idx="767">
                  <c:v>346950</c:v>
                </c:pt>
                <c:pt idx="768">
                  <c:v>348967</c:v>
                </c:pt>
                <c:pt idx="769">
                  <c:v>350799</c:v>
                </c:pt>
                <c:pt idx="770">
                  <c:v>352809</c:v>
                </c:pt>
                <c:pt idx="771">
                  <c:v>353799</c:v>
                </c:pt>
                <c:pt idx="772">
                  <c:v>355625</c:v>
                </c:pt>
                <c:pt idx="773">
                  <c:v>358297</c:v>
                </c:pt>
                <c:pt idx="774">
                  <c:v>360464</c:v>
                </c:pt>
                <c:pt idx="775">
                  <c:v>362747</c:v>
                </c:pt>
                <c:pt idx="776">
                  <c:v>364778</c:v>
                </c:pt>
                <c:pt idx="777">
                  <c:v>366375</c:v>
                </c:pt>
                <c:pt idx="778">
                  <c:v>367131</c:v>
                </c:pt>
                <c:pt idx="779">
                  <c:v>368739</c:v>
                </c:pt>
                <c:pt idx="780">
                  <c:v>370668</c:v>
                </c:pt>
                <c:pt idx="781">
                  <c:v>372386</c:v>
                </c:pt>
                <c:pt idx="782">
                  <c:v>374065</c:v>
                </c:pt>
                <c:pt idx="783">
                  <c:v>375567</c:v>
                </c:pt>
                <c:pt idx="784">
                  <c:v>377004</c:v>
                </c:pt>
                <c:pt idx="785">
                  <c:v>377708</c:v>
                </c:pt>
                <c:pt idx="786">
                  <c:v>379288</c:v>
                </c:pt>
                <c:pt idx="787">
                  <c:v>381164</c:v>
                </c:pt>
                <c:pt idx="788">
                  <c:v>382733</c:v>
                </c:pt>
                <c:pt idx="789">
                  <c:v>384165</c:v>
                </c:pt>
                <c:pt idx="790">
                  <c:v>384974</c:v>
                </c:pt>
                <c:pt idx="791">
                  <c:v>386016</c:v>
                </c:pt>
                <c:pt idx="792">
                  <c:v>386742</c:v>
                </c:pt>
                <c:pt idx="793">
                  <c:v>388103</c:v>
                </c:pt>
                <c:pt idx="794">
                  <c:v>389285</c:v>
                </c:pt>
                <c:pt idx="795">
                  <c:v>389902</c:v>
                </c:pt>
                <c:pt idx="796">
                  <c:v>390566</c:v>
                </c:pt>
                <c:pt idx="797">
                  <c:v>392214</c:v>
                </c:pt>
                <c:pt idx="798">
                  <c:v>394190</c:v>
                </c:pt>
                <c:pt idx="799">
                  <c:v>394931</c:v>
                </c:pt>
                <c:pt idx="800">
                  <c:v>396753</c:v>
                </c:pt>
                <c:pt idx="801">
                  <c:v>398653</c:v>
                </c:pt>
                <c:pt idx="802">
                  <c:v>400241</c:v>
                </c:pt>
                <c:pt idx="803">
                  <c:v>401810</c:v>
                </c:pt>
                <c:pt idx="804">
                  <c:v>403576</c:v>
                </c:pt>
                <c:pt idx="805">
                  <c:v>405136</c:v>
                </c:pt>
                <c:pt idx="806">
                  <c:v>405762</c:v>
                </c:pt>
                <c:pt idx="807">
                  <c:v>407482</c:v>
                </c:pt>
                <c:pt idx="808">
                  <c:v>409249</c:v>
                </c:pt>
                <c:pt idx="809">
                  <c:v>410903</c:v>
                </c:pt>
                <c:pt idx="810">
                  <c:v>412432</c:v>
                </c:pt>
                <c:pt idx="811">
                  <c:v>413822</c:v>
                </c:pt>
                <c:pt idx="812">
                  <c:v>415193</c:v>
                </c:pt>
                <c:pt idx="813">
                  <c:v>415796</c:v>
                </c:pt>
                <c:pt idx="814">
                  <c:v>417289</c:v>
                </c:pt>
                <c:pt idx="815">
                  <c:v>418874</c:v>
                </c:pt>
                <c:pt idx="816">
                  <c:v>420210</c:v>
                </c:pt>
                <c:pt idx="817">
                  <c:v>421409</c:v>
                </c:pt>
                <c:pt idx="818">
                  <c:v>422469</c:v>
                </c:pt>
                <c:pt idx="819">
                  <c:v>423342</c:v>
                </c:pt>
                <c:pt idx="820">
                  <c:v>423715</c:v>
                </c:pt>
                <c:pt idx="821">
                  <c:v>424724</c:v>
                </c:pt>
                <c:pt idx="822">
                  <c:v>425640</c:v>
                </c:pt>
                <c:pt idx="823">
                  <c:v>426478</c:v>
                </c:pt>
                <c:pt idx="824">
                  <c:v>427284</c:v>
                </c:pt>
                <c:pt idx="825">
                  <c:v>428092</c:v>
                </c:pt>
                <c:pt idx="826">
                  <c:v>428716</c:v>
                </c:pt>
                <c:pt idx="827">
                  <c:v>429027</c:v>
                </c:pt>
                <c:pt idx="828">
                  <c:v>429806</c:v>
                </c:pt>
                <c:pt idx="829">
                  <c:v>430654</c:v>
                </c:pt>
                <c:pt idx="830">
                  <c:v>431353</c:v>
                </c:pt>
                <c:pt idx="831">
                  <c:v>432017</c:v>
                </c:pt>
                <c:pt idx="832">
                  <c:v>432642</c:v>
                </c:pt>
                <c:pt idx="833">
                  <c:v>433160</c:v>
                </c:pt>
                <c:pt idx="834">
                  <c:v>433400</c:v>
                </c:pt>
                <c:pt idx="835">
                  <c:v>434050</c:v>
                </c:pt>
                <c:pt idx="836">
                  <c:v>434745</c:v>
                </c:pt>
                <c:pt idx="837">
                  <c:v>435336</c:v>
                </c:pt>
                <c:pt idx="838">
                  <c:v>435889</c:v>
                </c:pt>
                <c:pt idx="839">
                  <c:v>436489</c:v>
                </c:pt>
                <c:pt idx="840">
                  <c:v>437008</c:v>
                </c:pt>
                <c:pt idx="841">
                  <c:v>437251</c:v>
                </c:pt>
                <c:pt idx="842">
                  <c:v>437923</c:v>
                </c:pt>
                <c:pt idx="843">
                  <c:v>438599</c:v>
                </c:pt>
                <c:pt idx="844">
                  <c:v>439343</c:v>
                </c:pt>
                <c:pt idx="845">
                  <c:v>439978</c:v>
                </c:pt>
                <c:pt idx="846">
                  <c:v>440654</c:v>
                </c:pt>
                <c:pt idx="847">
                  <c:v>441234</c:v>
                </c:pt>
                <c:pt idx="848">
                  <c:v>441517</c:v>
                </c:pt>
                <c:pt idx="849">
                  <c:v>442340</c:v>
                </c:pt>
                <c:pt idx="850">
                  <c:v>443279</c:v>
                </c:pt>
                <c:pt idx="851">
                  <c:v>444230</c:v>
                </c:pt>
                <c:pt idx="852">
                  <c:v>445300</c:v>
                </c:pt>
                <c:pt idx="853">
                  <c:v>446280</c:v>
                </c:pt>
                <c:pt idx="854">
                  <c:v>447345</c:v>
                </c:pt>
                <c:pt idx="855">
                  <c:v>447828</c:v>
                </c:pt>
                <c:pt idx="856">
                  <c:v>449423</c:v>
                </c:pt>
                <c:pt idx="857">
                  <c:v>451300</c:v>
                </c:pt>
                <c:pt idx="858">
                  <c:v>453307</c:v>
                </c:pt>
                <c:pt idx="859">
                  <c:v>455507</c:v>
                </c:pt>
                <c:pt idx="860">
                  <c:v>457645</c:v>
                </c:pt>
                <c:pt idx="861">
                  <c:v>460030</c:v>
                </c:pt>
                <c:pt idx="862">
                  <c:v>461284</c:v>
                </c:pt>
                <c:pt idx="863">
                  <c:v>464508</c:v>
                </c:pt>
                <c:pt idx="864">
                  <c:v>468665</c:v>
                </c:pt>
                <c:pt idx="865">
                  <c:v>473299</c:v>
                </c:pt>
                <c:pt idx="866">
                  <c:v>478729</c:v>
                </c:pt>
                <c:pt idx="867">
                  <c:v>483795</c:v>
                </c:pt>
                <c:pt idx="868">
                  <c:v>489362</c:v>
                </c:pt>
                <c:pt idx="869">
                  <c:v>492657</c:v>
                </c:pt>
                <c:pt idx="870">
                  <c:v>494840</c:v>
                </c:pt>
                <c:pt idx="871">
                  <c:v>501504</c:v>
                </c:pt>
                <c:pt idx="872">
                  <c:v>509661</c:v>
                </c:pt>
                <c:pt idx="873">
                  <c:v>518910</c:v>
                </c:pt>
                <c:pt idx="874">
                  <c:v>528403</c:v>
                </c:pt>
                <c:pt idx="875">
                  <c:v>537733</c:v>
                </c:pt>
                <c:pt idx="876">
                  <c:v>543993</c:v>
                </c:pt>
                <c:pt idx="877">
                  <c:v>552747</c:v>
                </c:pt>
                <c:pt idx="878">
                  <c:v>562890</c:v>
                </c:pt>
                <c:pt idx="879">
                  <c:v>573910</c:v>
                </c:pt>
                <c:pt idx="880">
                  <c:v>584138</c:v>
                </c:pt>
                <c:pt idx="881">
                  <c:v>594575</c:v>
                </c:pt>
                <c:pt idx="882">
                  <c:v>604011</c:v>
                </c:pt>
                <c:pt idx="883">
                  <c:v>610740</c:v>
                </c:pt>
                <c:pt idx="884">
                  <c:v>620355</c:v>
                </c:pt>
                <c:pt idx="885">
                  <c:v>631546</c:v>
                </c:pt>
                <c:pt idx="886">
                  <c:v>642119</c:v>
                </c:pt>
                <c:pt idx="887">
                  <c:v>653298</c:v>
                </c:pt>
                <c:pt idx="888">
                  <c:v>664903</c:v>
                </c:pt>
                <c:pt idx="889">
                  <c:v>675472</c:v>
                </c:pt>
                <c:pt idx="890">
                  <c:v>683356</c:v>
                </c:pt>
                <c:pt idx="891">
                  <c:v>693912</c:v>
                </c:pt>
                <c:pt idx="892">
                  <c:v>706159</c:v>
                </c:pt>
                <c:pt idx="893">
                  <c:v>718535</c:v>
                </c:pt>
                <c:pt idx="894">
                  <c:v>728598</c:v>
                </c:pt>
                <c:pt idx="895">
                  <c:v>738485</c:v>
                </c:pt>
                <c:pt idx="896">
                  <c:v>747358</c:v>
                </c:pt>
                <c:pt idx="897">
                  <c:v>753233</c:v>
                </c:pt>
                <c:pt idx="898">
                  <c:v>760590</c:v>
                </c:pt>
                <c:pt idx="899">
                  <c:v>770593</c:v>
                </c:pt>
                <c:pt idx="900">
                  <c:v>782857</c:v>
                </c:pt>
                <c:pt idx="901">
                  <c:v>795113</c:v>
                </c:pt>
                <c:pt idx="902">
                  <c:v>806692</c:v>
                </c:pt>
                <c:pt idx="903">
                  <c:v>818394</c:v>
                </c:pt>
                <c:pt idx="904">
                  <c:v>825655</c:v>
                </c:pt>
                <c:pt idx="905">
                  <c:v>835845</c:v>
                </c:pt>
                <c:pt idx="906">
                  <c:v>847290</c:v>
                </c:pt>
                <c:pt idx="907">
                  <c:v>857986</c:v>
                </c:pt>
                <c:pt idx="908">
                  <c:v>867686</c:v>
                </c:pt>
                <c:pt idx="909">
                  <c:v>877066</c:v>
                </c:pt>
                <c:pt idx="910">
                  <c:v>885150</c:v>
                </c:pt>
                <c:pt idx="911">
                  <c:v>889862</c:v>
                </c:pt>
                <c:pt idx="912">
                  <c:v>896866</c:v>
                </c:pt>
                <c:pt idx="913">
                  <c:v>905109</c:v>
                </c:pt>
                <c:pt idx="914">
                  <c:v>912515</c:v>
                </c:pt>
                <c:pt idx="915">
                  <c:v>918220</c:v>
                </c:pt>
                <c:pt idx="916">
                  <c:v>924207</c:v>
                </c:pt>
                <c:pt idx="917">
                  <c:v>929994</c:v>
                </c:pt>
                <c:pt idx="918">
                  <c:v>933267</c:v>
                </c:pt>
                <c:pt idx="919">
                  <c:v>938270</c:v>
                </c:pt>
                <c:pt idx="920">
                  <c:v>944511</c:v>
                </c:pt>
                <c:pt idx="921">
                  <c:v>949707</c:v>
                </c:pt>
                <c:pt idx="922">
                  <c:v>954452</c:v>
                </c:pt>
                <c:pt idx="923">
                  <c:v>958814</c:v>
                </c:pt>
                <c:pt idx="924">
                  <c:v>962621</c:v>
                </c:pt>
                <c:pt idx="925">
                  <c:v>964897</c:v>
                </c:pt>
                <c:pt idx="926">
                  <c:v>968755</c:v>
                </c:pt>
                <c:pt idx="927">
                  <c:v>973327</c:v>
                </c:pt>
                <c:pt idx="928">
                  <c:v>977481</c:v>
                </c:pt>
                <c:pt idx="929">
                  <c:v>980731</c:v>
                </c:pt>
                <c:pt idx="930">
                  <c:v>983841</c:v>
                </c:pt>
                <c:pt idx="931">
                  <c:v>986768</c:v>
                </c:pt>
                <c:pt idx="932">
                  <c:v>988229</c:v>
                </c:pt>
                <c:pt idx="933">
                  <c:v>989159</c:v>
                </c:pt>
                <c:pt idx="934">
                  <c:v>991834</c:v>
                </c:pt>
                <c:pt idx="935">
                  <c:v>995295</c:v>
                </c:pt>
                <c:pt idx="936">
                  <c:v>997803</c:v>
                </c:pt>
                <c:pt idx="937">
                  <c:v>999298</c:v>
                </c:pt>
                <c:pt idx="938">
                  <c:v>1001212</c:v>
                </c:pt>
                <c:pt idx="939">
                  <c:v>1002781</c:v>
                </c:pt>
              </c:numCache>
            </c:numRef>
          </c:val>
          <c:smooth val="0"/>
          <c:extLst>
            <c:ext xmlns:c16="http://schemas.microsoft.com/office/drawing/2014/chart" uri="{C3380CC4-5D6E-409C-BE32-E72D297353CC}">
              <c16:uniqueId val="{00000001-43EC-4C0D-BE56-0021EE3139F7}"/>
            </c:ext>
          </c:extLst>
        </c:ser>
        <c:dLbls>
          <c:showLegendKey val="0"/>
          <c:showVal val="0"/>
          <c:showCatName val="0"/>
          <c:showSerName val="0"/>
          <c:showPercent val="0"/>
          <c:showBubbleSize val="0"/>
        </c:dLbls>
        <c:marker val="1"/>
        <c:smooth val="0"/>
        <c:axId val="733004424"/>
        <c:axId val="733003768"/>
      </c:lineChart>
      <c:catAx>
        <c:axId val="773649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ea"/>
                <a:ea typeface="+mn-ea"/>
                <a:cs typeface="+mn-cs"/>
              </a:defRPr>
            </a:pPr>
            <a:endParaRPr lang="ja-JP"/>
          </a:p>
        </c:txPr>
        <c:crossAx val="773649704"/>
        <c:crosses val="autoZero"/>
        <c:auto val="1"/>
        <c:lblAlgn val="ctr"/>
        <c:lblOffset val="50"/>
        <c:tickMarkSkip val="1"/>
        <c:noMultiLvlLbl val="1"/>
      </c:catAx>
      <c:valAx>
        <c:axId val="773649704"/>
        <c:scaling>
          <c:orientation val="minMax"/>
          <c:max val="15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HGP創英角ｺﾞｼｯｸUB" panose="020B0900000000000000" pitchFamily="50" charset="-128"/>
                <a:ea typeface="HGP創英角ｺﾞｼｯｸUB" panose="020B0900000000000000" pitchFamily="50" charset="-128"/>
                <a:cs typeface="+mn-cs"/>
              </a:defRPr>
            </a:pPr>
            <a:endParaRPr lang="ja-JP"/>
          </a:p>
        </c:txPr>
        <c:crossAx val="773649376"/>
        <c:crossesAt val="1"/>
        <c:crossBetween val="between"/>
        <c:majorUnit val="1000"/>
      </c:valAx>
      <c:valAx>
        <c:axId val="733003768"/>
        <c:scaling>
          <c:orientation val="minMax"/>
          <c:max val="1100000"/>
          <c:min val="0"/>
        </c:scaling>
        <c:delete val="0"/>
        <c:axPos val="r"/>
        <c:minorGridlines>
          <c:spPr>
            <a:ln w="9525" cap="flat" cmpd="sng" algn="ctr">
              <a:solidFill>
                <a:schemeClr val="tx1">
                  <a:lumMod val="5000"/>
                  <a:lumOff val="95000"/>
                </a:schemeClr>
              </a:solidFill>
              <a:round/>
            </a:ln>
            <a:effectLst/>
          </c:spPr>
        </c:minorGridlines>
        <c:numFmt formatCode="#,##0_);[Red]\(#,##0\)" sourceLinked="1"/>
        <c:majorTickMark val="out"/>
        <c:minorTickMark val="none"/>
        <c:tickLblPos val="nextTo"/>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HGP創英角ｺﾞｼｯｸUB" panose="020B0900000000000000" pitchFamily="50" charset="-128"/>
                <a:ea typeface="HGP創英角ｺﾞｼｯｸUB" panose="020B0900000000000000" pitchFamily="50" charset="-128"/>
                <a:cs typeface="+mn-cs"/>
              </a:defRPr>
            </a:pPr>
            <a:endParaRPr lang="ja-JP"/>
          </a:p>
        </c:txPr>
        <c:crossAx val="733004424"/>
        <c:crosses val="max"/>
        <c:crossBetween val="between"/>
        <c:majorUnit val="100000"/>
      </c:valAx>
      <c:catAx>
        <c:axId val="733004424"/>
        <c:scaling>
          <c:orientation val="minMax"/>
        </c:scaling>
        <c:delete val="1"/>
        <c:axPos val="b"/>
        <c:numFmt formatCode="General" sourceLinked="1"/>
        <c:majorTickMark val="out"/>
        <c:minorTickMark val="none"/>
        <c:tickLblPos val="nextTo"/>
        <c:crossAx val="733003768"/>
        <c:crosses val="autoZero"/>
        <c:auto val="0"/>
        <c:lblAlgn val="ctr"/>
        <c:lblOffset val="100"/>
        <c:noMultiLvlLbl val="0"/>
      </c:catAx>
      <c:spPr>
        <a:noFill/>
        <a:ln>
          <a:noFill/>
        </a:ln>
        <a:effectLst/>
      </c:spPr>
    </c:plotArea>
    <c:legend>
      <c:legendPos val="t"/>
      <c:legendEntry>
        <c:idx val="0"/>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ja-JP"/>
          </a:p>
        </c:txPr>
      </c:legendEntry>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sz="800" baseline="0"/>
      </a:pPr>
      <a:endParaRPr lang="ja-JP"/>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cap="none" spc="0" normalizeH="0" baseline="0">
                <a:solidFill>
                  <a:schemeClr val="tx1">
                    <a:lumMod val="65000"/>
                    <a:lumOff val="35000"/>
                  </a:schemeClr>
                </a:solidFill>
                <a:latin typeface="+mj-lt"/>
                <a:ea typeface="+mj-ea"/>
                <a:cs typeface="+mj-cs"/>
              </a:defRPr>
            </a:pPr>
            <a:r>
              <a:rPr lang="ja-JP"/>
              <a:t>兵庫県</a:t>
            </a:r>
            <a:r>
              <a:rPr lang="en-US"/>
              <a:t> </a:t>
            </a:r>
            <a:r>
              <a:rPr lang="ja-JP"/>
              <a:t>直近</a:t>
            </a:r>
            <a:r>
              <a:rPr lang="en-US"/>
              <a:t>3</a:t>
            </a:r>
            <a:r>
              <a:rPr lang="ja-JP"/>
              <a:t>カ月の感染者数推移</a:t>
            </a:r>
          </a:p>
          <a:p>
            <a:pPr>
              <a:defRPr/>
            </a:pPr>
            <a:r>
              <a:rPr lang="en-US"/>
              <a:t>(R4.6.29</a:t>
            </a:r>
            <a:r>
              <a:rPr lang="ja-JP"/>
              <a:t>～</a:t>
            </a:r>
            <a:r>
              <a:rPr lang="en-US"/>
              <a:t>R4.</a:t>
            </a:r>
            <a:r>
              <a:rPr lang="en-US" altLang="ja-JP"/>
              <a:t>9.26</a:t>
            </a:r>
            <a:r>
              <a:rPr lang="en-US"/>
              <a:t>)</a:t>
            </a:r>
          </a:p>
        </c:rich>
      </c:tx>
      <c:layout>
        <c:manualLayout>
          <c:xMode val="edge"/>
          <c:yMode val="edge"/>
          <c:x val="0.31323707251334965"/>
          <c:y val="8.8818393659905286E-3"/>
        </c:manualLayout>
      </c:layout>
      <c:overlay val="0"/>
      <c:spPr>
        <a:noFill/>
        <a:ln>
          <a:noFill/>
        </a:ln>
        <a:effectLst/>
      </c:spPr>
      <c:txPr>
        <a:bodyPr rot="0" spcFirstLastPara="1" vertOverflow="ellipsis" vert="horz" wrap="square" anchor="ctr" anchorCtr="1"/>
        <a:lstStyle/>
        <a:p>
          <a:pPr>
            <a:defRPr sz="2000" b="0" i="0" u="none" strike="noStrike" kern="1200" cap="none" spc="0" normalizeH="0" baseline="0">
              <a:solidFill>
                <a:schemeClr val="tx1">
                  <a:lumMod val="65000"/>
                  <a:lumOff val="35000"/>
                </a:schemeClr>
              </a:solidFill>
              <a:latin typeface="+mj-lt"/>
              <a:ea typeface="+mj-ea"/>
              <a:cs typeface="+mj-cs"/>
            </a:defRPr>
          </a:pPr>
          <a:endParaRPr lang="ja-JP"/>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6.2370323274808043E-2"/>
          <c:y val="0.16631724629627689"/>
          <c:w val="0.84698420306157363"/>
          <c:h val="0.73147404510521408"/>
        </c:manualLayout>
      </c:layout>
      <c:bar3DChart>
        <c:barDir val="col"/>
        <c:grouping val="clustered"/>
        <c:varyColors val="0"/>
        <c:ser>
          <c:idx val="3"/>
          <c:order val="0"/>
          <c:spPr>
            <a:solidFill>
              <a:schemeClr val="accent4"/>
            </a:solidFill>
            <a:ln>
              <a:noFill/>
            </a:ln>
            <a:effectLst/>
            <a:sp3d/>
          </c:spPr>
          <c:invertIfNegative val="0"/>
          <c:dLbls>
            <c:numFmt formatCode="#,##0_);[Red]\(#,##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感染者データ!$B$853:$B$942</c:f>
              <c:strCache>
                <c:ptCount val="90"/>
                <c:pt idx="0">
                  <c:v>6/29</c:v>
                </c:pt>
                <c:pt idx="1">
                  <c:v>6/30</c:v>
                </c:pt>
                <c:pt idx="2">
                  <c:v>7/1</c:v>
                </c:pt>
                <c:pt idx="3">
                  <c:v>7/2</c:v>
                </c:pt>
                <c:pt idx="4">
                  <c:v>7/3</c:v>
                </c:pt>
                <c:pt idx="5">
                  <c:v>7/4</c:v>
                </c:pt>
                <c:pt idx="6">
                  <c:v>7/5</c:v>
                </c:pt>
                <c:pt idx="7">
                  <c:v>7/6</c:v>
                </c:pt>
                <c:pt idx="8">
                  <c:v>7/7</c:v>
                </c:pt>
                <c:pt idx="9">
                  <c:v>7/8</c:v>
                </c:pt>
                <c:pt idx="10">
                  <c:v>7/9</c:v>
                </c:pt>
                <c:pt idx="11">
                  <c:v>7/10</c:v>
                </c:pt>
                <c:pt idx="12">
                  <c:v>7/11</c:v>
                </c:pt>
                <c:pt idx="13">
                  <c:v>7/12</c:v>
                </c:pt>
                <c:pt idx="14">
                  <c:v>7/13</c:v>
                </c:pt>
                <c:pt idx="15">
                  <c:v>7/14</c:v>
                </c:pt>
                <c:pt idx="16">
                  <c:v>7/15</c:v>
                </c:pt>
                <c:pt idx="17">
                  <c:v>7/16</c:v>
                </c:pt>
                <c:pt idx="18">
                  <c:v>7/17</c:v>
                </c:pt>
                <c:pt idx="19">
                  <c:v>7/18</c:v>
                </c:pt>
                <c:pt idx="20">
                  <c:v>7/19</c:v>
                </c:pt>
                <c:pt idx="21">
                  <c:v>7/20</c:v>
                </c:pt>
                <c:pt idx="22">
                  <c:v>7/21</c:v>
                </c:pt>
                <c:pt idx="23">
                  <c:v>7/22</c:v>
                </c:pt>
                <c:pt idx="24">
                  <c:v>7/23</c:v>
                </c:pt>
                <c:pt idx="25">
                  <c:v>7/24</c:v>
                </c:pt>
                <c:pt idx="26">
                  <c:v>7/25</c:v>
                </c:pt>
                <c:pt idx="27">
                  <c:v>7/26</c:v>
                </c:pt>
                <c:pt idx="28">
                  <c:v>7/27</c:v>
                </c:pt>
                <c:pt idx="29">
                  <c:v>7/28</c:v>
                </c:pt>
                <c:pt idx="30">
                  <c:v>7/29</c:v>
                </c:pt>
                <c:pt idx="31">
                  <c:v>7/30</c:v>
                </c:pt>
                <c:pt idx="32">
                  <c:v>7/31</c:v>
                </c:pt>
                <c:pt idx="33">
                  <c:v>8/1</c:v>
                </c:pt>
                <c:pt idx="34">
                  <c:v>8/2</c:v>
                </c:pt>
                <c:pt idx="35">
                  <c:v>8/3</c:v>
                </c:pt>
                <c:pt idx="36">
                  <c:v>8/4</c:v>
                </c:pt>
                <c:pt idx="37">
                  <c:v>8/5</c:v>
                </c:pt>
                <c:pt idx="38">
                  <c:v>8/6</c:v>
                </c:pt>
                <c:pt idx="39">
                  <c:v>8/7</c:v>
                </c:pt>
                <c:pt idx="40">
                  <c:v>8/8</c:v>
                </c:pt>
                <c:pt idx="41">
                  <c:v>8/9</c:v>
                </c:pt>
                <c:pt idx="42">
                  <c:v>8/10</c:v>
                </c:pt>
                <c:pt idx="43">
                  <c:v>8/11</c:v>
                </c:pt>
                <c:pt idx="44">
                  <c:v>8/12</c:v>
                </c:pt>
                <c:pt idx="45">
                  <c:v>8/13</c:v>
                </c:pt>
                <c:pt idx="46">
                  <c:v>8/14</c:v>
                </c:pt>
                <c:pt idx="47">
                  <c:v>8/15</c:v>
                </c:pt>
                <c:pt idx="48">
                  <c:v>8/16</c:v>
                </c:pt>
                <c:pt idx="49">
                  <c:v>8/17</c:v>
                </c:pt>
                <c:pt idx="50">
                  <c:v>8/18</c:v>
                </c:pt>
                <c:pt idx="51">
                  <c:v>8/19</c:v>
                </c:pt>
                <c:pt idx="52">
                  <c:v>8/20</c:v>
                </c:pt>
                <c:pt idx="53">
                  <c:v>8/21</c:v>
                </c:pt>
                <c:pt idx="54">
                  <c:v>8/22</c:v>
                </c:pt>
                <c:pt idx="55">
                  <c:v>8/23</c:v>
                </c:pt>
                <c:pt idx="56">
                  <c:v>8/24</c:v>
                </c:pt>
                <c:pt idx="57">
                  <c:v>8/25</c:v>
                </c:pt>
                <c:pt idx="58">
                  <c:v>8/26</c:v>
                </c:pt>
                <c:pt idx="59">
                  <c:v>8/27</c:v>
                </c:pt>
                <c:pt idx="60">
                  <c:v>8/28</c:v>
                </c:pt>
                <c:pt idx="61">
                  <c:v>8/29</c:v>
                </c:pt>
                <c:pt idx="62">
                  <c:v>8/30</c:v>
                </c:pt>
                <c:pt idx="63">
                  <c:v>8/31</c:v>
                </c:pt>
                <c:pt idx="64">
                  <c:v>9/1</c:v>
                </c:pt>
                <c:pt idx="65">
                  <c:v>9/2</c:v>
                </c:pt>
                <c:pt idx="66">
                  <c:v>9/3</c:v>
                </c:pt>
                <c:pt idx="67">
                  <c:v>9/4</c:v>
                </c:pt>
                <c:pt idx="68">
                  <c:v>9/5</c:v>
                </c:pt>
                <c:pt idx="69">
                  <c:v>9/6</c:v>
                </c:pt>
                <c:pt idx="70">
                  <c:v>9/7</c:v>
                </c:pt>
                <c:pt idx="71">
                  <c:v>9/8</c:v>
                </c:pt>
                <c:pt idx="72">
                  <c:v>9/9</c:v>
                </c:pt>
                <c:pt idx="73">
                  <c:v>9/10</c:v>
                </c:pt>
                <c:pt idx="74">
                  <c:v>9/11</c:v>
                </c:pt>
                <c:pt idx="75">
                  <c:v>9/12</c:v>
                </c:pt>
                <c:pt idx="76">
                  <c:v>9/13</c:v>
                </c:pt>
                <c:pt idx="77">
                  <c:v>9/14</c:v>
                </c:pt>
                <c:pt idx="78">
                  <c:v>9/15</c:v>
                </c:pt>
                <c:pt idx="79">
                  <c:v>9/16</c:v>
                </c:pt>
                <c:pt idx="80">
                  <c:v>9/17</c:v>
                </c:pt>
                <c:pt idx="81">
                  <c:v>9/18</c:v>
                </c:pt>
                <c:pt idx="82">
                  <c:v>9/19</c:v>
                </c:pt>
                <c:pt idx="83">
                  <c:v>9/20</c:v>
                </c:pt>
                <c:pt idx="84">
                  <c:v>9/21</c:v>
                </c:pt>
                <c:pt idx="85">
                  <c:v>9/22</c:v>
                </c:pt>
                <c:pt idx="86">
                  <c:v>9/23</c:v>
                </c:pt>
                <c:pt idx="87">
                  <c:v>9/24</c:v>
                </c:pt>
                <c:pt idx="88">
                  <c:v>9/25</c:v>
                </c:pt>
                <c:pt idx="89">
                  <c:v>9/26</c:v>
                </c:pt>
              </c:strCache>
            </c:strRef>
          </c:cat>
          <c:val>
            <c:numRef>
              <c:f>感染者データ!$G$853:$G$942</c:f>
              <c:numCache>
                <c:formatCode>General</c:formatCode>
                <c:ptCount val="90"/>
                <c:pt idx="0">
                  <c:v>939</c:v>
                </c:pt>
                <c:pt idx="1">
                  <c:v>951</c:v>
                </c:pt>
                <c:pt idx="2">
                  <c:v>1070</c:v>
                </c:pt>
                <c:pt idx="3">
                  <c:v>980</c:v>
                </c:pt>
                <c:pt idx="4">
                  <c:v>1065</c:v>
                </c:pt>
                <c:pt idx="5">
                  <c:v>483</c:v>
                </c:pt>
                <c:pt idx="6">
                  <c:v>1595</c:v>
                </c:pt>
                <c:pt idx="7">
                  <c:v>1877</c:v>
                </c:pt>
                <c:pt idx="8">
                  <c:v>2007</c:v>
                </c:pt>
                <c:pt idx="9">
                  <c:v>2200</c:v>
                </c:pt>
                <c:pt idx="10">
                  <c:v>2138</c:v>
                </c:pt>
                <c:pt idx="11">
                  <c:v>2385</c:v>
                </c:pt>
                <c:pt idx="12">
                  <c:v>1254</c:v>
                </c:pt>
                <c:pt idx="13">
                  <c:v>3224</c:v>
                </c:pt>
                <c:pt idx="14">
                  <c:v>4157</c:v>
                </c:pt>
                <c:pt idx="15">
                  <c:v>4634</c:v>
                </c:pt>
                <c:pt idx="16">
                  <c:v>5430</c:v>
                </c:pt>
                <c:pt idx="17">
                  <c:v>5066</c:v>
                </c:pt>
                <c:pt idx="18">
                  <c:v>5567</c:v>
                </c:pt>
                <c:pt idx="19">
                  <c:v>3295</c:v>
                </c:pt>
                <c:pt idx="20">
                  <c:v>2183</c:v>
                </c:pt>
                <c:pt idx="21">
                  <c:v>6664</c:v>
                </c:pt>
                <c:pt idx="22">
                  <c:v>8157</c:v>
                </c:pt>
                <c:pt idx="23">
                  <c:v>9249</c:v>
                </c:pt>
                <c:pt idx="24">
                  <c:v>9493</c:v>
                </c:pt>
                <c:pt idx="25">
                  <c:v>9330</c:v>
                </c:pt>
                <c:pt idx="26">
                  <c:v>6260</c:v>
                </c:pt>
                <c:pt idx="27">
                  <c:v>8754</c:v>
                </c:pt>
                <c:pt idx="28">
                  <c:v>10143</c:v>
                </c:pt>
                <c:pt idx="29">
                  <c:v>11020</c:v>
                </c:pt>
                <c:pt idx="30">
                  <c:v>10228</c:v>
                </c:pt>
                <c:pt idx="31">
                  <c:v>10437</c:v>
                </c:pt>
                <c:pt idx="32">
                  <c:v>9436</c:v>
                </c:pt>
                <c:pt idx="33">
                  <c:v>6729</c:v>
                </c:pt>
                <c:pt idx="34">
                  <c:v>9615</c:v>
                </c:pt>
                <c:pt idx="35">
                  <c:v>11191</c:v>
                </c:pt>
                <c:pt idx="36">
                  <c:v>10573</c:v>
                </c:pt>
                <c:pt idx="37">
                  <c:v>11179</c:v>
                </c:pt>
                <c:pt idx="38">
                  <c:v>11605</c:v>
                </c:pt>
                <c:pt idx="39">
                  <c:v>10569</c:v>
                </c:pt>
                <c:pt idx="40">
                  <c:v>7884</c:v>
                </c:pt>
                <c:pt idx="41">
                  <c:v>10556</c:v>
                </c:pt>
                <c:pt idx="42">
                  <c:v>12247</c:v>
                </c:pt>
                <c:pt idx="43">
                  <c:v>12376</c:v>
                </c:pt>
                <c:pt idx="44">
                  <c:v>10063</c:v>
                </c:pt>
                <c:pt idx="45">
                  <c:v>9887</c:v>
                </c:pt>
                <c:pt idx="46">
                  <c:v>8873</c:v>
                </c:pt>
                <c:pt idx="47">
                  <c:v>5875</c:v>
                </c:pt>
                <c:pt idx="48">
                  <c:v>7357</c:v>
                </c:pt>
                <c:pt idx="49">
                  <c:v>10003</c:v>
                </c:pt>
                <c:pt idx="50">
                  <c:v>12264</c:v>
                </c:pt>
                <c:pt idx="51">
                  <c:v>12256</c:v>
                </c:pt>
                <c:pt idx="52">
                  <c:v>11579</c:v>
                </c:pt>
                <c:pt idx="53">
                  <c:v>11702</c:v>
                </c:pt>
                <c:pt idx="54">
                  <c:v>7261</c:v>
                </c:pt>
                <c:pt idx="55">
                  <c:v>10190</c:v>
                </c:pt>
                <c:pt idx="56">
                  <c:v>11445</c:v>
                </c:pt>
                <c:pt idx="57">
                  <c:v>10696</c:v>
                </c:pt>
                <c:pt idx="58">
                  <c:v>9700</c:v>
                </c:pt>
                <c:pt idx="59">
                  <c:v>9380</c:v>
                </c:pt>
                <c:pt idx="60">
                  <c:v>8084</c:v>
                </c:pt>
                <c:pt idx="61">
                  <c:v>4712</c:v>
                </c:pt>
                <c:pt idx="62">
                  <c:v>7004</c:v>
                </c:pt>
                <c:pt idx="63">
                  <c:v>8243</c:v>
                </c:pt>
                <c:pt idx="64">
                  <c:v>7406</c:v>
                </c:pt>
                <c:pt idx="65">
                  <c:v>5705</c:v>
                </c:pt>
                <c:pt idx="66">
                  <c:v>5987</c:v>
                </c:pt>
                <c:pt idx="67">
                  <c:v>5787</c:v>
                </c:pt>
                <c:pt idx="68">
                  <c:v>3273</c:v>
                </c:pt>
                <c:pt idx="69">
                  <c:v>5003</c:v>
                </c:pt>
                <c:pt idx="70">
                  <c:v>6241</c:v>
                </c:pt>
                <c:pt idx="71">
                  <c:v>5196</c:v>
                </c:pt>
                <c:pt idx="72">
                  <c:v>4745</c:v>
                </c:pt>
                <c:pt idx="73">
                  <c:v>4362</c:v>
                </c:pt>
                <c:pt idx="74">
                  <c:v>3807</c:v>
                </c:pt>
                <c:pt idx="75">
                  <c:v>2276</c:v>
                </c:pt>
                <c:pt idx="76">
                  <c:v>3858</c:v>
                </c:pt>
                <c:pt idx="77">
                  <c:v>4572</c:v>
                </c:pt>
                <c:pt idx="78">
                  <c:v>4154</c:v>
                </c:pt>
                <c:pt idx="79">
                  <c:v>3250</c:v>
                </c:pt>
                <c:pt idx="80">
                  <c:v>3110</c:v>
                </c:pt>
                <c:pt idx="81">
                  <c:v>2927</c:v>
                </c:pt>
                <c:pt idx="82">
                  <c:v>1461</c:v>
                </c:pt>
                <c:pt idx="83">
                  <c:v>930</c:v>
                </c:pt>
                <c:pt idx="84">
                  <c:v>2675</c:v>
                </c:pt>
                <c:pt idx="85">
                  <c:v>3461</c:v>
                </c:pt>
                <c:pt idx="86">
                  <c:v>2508</c:v>
                </c:pt>
                <c:pt idx="87">
                  <c:v>1495</c:v>
                </c:pt>
                <c:pt idx="88">
                  <c:v>1914</c:v>
                </c:pt>
                <c:pt idx="89">
                  <c:v>1569</c:v>
                </c:pt>
              </c:numCache>
            </c:numRef>
          </c:val>
          <c:extLst>
            <c:ext xmlns:c15="http://schemas.microsoft.com/office/drawing/2012/chart" uri="{02D57815-91ED-43cb-92C2-25804820EDAC}">
              <c15:filteredSeriesTitle>
                <c15:tx>
                  <c:v>兵庫県感染者数</c:v>
                </c15:tx>
              </c15:filteredSeriesTitle>
            </c:ext>
            <c:ext xmlns:c16="http://schemas.microsoft.com/office/drawing/2014/chart" uri="{C3380CC4-5D6E-409C-BE32-E72D297353CC}">
              <c16:uniqueId val="{00000000-3164-4F7A-85AC-E499E0820BF6}"/>
            </c:ext>
          </c:extLst>
        </c:ser>
        <c:dLbls>
          <c:showLegendKey val="0"/>
          <c:showVal val="1"/>
          <c:showCatName val="0"/>
          <c:showSerName val="0"/>
          <c:showPercent val="0"/>
          <c:showBubbleSize val="0"/>
        </c:dLbls>
        <c:gapWidth val="150"/>
        <c:shape val="box"/>
        <c:axId val="773649376"/>
        <c:axId val="773649704"/>
        <c:axId val="0"/>
        <c:extLst>
          <c:ext xmlns:c15="http://schemas.microsoft.com/office/drawing/2012/chart" uri="{02D57815-91ED-43cb-92C2-25804820EDAC}">
            <c15:filteredBarSeries>
              <c15:ser>
                <c:idx val="1"/>
                <c:order val="1"/>
                <c:spPr>
                  <a:solidFill>
                    <a:schemeClr val="accent2"/>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a:solidFill>
                              <a:schemeClr val="tx1">
                                <a:lumMod val="35000"/>
                                <a:lumOff val="65000"/>
                              </a:schemeClr>
                            </a:solidFill>
                          </a:ln>
                          <a:effectLst/>
                        </c:spPr>
                      </c15:leaderLines>
                    </c:ext>
                  </c:extLst>
                </c:dLbls>
                <c:cat>
                  <c:strRef>
                    <c:extLst>
                      <c:ext uri="{02D57815-91ED-43cb-92C2-25804820EDAC}">
                        <c15:formulaRef>
                          <c15:sqref>感染者データ!$B$853:$B$942</c15:sqref>
                        </c15:formulaRef>
                      </c:ext>
                    </c:extLst>
                    <c:strCache>
                      <c:ptCount val="90"/>
                      <c:pt idx="0">
                        <c:v>6/29</c:v>
                      </c:pt>
                      <c:pt idx="1">
                        <c:v>6/30</c:v>
                      </c:pt>
                      <c:pt idx="2">
                        <c:v>7/1</c:v>
                      </c:pt>
                      <c:pt idx="3">
                        <c:v>7/2</c:v>
                      </c:pt>
                      <c:pt idx="4">
                        <c:v>7/3</c:v>
                      </c:pt>
                      <c:pt idx="5">
                        <c:v>7/4</c:v>
                      </c:pt>
                      <c:pt idx="6">
                        <c:v>7/5</c:v>
                      </c:pt>
                      <c:pt idx="7">
                        <c:v>7/6</c:v>
                      </c:pt>
                      <c:pt idx="8">
                        <c:v>7/7</c:v>
                      </c:pt>
                      <c:pt idx="9">
                        <c:v>7/8</c:v>
                      </c:pt>
                      <c:pt idx="10">
                        <c:v>7/9</c:v>
                      </c:pt>
                      <c:pt idx="11">
                        <c:v>7/10</c:v>
                      </c:pt>
                      <c:pt idx="12">
                        <c:v>7/11</c:v>
                      </c:pt>
                      <c:pt idx="13">
                        <c:v>7/12</c:v>
                      </c:pt>
                      <c:pt idx="14">
                        <c:v>7/13</c:v>
                      </c:pt>
                      <c:pt idx="15">
                        <c:v>7/14</c:v>
                      </c:pt>
                      <c:pt idx="16">
                        <c:v>7/15</c:v>
                      </c:pt>
                      <c:pt idx="17">
                        <c:v>7/16</c:v>
                      </c:pt>
                      <c:pt idx="18">
                        <c:v>7/17</c:v>
                      </c:pt>
                      <c:pt idx="19">
                        <c:v>7/18</c:v>
                      </c:pt>
                      <c:pt idx="20">
                        <c:v>7/19</c:v>
                      </c:pt>
                      <c:pt idx="21">
                        <c:v>7/20</c:v>
                      </c:pt>
                      <c:pt idx="22">
                        <c:v>7/21</c:v>
                      </c:pt>
                      <c:pt idx="23">
                        <c:v>7/22</c:v>
                      </c:pt>
                      <c:pt idx="24">
                        <c:v>7/23</c:v>
                      </c:pt>
                      <c:pt idx="25">
                        <c:v>7/24</c:v>
                      </c:pt>
                      <c:pt idx="26">
                        <c:v>7/25</c:v>
                      </c:pt>
                      <c:pt idx="27">
                        <c:v>7/26</c:v>
                      </c:pt>
                      <c:pt idx="28">
                        <c:v>7/27</c:v>
                      </c:pt>
                      <c:pt idx="29">
                        <c:v>7/28</c:v>
                      </c:pt>
                      <c:pt idx="30">
                        <c:v>7/29</c:v>
                      </c:pt>
                      <c:pt idx="31">
                        <c:v>7/30</c:v>
                      </c:pt>
                      <c:pt idx="32">
                        <c:v>7/31</c:v>
                      </c:pt>
                      <c:pt idx="33">
                        <c:v>8/1</c:v>
                      </c:pt>
                      <c:pt idx="34">
                        <c:v>8/2</c:v>
                      </c:pt>
                      <c:pt idx="35">
                        <c:v>8/3</c:v>
                      </c:pt>
                      <c:pt idx="36">
                        <c:v>8/4</c:v>
                      </c:pt>
                      <c:pt idx="37">
                        <c:v>8/5</c:v>
                      </c:pt>
                      <c:pt idx="38">
                        <c:v>8/6</c:v>
                      </c:pt>
                      <c:pt idx="39">
                        <c:v>8/7</c:v>
                      </c:pt>
                      <c:pt idx="40">
                        <c:v>8/8</c:v>
                      </c:pt>
                      <c:pt idx="41">
                        <c:v>8/9</c:v>
                      </c:pt>
                      <c:pt idx="42">
                        <c:v>8/10</c:v>
                      </c:pt>
                      <c:pt idx="43">
                        <c:v>8/11</c:v>
                      </c:pt>
                      <c:pt idx="44">
                        <c:v>8/12</c:v>
                      </c:pt>
                      <c:pt idx="45">
                        <c:v>8/13</c:v>
                      </c:pt>
                      <c:pt idx="46">
                        <c:v>8/14</c:v>
                      </c:pt>
                      <c:pt idx="47">
                        <c:v>8/15</c:v>
                      </c:pt>
                      <c:pt idx="48">
                        <c:v>8/16</c:v>
                      </c:pt>
                      <c:pt idx="49">
                        <c:v>8/17</c:v>
                      </c:pt>
                      <c:pt idx="50">
                        <c:v>8/18</c:v>
                      </c:pt>
                      <c:pt idx="51">
                        <c:v>8/19</c:v>
                      </c:pt>
                      <c:pt idx="52">
                        <c:v>8/20</c:v>
                      </c:pt>
                      <c:pt idx="53">
                        <c:v>8/21</c:v>
                      </c:pt>
                      <c:pt idx="54">
                        <c:v>8/22</c:v>
                      </c:pt>
                      <c:pt idx="55">
                        <c:v>8/23</c:v>
                      </c:pt>
                      <c:pt idx="56">
                        <c:v>8/24</c:v>
                      </c:pt>
                      <c:pt idx="57">
                        <c:v>8/25</c:v>
                      </c:pt>
                      <c:pt idx="58">
                        <c:v>8/26</c:v>
                      </c:pt>
                      <c:pt idx="59">
                        <c:v>8/27</c:v>
                      </c:pt>
                      <c:pt idx="60">
                        <c:v>8/28</c:v>
                      </c:pt>
                      <c:pt idx="61">
                        <c:v>8/29</c:v>
                      </c:pt>
                      <c:pt idx="62">
                        <c:v>8/30</c:v>
                      </c:pt>
                      <c:pt idx="63">
                        <c:v>8/31</c:v>
                      </c:pt>
                      <c:pt idx="64">
                        <c:v>9/1</c:v>
                      </c:pt>
                      <c:pt idx="65">
                        <c:v>9/2</c:v>
                      </c:pt>
                      <c:pt idx="66">
                        <c:v>9/3</c:v>
                      </c:pt>
                      <c:pt idx="67">
                        <c:v>9/4</c:v>
                      </c:pt>
                      <c:pt idx="68">
                        <c:v>9/5</c:v>
                      </c:pt>
                      <c:pt idx="69">
                        <c:v>9/6</c:v>
                      </c:pt>
                      <c:pt idx="70">
                        <c:v>9/7</c:v>
                      </c:pt>
                      <c:pt idx="71">
                        <c:v>9/8</c:v>
                      </c:pt>
                      <c:pt idx="72">
                        <c:v>9/9</c:v>
                      </c:pt>
                      <c:pt idx="73">
                        <c:v>9/10</c:v>
                      </c:pt>
                      <c:pt idx="74">
                        <c:v>9/11</c:v>
                      </c:pt>
                      <c:pt idx="75">
                        <c:v>9/12</c:v>
                      </c:pt>
                      <c:pt idx="76">
                        <c:v>9/13</c:v>
                      </c:pt>
                      <c:pt idx="77">
                        <c:v>9/14</c:v>
                      </c:pt>
                      <c:pt idx="78">
                        <c:v>9/15</c:v>
                      </c:pt>
                      <c:pt idx="79">
                        <c:v>9/16</c:v>
                      </c:pt>
                      <c:pt idx="80">
                        <c:v>9/17</c:v>
                      </c:pt>
                      <c:pt idx="81">
                        <c:v>9/18</c:v>
                      </c:pt>
                      <c:pt idx="82">
                        <c:v>9/19</c:v>
                      </c:pt>
                      <c:pt idx="83">
                        <c:v>9/20</c:v>
                      </c:pt>
                      <c:pt idx="84">
                        <c:v>9/21</c:v>
                      </c:pt>
                      <c:pt idx="85">
                        <c:v>9/22</c:v>
                      </c:pt>
                      <c:pt idx="86">
                        <c:v>9/23</c:v>
                      </c:pt>
                      <c:pt idx="87">
                        <c:v>9/24</c:v>
                      </c:pt>
                      <c:pt idx="88">
                        <c:v>9/25</c:v>
                      </c:pt>
                      <c:pt idx="89">
                        <c:v>9/26</c:v>
                      </c:pt>
                    </c:strCache>
                  </c:strRef>
                </c:cat>
                <c:val>
                  <c:numRef>
                    <c:extLst>
                      <c:ext uri="{02D57815-91ED-43cb-92C2-25804820EDAC}">
                        <c15:formulaRef>
                          <c15:sqref>感染者データ!$H$756:$H$787</c15:sqref>
                        </c15:formulaRef>
                      </c:ext>
                    </c:extLst>
                    <c:numCache>
                      <c:formatCode>#,##0_);[Red]\(#,##0\)</c:formatCode>
                      <c:ptCount val="32"/>
                      <c:pt idx="0">
                        <c:v>321232</c:v>
                      </c:pt>
                      <c:pt idx="1">
                        <c:v>323254</c:v>
                      </c:pt>
                      <c:pt idx="2">
                        <c:v>325238</c:v>
                      </c:pt>
                      <c:pt idx="3">
                        <c:v>326984</c:v>
                      </c:pt>
                      <c:pt idx="4">
                        <c:v>327946</c:v>
                      </c:pt>
                      <c:pt idx="5">
                        <c:v>329934</c:v>
                      </c:pt>
                      <c:pt idx="6">
                        <c:v>332087</c:v>
                      </c:pt>
                      <c:pt idx="7">
                        <c:v>334157</c:v>
                      </c:pt>
                      <c:pt idx="8">
                        <c:v>335954</c:v>
                      </c:pt>
                      <c:pt idx="9">
                        <c:v>337805</c:v>
                      </c:pt>
                      <c:pt idx="10">
                        <c:v>339506</c:v>
                      </c:pt>
                      <c:pt idx="11">
                        <c:v>340495</c:v>
                      </c:pt>
                      <c:pt idx="12">
                        <c:v>342458</c:v>
                      </c:pt>
                      <c:pt idx="13">
                        <c:v>344655</c:v>
                      </c:pt>
                      <c:pt idx="14">
                        <c:v>346950</c:v>
                      </c:pt>
                      <c:pt idx="15">
                        <c:v>348967</c:v>
                      </c:pt>
                      <c:pt idx="16">
                        <c:v>350799</c:v>
                      </c:pt>
                      <c:pt idx="17">
                        <c:v>352809</c:v>
                      </c:pt>
                      <c:pt idx="18">
                        <c:v>353799</c:v>
                      </c:pt>
                      <c:pt idx="19">
                        <c:v>355625</c:v>
                      </c:pt>
                      <c:pt idx="20">
                        <c:v>358297</c:v>
                      </c:pt>
                      <c:pt idx="21">
                        <c:v>360464</c:v>
                      </c:pt>
                      <c:pt idx="22">
                        <c:v>362747</c:v>
                      </c:pt>
                      <c:pt idx="23">
                        <c:v>364778</c:v>
                      </c:pt>
                      <c:pt idx="24">
                        <c:v>366375</c:v>
                      </c:pt>
                      <c:pt idx="25">
                        <c:v>367131</c:v>
                      </c:pt>
                      <c:pt idx="26">
                        <c:v>368739</c:v>
                      </c:pt>
                      <c:pt idx="27">
                        <c:v>370668</c:v>
                      </c:pt>
                      <c:pt idx="28">
                        <c:v>372386</c:v>
                      </c:pt>
                      <c:pt idx="29">
                        <c:v>374065</c:v>
                      </c:pt>
                      <c:pt idx="30">
                        <c:v>375567</c:v>
                      </c:pt>
                      <c:pt idx="31">
                        <c:v>377004</c:v>
                      </c:pt>
                    </c:numCache>
                  </c:numRef>
                </c:val>
                <c:extLst>
                  <c:ext xmlns:c16="http://schemas.microsoft.com/office/drawing/2014/chart" uri="{C3380CC4-5D6E-409C-BE32-E72D297353CC}">
                    <c16:uniqueId val="{00000001-3164-4F7A-85AC-E499E0820BF6}"/>
                  </c:ext>
                </c:extLst>
              </c15:ser>
            </c15:filteredBarSeries>
          </c:ext>
        </c:extLst>
      </c:bar3DChart>
      <c:catAx>
        <c:axId val="773649376"/>
        <c:scaling>
          <c:orientation val="minMax"/>
        </c:scaling>
        <c:delete val="0"/>
        <c:axPos val="b"/>
        <c:title>
          <c:tx>
            <c:rich>
              <a:bodyPr rot="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r>
                  <a:rPr lang="ja-JP"/>
                  <a:t>日付</a:t>
                </a:r>
              </a:p>
            </c:rich>
          </c:tx>
          <c:layout>
            <c:manualLayout>
              <c:xMode val="edge"/>
              <c:yMode val="edge"/>
              <c:x val="0.48214083392337792"/>
              <c:y val="0.95561719911116971"/>
            </c:manualLayout>
          </c:layout>
          <c:overlay val="0"/>
          <c:spPr>
            <a:noFill/>
            <a:ln>
              <a:noFill/>
            </a:ln>
            <a:effectLst/>
          </c:spPr>
          <c:txPr>
            <a:bodyPr rot="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endParaRPr lang="ja-JP"/>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cap="none" spc="0" normalizeH="0" baseline="0">
                <a:solidFill>
                  <a:schemeClr val="tx1">
                    <a:lumMod val="65000"/>
                    <a:lumOff val="35000"/>
                  </a:schemeClr>
                </a:solidFill>
                <a:latin typeface="+mn-lt"/>
                <a:ea typeface="+mn-ea"/>
                <a:cs typeface="+mn-cs"/>
              </a:defRPr>
            </a:pPr>
            <a:endParaRPr lang="ja-JP"/>
          </a:p>
        </c:txPr>
        <c:crossAx val="773649704"/>
        <c:crosses val="autoZero"/>
        <c:auto val="0"/>
        <c:lblAlgn val="ctr"/>
        <c:lblOffset val="50"/>
        <c:noMultiLvlLbl val="0"/>
      </c:catAx>
      <c:valAx>
        <c:axId val="773649704"/>
        <c:scaling>
          <c:orientation val="minMax"/>
          <c:max val="13000"/>
          <c:min val="0"/>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eaVert" wrap="square" anchor="ctr" anchorCtr="1"/>
              <a:lstStyle/>
              <a:p>
                <a:pPr>
                  <a:defRPr sz="900" b="0" i="0" u="none" strike="noStrike" kern="1200" cap="all" baseline="0">
                    <a:solidFill>
                      <a:schemeClr val="tx1">
                        <a:lumMod val="65000"/>
                        <a:lumOff val="35000"/>
                      </a:schemeClr>
                    </a:solidFill>
                    <a:latin typeface="+mn-lt"/>
                    <a:ea typeface="+mn-ea"/>
                    <a:cs typeface="+mn-cs"/>
                  </a:defRPr>
                </a:pPr>
                <a:r>
                  <a:rPr lang="ja-JP"/>
                  <a:t>感染者数（日別）</a:t>
                </a:r>
                <a:endParaRPr lang="en-US"/>
              </a:p>
            </c:rich>
          </c:tx>
          <c:layout/>
          <c:overlay val="0"/>
          <c:spPr>
            <a:noFill/>
            <a:ln>
              <a:noFill/>
            </a:ln>
            <a:effectLst/>
          </c:spPr>
          <c:txPr>
            <a:bodyPr rot="0" spcFirstLastPara="1" vertOverflow="ellipsis" vert="eaVert" wrap="square" anchor="ctr" anchorCtr="1"/>
            <a:lstStyle/>
            <a:p>
              <a:pPr>
                <a:defRPr sz="900" b="0" i="0" u="none" strike="noStrike" kern="1200" cap="all" baseline="0">
                  <a:solidFill>
                    <a:schemeClr val="tx1">
                      <a:lumMod val="65000"/>
                      <a:lumOff val="35000"/>
                    </a:schemeClr>
                  </a:solidFill>
                  <a:latin typeface="+mn-lt"/>
                  <a:ea typeface="+mn-ea"/>
                  <a:cs typeface="+mn-cs"/>
                </a:defRPr>
              </a:pPr>
              <a:endParaRPr lang="ja-JP"/>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73649376"/>
        <c:crossesAt val="1"/>
        <c:crossBetween val="between"/>
        <c:majorUnit val="1000"/>
      </c:valAx>
      <c:spPr>
        <a:noFill/>
        <a:ln>
          <a:noFill/>
        </a:ln>
        <a:effectLst/>
      </c:spPr>
    </c:plotArea>
    <c:legend>
      <c:legendPos val="l"/>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Entry>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2400">
                <a:solidFill>
                  <a:sysClr val="windowText" lastClr="000000"/>
                </a:solidFill>
                <a:latin typeface="ＭＳ ゴシック" panose="020B0609070205080204" pitchFamily="49" charset="-128"/>
                <a:ea typeface="ＭＳ ゴシック" panose="020B0609070205080204" pitchFamily="49" charset="-128"/>
              </a:rPr>
              <a:t>三田市の感染者数推移</a:t>
            </a:r>
            <a:endParaRPr lang="en-US" altLang="ja-JP" sz="2400">
              <a:solidFill>
                <a:sysClr val="windowText" lastClr="000000"/>
              </a:solidFill>
              <a:latin typeface="ＭＳ ゴシック" panose="020B0609070205080204" pitchFamily="49" charset="-128"/>
              <a:ea typeface="ＭＳ ゴシック" panose="020B0609070205080204" pitchFamily="49" charset="-128"/>
            </a:endParaRPr>
          </a:p>
          <a:p>
            <a:pPr>
              <a:defRPr sz="2400">
                <a:latin typeface="ＭＳ ゴシック" panose="020B0609070205080204" pitchFamily="49" charset="-128"/>
                <a:ea typeface="ＭＳ ゴシック" panose="020B0609070205080204" pitchFamily="49" charset="-128"/>
              </a:defRPr>
            </a:pPr>
            <a:r>
              <a:rPr lang="ja-JP" altLang="en-US" sz="2400">
                <a:solidFill>
                  <a:sysClr val="windowText" lastClr="000000"/>
                </a:solidFill>
                <a:latin typeface="ＭＳ ゴシック" panose="020B0609070205080204" pitchFamily="49" charset="-128"/>
                <a:ea typeface="ＭＳ ゴシック" panose="020B0609070205080204" pitchFamily="49" charset="-128"/>
              </a:rPr>
              <a:t>（</a:t>
            </a:r>
            <a:r>
              <a:rPr lang="en-US" altLang="ja-JP" sz="2400">
                <a:solidFill>
                  <a:sysClr val="windowText" lastClr="000000"/>
                </a:solidFill>
                <a:latin typeface="ＭＳ ゴシック" panose="020B0609070205080204" pitchFamily="49" charset="-128"/>
                <a:ea typeface="ＭＳ ゴシック" panose="020B0609070205080204" pitchFamily="49" charset="-128"/>
              </a:rPr>
              <a:t>R2.3.1</a:t>
            </a:r>
            <a:r>
              <a:rPr lang="ja-JP" altLang="en-US" sz="2400">
                <a:solidFill>
                  <a:sysClr val="windowText" lastClr="000000"/>
                </a:solidFill>
                <a:latin typeface="ＭＳ ゴシック" panose="020B0609070205080204" pitchFamily="49" charset="-128"/>
                <a:ea typeface="ＭＳ ゴシック" panose="020B0609070205080204" pitchFamily="49" charset="-128"/>
              </a:rPr>
              <a:t>～</a:t>
            </a:r>
            <a:r>
              <a:rPr lang="en-US" altLang="ja-JP" sz="2400">
                <a:solidFill>
                  <a:sysClr val="windowText" lastClr="000000"/>
                </a:solidFill>
                <a:latin typeface="ＭＳ ゴシック" panose="020B0609070205080204" pitchFamily="49" charset="-128"/>
                <a:ea typeface="ＭＳ ゴシック" panose="020B0609070205080204" pitchFamily="49" charset="-128"/>
              </a:rPr>
              <a:t>R4.9.26</a:t>
            </a:r>
            <a:r>
              <a:rPr lang="ja-JP" altLang="en-US" sz="2400">
                <a:solidFill>
                  <a:sysClr val="windowText" lastClr="000000"/>
                </a:solidFill>
                <a:latin typeface="ＭＳ ゴシック" panose="020B0609070205080204" pitchFamily="49" charset="-128"/>
                <a:ea typeface="ＭＳ ゴシック" panose="020B0609070205080204" pitchFamily="49" charset="-128"/>
              </a:rPr>
              <a:t>）</a:t>
            </a:r>
          </a:p>
        </c:rich>
      </c:tx>
      <c:layout>
        <c:manualLayout>
          <c:xMode val="edge"/>
          <c:yMode val="edge"/>
          <c:x val="0.35485098058394871"/>
          <c:y val="8.892304237371397E-3"/>
        </c:manualLayout>
      </c:layout>
      <c:overlay val="0"/>
      <c:spPr>
        <a:noFill/>
        <a:ln>
          <a:noFill/>
        </a:ln>
        <a:effectLst/>
      </c:spPr>
      <c:txPr>
        <a:bodyPr rot="0" spcFirstLastPara="1" vertOverflow="ellipsis" vert="horz" wrap="square" anchor="ctr" anchorCtr="1"/>
        <a:lstStyle/>
        <a:p>
          <a:pPr>
            <a:defRPr sz="2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5.3629720865897353E-2"/>
          <c:y val="0.13952307363448727"/>
          <c:w val="0.86250072122272436"/>
          <c:h val="0.66185306730134097"/>
        </c:manualLayout>
      </c:layout>
      <c:barChart>
        <c:barDir val="col"/>
        <c:grouping val="clustered"/>
        <c:varyColors val="0"/>
        <c:ser>
          <c:idx val="3"/>
          <c:order val="0"/>
          <c:tx>
            <c:strRef>
              <c:f>感染者データ!$C$2</c:f>
              <c:strCache>
                <c:ptCount val="1"/>
                <c:pt idx="0">
                  <c:v>感染者数(日別)</c:v>
                </c:pt>
              </c:strCache>
            </c:strRef>
          </c:tx>
          <c:spPr>
            <a:solidFill>
              <a:schemeClr val="accent4"/>
            </a:solidFill>
            <a:ln>
              <a:noFill/>
            </a:ln>
            <a:effectLst/>
          </c:spPr>
          <c:invertIfNegative val="0"/>
          <c:cat>
            <c:strRef>
              <c:f>感染者データ!$B$3:$B$942</c:f>
              <c:strCache>
                <c:ptCount val="940"/>
                <c:pt idx="0">
                  <c:v>3/1</c:v>
                </c:pt>
                <c:pt idx="1">
                  <c:v>3/2</c:v>
                </c:pt>
                <c:pt idx="2">
                  <c:v>3/3</c:v>
                </c:pt>
                <c:pt idx="3">
                  <c:v>3/4</c:v>
                </c:pt>
                <c:pt idx="4">
                  <c:v>3/5</c:v>
                </c:pt>
                <c:pt idx="5">
                  <c:v>3/6</c:v>
                </c:pt>
                <c:pt idx="6">
                  <c:v>3/7</c:v>
                </c:pt>
                <c:pt idx="7">
                  <c:v>3/8</c:v>
                </c:pt>
                <c:pt idx="8">
                  <c:v>3/9</c:v>
                </c:pt>
                <c:pt idx="9">
                  <c:v>3/10</c:v>
                </c:pt>
                <c:pt idx="10">
                  <c:v>3/11</c:v>
                </c:pt>
                <c:pt idx="11">
                  <c:v>3/12</c:v>
                </c:pt>
                <c:pt idx="12">
                  <c:v>3/13</c:v>
                </c:pt>
                <c:pt idx="13">
                  <c:v>3/14</c:v>
                </c:pt>
                <c:pt idx="14">
                  <c:v>3/15</c:v>
                </c:pt>
                <c:pt idx="15">
                  <c:v>3/16</c:v>
                </c:pt>
                <c:pt idx="16">
                  <c:v>3/17</c:v>
                </c:pt>
                <c:pt idx="17">
                  <c:v>3/18</c:v>
                </c:pt>
                <c:pt idx="18">
                  <c:v>3/19</c:v>
                </c:pt>
                <c:pt idx="19">
                  <c:v>3/20</c:v>
                </c:pt>
                <c:pt idx="20">
                  <c:v>3/21</c:v>
                </c:pt>
                <c:pt idx="21">
                  <c:v>3/22</c:v>
                </c:pt>
                <c:pt idx="22">
                  <c:v>3/23</c:v>
                </c:pt>
                <c:pt idx="23">
                  <c:v>3/24</c:v>
                </c:pt>
                <c:pt idx="24">
                  <c:v>3/25</c:v>
                </c:pt>
                <c:pt idx="25">
                  <c:v>3/26</c:v>
                </c:pt>
                <c:pt idx="26">
                  <c:v>3/27</c:v>
                </c:pt>
                <c:pt idx="27">
                  <c:v>3/28</c:v>
                </c:pt>
                <c:pt idx="28">
                  <c:v>3/29</c:v>
                </c:pt>
                <c:pt idx="29">
                  <c:v>3/30</c:v>
                </c:pt>
                <c:pt idx="30">
                  <c:v>3/31</c:v>
                </c:pt>
                <c:pt idx="31">
                  <c:v>4/1</c:v>
                </c:pt>
                <c:pt idx="32">
                  <c:v>4/2</c:v>
                </c:pt>
                <c:pt idx="33">
                  <c:v>4/3</c:v>
                </c:pt>
                <c:pt idx="34">
                  <c:v>4/4</c:v>
                </c:pt>
                <c:pt idx="35">
                  <c:v>4/5</c:v>
                </c:pt>
                <c:pt idx="36">
                  <c:v>4/6</c:v>
                </c:pt>
                <c:pt idx="37">
                  <c:v>4/7</c:v>
                </c:pt>
                <c:pt idx="38">
                  <c:v>4/8</c:v>
                </c:pt>
                <c:pt idx="39">
                  <c:v>4/9</c:v>
                </c:pt>
                <c:pt idx="40">
                  <c:v>4/10</c:v>
                </c:pt>
                <c:pt idx="41">
                  <c:v>4/11</c:v>
                </c:pt>
                <c:pt idx="42">
                  <c:v>4/12</c:v>
                </c:pt>
                <c:pt idx="43">
                  <c:v>4/13</c:v>
                </c:pt>
                <c:pt idx="44">
                  <c:v>4/14</c:v>
                </c:pt>
                <c:pt idx="45">
                  <c:v>4/15</c:v>
                </c:pt>
                <c:pt idx="46">
                  <c:v>4/16</c:v>
                </c:pt>
                <c:pt idx="47">
                  <c:v>4/17</c:v>
                </c:pt>
                <c:pt idx="48">
                  <c:v>4/18</c:v>
                </c:pt>
                <c:pt idx="49">
                  <c:v>4/19</c:v>
                </c:pt>
                <c:pt idx="50">
                  <c:v>4/20</c:v>
                </c:pt>
                <c:pt idx="51">
                  <c:v>4/21</c:v>
                </c:pt>
                <c:pt idx="52">
                  <c:v>4/22</c:v>
                </c:pt>
                <c:pt idx="53">
                  <c:v>4/23</c:v>
                </c:pt>
                <c:pt idx="54">
                  <c:v>4/24</c:v>
                </c:pt>
                <c:pt idx="55">
                  <c:v>4/25</c:v>
                </c:pt>
                <c:pt idx="56">
                  <c:v>4/26</c:v>
                </c:pt>
                <c:pt idx="57">
                  <c:v>4/27</c:v>
                </c:pt>
                <c:pt idx="58">
                  <c:v>4/28</c:v>
                </c:pt>
                <c:pt idx="59">
                  <c:v>4/29</c:v>
                </c:pt>
                <c:pt idx="60">
                  <c:v>4/30</c:v>
                </c:pt>
                <c:pt idx="61">
                  <c:v>5/1</c:v>
                </c:pt>
                <c:pt idx="62">
                  <c:v>5/2</c:v>
                </c:pt>
                <c:pt idx="63">
                  <c:v>5/3</c:v>
                </c:pt>
                <c:pt idx="64">
                  <c:v>5/4</c:v>
                </c:pt>
                <c:pt idx="65">
                  <c:v>5/5</c:v>
                </c:pt>
                <c:pt idx="66">
                  <c:v>5/6</c:v>
                </c:pt>
                <c:pt idx="67">
                  <c:v>5/7</c:v>
                </c:pt>
                <c:pt idx="68">
                  <c:v>5/8</c:v>
                </c:pt>
                <c:pt idx="69">
                  <c:v>5/9</c:v>
                </c:pt>
                <c:pt idx="70">
                  <c:v>5/10</c:v>
                </c:pt>
                <c:pt idx="71">
                  <c:v>5/11</c:v>
                </c:pt>
                <c:pt idx="72">
                  <c:v>5/12</c:v>
                </c:pt>
                <c:pt idx="73">
                  <c:v>5/13</c:v>
                </c:pt>
                <c:pt idx="74">
                  <c:v>5/14</c:v>
                </c:pt>
                <c:pt idx="75">
                  <c:v>5/15</c:v>
                </c:pt>
                <c:pt idx="76">
                  <c:v>5/16</c:v>
                </c:pt>
                <c:pt idx="77">
                  <c:v>5/17</c:v>
                </c:pt>
                <c:pt idx="78">
                  <c:v>5/18</c:v>
                </c:pt>
                <c:pt idx="79">
                  <c:v>5/19</c:v>
                </c:pt>
                <c:pt idx="80">
                  <c:v>5/20</c:v>
                </c:pt>
                <c:pt idx="81">
                  <c:v>5/21</c:v>
                </c:pt>
                <c:pt idx="82">
                  <c:v>5/22</c:v>
                </c:pt>
                <c:pt idx="83">
                  <c:v>5/23</c:v>
                </c:pt>
                <c:pt idx="84">
                  <c:v>5/24</c:v>
                </c:pt>
                <c:pt idx="85">
                  <c:v>5/25</c:v>
                </c:pt>
                <c:pt idx="86">
                  <c:v>5/26</c:v>
                </c:pt>
                <c:pt idx="87">
                  <c:v>5/27</c:v>
                </c:pt>
                <c:pt idx="88">
                  <c:v>5/28</c:v>
                </c:pt>
                <c:pt idx="89">
                  <c:v>5/29</c:v>
                </c:pt>
                <c:pt idx="90">
                  <c:v>5/30</c:v>
                </c:pt>
                <c:pt idx="91">
                  <c:v>5/31</c:v>
                </c:pt>
                <c:pt idx="92">
                  <c:v>6/1</c:v>
                </c:pt>
                <c:pt idx="93">
                  <c:v>6/2</c:v>
                </c:pt>
                <c:pt idx="94">
                  <c:v>6/3</c:v>
                </c:pt>
                <c:pt idx="95">
                  <c:v>6/4</c:v>
                </c:pt>
                <c:pt idx="96">
                  <c:v>6/5</c:v>
                </c:pt>
                <c:pt idx="97">
                  <c:v>6/6</c:v>
                </c:pt>
                <c:pt idx="98">
                  <c:v>6/7</c:v>
                </c:pt>
                <c:pt idx="99">
                  <c:v>6/8</c:v>
                </c:pt>
                <c:pt idx="100">
                  <c:v>6/9</c:v>
                </c:pt>
                <c:pt idx="101">
                  <c:v>6/10</c:v>
                </c:pt>
                <c:pt idx="102">
                  <c:v>6/11</c:v>
                </c:pt>
                <c:pt idx="103">
                  <c:v>6/12</c:v>
                </c:pt>
                <c:pt idx="104">
                  <c:v>6/13</c:v>
                </c:pt>
                <c:pt idx="105">
                  <c:v>6/14</c:v>
                </c:pt>
                <c:pt idx="106">
                  <c:v>6/15</c:v>
                </c:pt>
                <c:pt idx="107">
                  <c:v>6/16</c:v>
                </c:pt>
                <c:pt idx="108">
                  <c:v>6/17</c:v>
                </c:pt>
                <c:pt idx="109">
                  <c:v>6/18</c:v>
                </c:pt>
                <c:pt idx="110">
                  <c:v>6/19</c:v>
                </c:pt>
                <c:pt idx="111">
                  <c:v>6/20</c:v>
                </c:pt>
                <c:pt idx="112">
                  <c:v>6/21</c:v>
                </c:pt>
                <c:pt idx="113">
                  <c:v>6/22</c:v>
                </c:pt>
                <c:pt idx="114">
                  <c:v>6/23</c:v>
                </c:pt>
                <c:pt idx="115">
                  <c:v>6/24</c:v>
                </c:pt>
                <c:pt idx="116">
                  <c:v>6/25</c:v>
                </c:pt>
                <c:pt idx="117">
                  <c:v>6/26</c:v>
                </c:pt>
                <c:pt idx="118">
                  <c:v>6/27</c:v>
                </c:pt>
                <c:pt idx="119">
                  <c:v>6/28</c:v>
                </c:pt>
                <c:pt idx="120">
                  <c:v>6/29</c:v>
                </c:pt>
                <c:pt idx="121">
                  <c:v>6/30</c:v>
                </c:pt>
                <c:pt idx="122">
                  <c:v>7/1</c:v>
                </c:pt>
                <c:pt idx="123">
                  <c:v>7/2</c:v>
                </c:pt>
                <c:pt idx="124">
                  <c:v>7/3</c:v>
                </c:pt>
                <c:pt idx="125">
                  <c:v>7/4</c:v>
                </c:pt>
                <c:pt idx="126">
                  <c:v>7/5</c:v>
                </c:pt>
                <c:pt idx="127">
                  <c:v>7/6</c:v>
                </c:pt>
                <c:pt idx="128">
                  <c:v>7/7</c:v>
                </c:pt>
                <c:pt idx="129">
                  <c:v>7/8</c:v>
                </c:pt>
                <c:pt idx="130">
                  <c:v>7/9</c:v>
                </c:pt>
                <c:pt idx="131">
                  <c:v>7/10</c:v>
                </c:pt>
                <c:pt idx="132">
                  <c:v>7/11</c:v>
                </c:pt>
                <c:pt idx="133">
                  <c:v>7/12</c:v>
                </c:pt>
                <c:pt idx="134">
                  <c:v>7/13</c:v>
                </c:pt>
                <c:pt idx="135">
                  <c:v>7/14</c:v>
                </c:pt>
                <c:pt idx="136">
                  <c:v>7/15</c:v>
                </c:pt>
                <c:pt idx="137">
                  <c:v>7/16</c:v>
                </c:pt>
                <c:pt idx="138">
                  <c:v>7/17</c:v>
                </c:pt>
                <c:pt idx="139">
                  <c:v>7/18</c:v>
                </c:pt>
                <c:pt idx="140">
                  <c:v>7/19</c:v>
                </c:pt>
                <c:pt idx="141">
                  <c:v>7/20</c:v>
                </c:pt>
                <c:pt idx="142">
                  <c:v>7/21</c:v>
                </c:pt>
                <c:pt idx="143">
                  <c:v>7/22</c:v>
                </c:pt>
                <c:pt idx="144">
                  <c:v>7/23</c:v>
                </c:pt>
                <c:pt idx="145">
                  <c:v>7/24</c:v>
                </c:pt>
                <c:pt idx="146">
                  <c:v>7/25</c:v>
                </c:pt>
                <c:pt idx="147">
                  <c:v>7/26</c:v>
                </c:pt>
                <c:pt idx="148">
                  <c:v>7/27</c:v>
                </c:pt>
                <c:pt idx="149">
                  <c:v>7/28</c:v>
                </c:pt>
                <c:pt idx="150">
                  <c:v>7/29</c:v>
                </c:pt>
                <c:pt idx="151">
                  <c:v>7/30</c:v>
                </c:pt>
                <c:pt idx="152">
                  <c:v>7/31</c:v>
                </c:pt>
                <c:pt idx="153">
                  <c:v>8/1</c:v>
                </c:pt>
                <c:pt idx="154">
                  <c:v>8/2</c:v>
                </c:pt>
                <c:pt idx="155">
                  <c:v>8/3</c:v>
                </c:pt>
                <c:pt idx="156">
                  <c:v>8/4</c:v>
                </c:pt>
                <c:pt idx="157">
                  <c:v>8/5</c:v>
                </c:pt>
                <c:pt idx="158">
                  <c:v>8/6</c:v>
                </c:pt>
                <c:pt idx="159">
                  <c:v>8/7</c:v>
                </c:pt>
                <c:pt idx="160">
                  <c:v>8/8</c:v>
                </c:pt>
                <c:pt idx="161">
                  <c:v>8/9</c:v>
                </c:pt>
                <c:pt idx="162">
                  <c:v>8/10</c:v>
                </c:pt>
                <c:pt idx="163">
                  <c:v>8/11</c:v>
                </c:pt>
                <c:pt idx="164">
                  <c:v>8/12</c:v>
                </c:pt>
                <c:pt idx="165">
                  <c:v>8/13</c:v>
                </c:pt>
                <c:pt idx="166">
                  <c:v>8/14</c:v>
                </c:pt>
                <c:pt idx="167">
                  <c:v>8/15</c:v>
                </c:pt>
                <c:pt idx="168">
                  <c:v>8/16</c:v>
                </c:pt>
                <c:pt idx="169">
                  <c:v>8/17</c:v>
                </c:pt>
                <c:pt idx="170">
                  <c:v>8/18</c:v>
                </c:pt>
                <c:pt idx="171">
                  <c:v>8/19</c:v>
                </c:pt>
                <c:pt idx="172">
                  <c:v>8/20</c:v>
                </c:pt>
                <c:pt idx="173">
                  <c:v>8/21</c:v>
                </c:pt>
                <c:pt idx="174">
                  <c:v>8/22</c:v>
                </c:pt>
                <c:pt idx="175">
                  <c:v>8/23</c:v>
                </c:pt>
                <c:pt idx="176">
                  <c:v>8/24</c:v>
                </c:pt>
                <c:pt idx="177">
                  <c:v>8/25</c:v>
                </c:pt>
                <c:pt idx="178">
                  <c:v>8/26</c:v>
                </c:pt>
                <c:pt idx="179">
                  <c:v>8/27</c:v>
                </c:pt>
                <c:pt idx="180">
                  <c:v>8/28</c:v>
                </c:pt>
                <c:pt idx="181">
                  <c:v>8/29</c:v>
                </c:pt>
                <c:pt idx="182">
                  <c:v>8/30</c:v>
                </c:pt>
                <c:pt idx="183">
                  <c:v>8/31</c:v>
                </c:pt>
                <c:pt idx="184">
                  <c:v>9/1</c:v>
                </c:pt>
                <c:pt idx="185">
                  <c:v>9/2</c:v>
                </c:pt>
                <c:pt idx="186">
                  <c:v>9/3</c:v>
                </c:pt>
                <c:pt idx="187">
                  <c:v>9/4</c:v>
                </c:pt>
                <c:pt idx="188">
                  <c:v>9/5</c:v>
                </c:pt>
                <c:pt idx="189">
                  <c:v>9/6</c:v>
                </c:pt>
                <c:pt idx="190">
                  <c:v>9/7</c:v>
                </c:pt>
                <c:pt idx="191">
                  <c:v>9/8</c:v>
                </c:pt>
                <c:pt idx="192">
                  <c:v>9/9</c:v>
                </c:pt>
                <c:pt idx="193">
                  <c:v>9/10</c:v>
                </c:pt>
                <c:pt idx="194">
                  <c:v>9/11</c:v>
                </c:pt>
                <c:pt idx="195">
                  <c:v>9/12</c:v>
                </c:pt>
                <c:pt idx="196">
                  <c:v>9/13</c:v>
                </c:pt>
                <c:pt idx="197">
                  <c:v>9/14</c:v>
                </c:pt>
                <c:pt idx="198">
                  <c:v>9/15</c:v>
                </c:pt>
                <c:pt idx="199">
                  <c:v>9/16</c:v>
                </c:pt>
                <c:pt idx="200">
                  <c:v>9/17</c:v>
                </c:pt>
                <c:pt idx="201">
                  <c:v>9/18</c:v>
                </c:pt>
                <c:pt idx="202">
                  <c:v>9/19</c:v>
                </c:pt>
                <c:pt idx="203">
                  <c:v>9/20</c:v>
                </c:pt>
                <c:pt idx="204">
                  <c:v>9/21</c:v>
                </c:pt>
                <c:pt idx="205">
                  <c:v>9/22</c:v>
                </c:pt>
                <c:pt idx="206">
                  <c:v>9/23</c:v>
                </c:pt>
                <c:pt idx="207">
                  <c:v>9/24</c:v>
                </c:pt>
                <c:pt idx="208">
                  <c:v>9/25</c:v>
                </c:pt>
                <c:pt idx="209">
                  <c:v>9/26</c:v>
                </c:pt>
                <c:pt idx="210">
                  <c:v>9/27</c:v>
                </c:pt>
                <c:pt idx="211">
                  <c:v>9/28</c:v>
                </c:pt>
                <c:pt idx="212">
                  <c:v>9/29</c:v>
                </c:pt>
                <c:pt idx="213">
                  <c:v>9/30</c:v>
                </c:pt>
                <c:pt idx="214">
                  <c:v>10/1</c:v>
                </c:pt>
                <c:pt idx="215">
                  <c:v>10/2</c:v>
                </c:pt>
                <c:pt idx="216">
                  <c:v>10/3</c:v>
                </c:pt>
                <c:pt idx="217">
                  <c:v>10/4</c:v>
                </c:pt>
                <c:pt idx="218">
                  <c:v>10/5</c:v>
                </c:pt>
                <c:pt idx="219">
                  <c:v>10/6</c:v>
                </c:pt>
                <c:pt idx="220">
                  <c:v>10/7</c:v>
                </c:pt>
                <c:pt idx="221">
                  <c:v>10/8</c:v>
                </c:pt>
                <c:pt idx="222">
                  <c:v>10/9</c:v>
                </c:pt>
                <c:pt idx="223">
                  <c:v>10/10</c:v>
                </c:pt>
                <c:pt idx="224">
                  <c:v>10/11</c:v>
                </c:pt>
                <c:pt idx="225">
                  <c:v>10/12</c:v>
                </c:pt>
                <c:pt idx="226">
                  <c:v>10/13</c:v>
                </c:pt>
                <c:pt idx="227">
                  <c:v>10/14</c:v>
                </c:pt>
                <c:pt idx="228">
                  <c:v>10/15</c:v>
                </c:pt>
                <c:pt idx="229">
                  <c:v>10/16</c:v>
                </c:pt>
                <c:pt idx="230">
                  <c:v>10/17</c:v>
                </c:pt>
                <c:pt idx="231">
                  <c:v>10/18</c:v>
                </c:pt>
                <c:pt idx="232">
                  <c:v>10/19</c:v>
                </c:pt>
                <c:pt idx="233">
                  <c:v>10/20</c:v>
                </c:pt>
                <c:pt idx="234">
                  <c:v>10/21</c:v>
                </c:pt>
                <c:pt idx="235">
                  <c:v>10/22</c:v>
                </c:pt>
                <c:pt idx="236">
                  <c:v>10/23</c:v>
                </c:pt>
                <c:pt idx="237">
                  <c:v>10/24</c:v>
                </c:pt>
                <c:pt idx="238">
                  <c:v>10/25</c:v>
                </c:pt>
                <c:pt idx="239">
                  <c:v>10/26</c:v>
                </c:pt>
                <c:pt idx="240">
                  <c:v>10/27</c:v>
                </c:pt>
                <c:pt idx="241">
                  <c:v>10/28</c:v>
                </c:pt>
                <c:pt idx="242">
                  <c:v>10/29</c:v>
                </c:pt>
                <c:pt idx="243">
                  <c:v>10/30</c:v>
                </c:pt>
                <c:pt idx="244">
                  <c:v>10/31</c:v>
                </c:pt>
                <c:pt idx="245">
                  <c:v>11/1</c:v>
                </c:pt>
                <c:pt idx="246">
                  <c:v>11/2</c:v>
                </c:pt>
                <c:pt idx="247">
                  <c:v>11/3</c:v>
                </c:pt>
                <c:pt idx="248">
                  <c:v>11/4</c:v>
                </c:pt>
                <c:pt idx="249">
                  <c:v>11/5</c:v>
                </c:pt>
                <c:pt idx="250">
                  <c:v>11/6</c:v>
                </c:pt>
                <c:pt idx="251">
                  <c:v>11/7</c:v>
                </c:pt>
                <c:pt idx="252">
                  <c:v>11/8</c:v>
                </c:pt>
                <c:pt idx="253">
                  <c:v>11/9</c:v>
                </c:pt>
                <c:pt idx="254">
                  <c:v>11/10</c:v>
                </c:pt>
                <c:pt idx="255">
                  <c:v>11/11</c:v>
                </c:pt>
                <c:pt idx="256">
                  <c:v>11/12</c:v>
                </c:pt>
                <c:pt idx="257">
                  <c:v>11/13</c:v>
                </c:pt>
                <c:pt idx="258">
                  <c:v>11/14</c:v>
                </c:pt>
                <c:pt idx="259">
                  <c:v>11/15</c:v>
                </c:pt>
                <c:pt idx="260">
                  <c:v>11/16</c:v>
                </c:pt>
                <c:pt idx="261">
                  <c:v>11/17</c:v>
                </c:pt>
                <c:pt idx="262">
                  <c:v>11/18</c:v>
                </c:pt>
                <c:pt idx="263">
                  <c:v>11/19</c:v>
                </c:pt>
                <c:pt idx="264">
                  <c:v>11/20</c:v>
                </c:pt>
                <c:pt idx="265">
                  <c:v>11/21</c:v>
                </c:pt>
                <c:pt idx="266">
                  <c:v>11/22</c:v>
                </c:pt>
                <c:pt idx="267">
                  <c:v>11/23</c:v>
                </c:pt>
                <c:pt idx="268">
                  <c:v>11/24</c:v>
                </c:pt>
                <c:pt idx="269">
                  <c:v>11/25</c:v>
                </c:pt>
                <c:pt idx="270">
                  <c:v>11/26</c:v>
                </c:pt>
                <c:pt idx="271">
                  <c:v>11/27</c:v>
                </c:pt>
                <c:pt idx="272">
                  <c:v>11/28</c:v>
                </c:pt>
                <c:pt idx="273">
                  <c:v>11/29</c:v>
                </c:pt>
                <c:pt idx="274">
                  <c:v>11/30</c:v>
                </c:pt>
                <c:pt idx="275">
                  <c:v>12/1</c:v>
                </c:pt>
                <c:pt idx="276">
                  <c:v>12/2</c:v>
                </c:pt>
                <c:pt idx="277">
                  <c:v>12/3</c:v>
                </c:pt>
                <c:pt idx="278">
                  <c:v>12/4</c:v>
                </c:pt>
                <c:pt idx="279">
                  <c:v>12/5</c:v>
                </c:pt>
                <c:pt idx="280">
                  <c:v>12/6</c:v>
                </c:pt>
                <c:pt idx="281">
                  <c:v>12/7</c:v>
                </c:pt>
                <c:pt idx="282">
                  <c:v>12/8</c:v>
                </c:pt>
                <c:pt idx="283">
                  <c:v>12/9</c:v>
                </c:pt>
                <c:pt idx="284">
                  <c:v>12/10</c:v>
                </c:pt>
                <c:pt idx="285">
                  <c:v>12/11</c:v>
                </c:pt>
                <c:pt idx="286">
                  <c:v>12/12</c:v>
                </c:pt>
                <c:pt idx="287">
                  <c:v>12/13</c:v>
                </c:pt>
                <c:pt idx="288">
                  <c:v>12/14</c:v>
                </c:pt>
                <c:pt idx="289">
                  <c:v>12/15</c:v>
                </c:pt>
                <c:pt idx="290">
                  <c:v>12/16</c:v>
                </c:pt>
                <c:pt idx="291">
                  <c:v>12/17</c:v>
                </c:pt>
                <c:pt idx="292">
                  <c:v>12/18</c:v>
                </c:pt>
                <c:pt idx="293">
                  <c:v>12/19</c:v>
                </c:pt>
                <c:pt idx="294">
                  <c:v>12/20</c:v>
                </c:pt>
                <c:pt idx="295">
                  <c:v>12/21</c:v>
                </c:pt>
                <c:pt idx="296">
                  <c:v>12/22</c:v>
                </c:pt>
                <c:pt idx="297">
                  <c:v>12/23</c:v>
                </c:pt>
                <c:pt idx="298">
                  <c:v>12/24</c:v>
                </c:pt>
                <c:pt idx="299">
                  <c:v>12/25</c:v>
                </c:pt>
                <c:pt idx="300">
                  <c:v>12/26</c:v>
                </c:pt>
                <c:pt idx="301">
                  <c:v>12/27</c:v>
                </c:pt>
                <c:pt idx="302">
                  <c:v>12/28</c:v>
                </c:pt>
                <c:pt idx="303">
                  <c:v>12/29</c:v>
                </c:pt>
                <c:pt idx="304">
                  <c:v>12/30</c:v>
                </c:pt>
                <c:pt idx="305">
                  <c:v>12/31</c:v>
                </c:pt>
                <c:pt idx="306">
                  <c:v>1/1</c:v>
                </c:pt>
                <c:pt idx="307">
                  <c:v>1/2</c:v>
                </c:pt>
                <c:pt idx="308">
                  <c:v>1/3</c:v>
                </c:pt>
                <c:pt idx="309">
                  <c:v>1/4</c:v>
                </c:pt>
                <c:pt idx="310">
                  <c:v>1/5</c:v>
                </c:pt>
                <c:pt idx="311">
                  <c:v>1/6</c:v>
                </c:pt>
                <c:pt idx="312">
                  <c:v>1/7</c:v>
                </c:pt>
                <c:pt idx="313">
                  <c:v>1/8</c:v>
                </c:pt>
                <c:pt idx="314">
                  <c:v>1/9</c:v>
                </c:pt>
                <c:pt idx="315">
                  <c:v>1/10</c:v>
                </c:pt>
                <c:pt idx="316">
                  <c:v>1/11</c:v>
                </c:pt>
                <c:pt idx="317">
                  <c:v>1/12</c:v>
                </c:pt>
                <c:pt idx="318">
                  <c:v>1/13</c:v>
                </c:pt>
                <c:pt idx="319">
                  <c:v>1/14</c:v>
                </c:pt>
                <c:pt idx="320">
                  <c:v>1/15</c:v>
                </c:pt>
                <c:pt idx="321">
                  <c:v>1/16</c:v>
                </c:pt>
                <c:pt idx="322">
                  <c:v>1/17</c:v>
                </c:pt>
                <c:pt idx="323">
                  <c:v>1/18</c:v>
                </c:pt>
                <c:pt idx="324">
                  <c:v>1/19</c:v>
                </c:pt>
                <c:pt idx="325">
                  <c:v>1/20</c:v>
                </c:pt>
                <c:pt idx="326">
                  <c:v>1/21</c:v>
                </c:pt>
                <c:pt idx="327">
                  <c:v>1/22</c:v>
                </c:pt>
                <c:pt idx="328">
                  <c:v>1/23</c:v>
                </c:pt>
                <c:pt idx="329">
                  <c:v>1/24</c:v>
                </c:pt>
                <c:pt idx="330">
                  <c:v>1/25</c:v>
                </c:pt>
                <c:pt idx="331">
                  <c:v>1/26</c:v>
                </c:pt>
                <c:pt idx="332">
                  <c:v>1/27</c:v>
                </c:pt>
                <c:pt idx="333">
                  <c:v>1/28</c:v>
                </c:pt>
                <c:pt idx="334">
                  <c:v>1/29</c:v>
                </c:pt>
                <c:pt idx="335">
                  <c:v>1/30</c:v>
                </c:pt>
                <c:pt idx="336">
                  <c:v>1/31</c:v>
                </c:pt>
                <c:pt idx="337">
                  <c:v>2/1</c:v>
                </c:pt>
                <c:pt idx="338">
                  <c:v>2/2</c:v>
                </c:pt>
                <c:pt idx="339">
                  <c:v>2/3</c:v>
                </c:pt>
                <c:pt idx="340">
                  <c:v>2/4</c:v>
                </c:pt>
                <c:pt idx="341">
                  <c:v>2/5</c:v>
                </c:pt>
                <c:pt idx="342">
                  <c:v>2/6</c:v>
                </c:pt>
                <c:pt idx="343">
                  <c:v>2/7</c:v>
                </c:pt>
                <c:pt idx="344">
                  <c:v>2/8</c:v>
                </c:pt>
                <c:pt idx="345">
                  <c:v>2/9</c:v>
                </c:pt>
                <c:pt idx="346">
                  <c:v>2/10</c:v>
                </c:pt>
                <c:pt idx="347">
                  <c:v>2/11</c:v>
                </c:pt>
                <c:pt idx="348">
                  <c:v>2/12</c:v>
                </c:pt>
                <c:pt idx="349">
                  <c:v>2/13</c:v>
                </c:pt>
                <c:pt idx="350">
                  <c:v>2/14</c:v>
                </c:pt>
                <c:pt idx="351">
                  <c:v>2/15</c:v>
                </c:pt>
                <c:pt idx="352">
                  <c:v>2/16</c:v>
                </c:pt>
                <c:pt idx="353">
                  <c:v>2/17</c:v>
                </c:pt>
                <c:pt idx="354">
                  <c:v>2/18</c:v>
                </c:pt>
                <c:pt idx="355">
                  <c:v>2/19</c:v>
                </c:pt>
                <c:pt idx="356">
                  <c:v>2/20</c:v>
                </c:pt>
                <c:pt idx="357">
                  <c:v>2/21</c:v>
                </c:pt>
                <c:pt idx="358">
                  <c:v>2/22</c:v>
                </c:pt>
                <c:pt idx="359">
                  <c:v>2/23</c:v>
                </c:pt>
                <c:pt idx="360">
                  <c:v>2/24</c:v>
                </c:pt>
                <c:pt idx="361">
                  <c:v>2/25</c:v>
                </c:pt>
                <c:pt idx="362">
                  <c:v>2/26</c:v>
                </c:pt>
                <c:pt idx="363">
                  <c:v>2/27</c:v>
                </c:pt>
                <c:pt idx="364">
                  <c:v>2/28</c:v>
                </c:pt>
                <c:pt idx="365">
                  <c:v>3/1</c:v>
                </c:pt>
                <c:pt idx="366">
                  <c:v>3/2</c:v>
                </c:pt>
                <c:pt idx="367">
                  <c:v>3/3</c:v>
                </c:pt>
                <c:pt idx="368">
                  <c:v>3/4</c:v>
                </c:pt>
                <c:pt idx="369">
                  <c:v>3/5</c:v>
                </c:pt>
                <c:pt idx="370">
                  <c:v>3/6</c:v>
                </c:pt>
                <c:pt idx="371">
                  <c:v>3/7</c:v>
                </c:pt>
                <c:pt idx="372">
                  <c:v>3/8</c:v>
                </c:pt>
                <c:pt idx="373">
                  <c:v>3/9</c:v>
                </c:pt>
                <c:pt idx="374">
                  <c:v>3/10</c:v>
                </c:pt>
                <c:pt idx="375">
                  <c:v>3/11</c:v>
                </c:pt>
                <c:pt idx="376">
                  <c:v>3/12</c:v>
                </c:pt>
                <c:pt idx="377">
                  <c:v>3/13</c:v>
                </c:pt>
                <c:pt idx="378">
                  <c:v>3/14</c:v>
                </c:pt>
                <c:pt idx="379">
                  <c:v>3/15</c:v>
                </c:pt>
                <c:pt idx="380">
                  <c:v>3/16</c:v>
                </c:pt>
                <c:pt idx="381">
                  <c:v>3/17</c:v>
                </c:pt>
                <c:pt idx="382">
                  <c:v>3/18</c:v>
                </c:pt>
                <c:pt idx="383">
                  <c:v>3/19</c:v>
                </c:pt>
                <c:pt idx="384">
                  <c:v>3/20</c:v>
                </c:pt>
                <c:pt idx="385">
                  <c:v>3/21</c:v>
                </c:pt>
                <c:pt idx="386">
                  <c:v>3/22</c:v>
                </c:pt>
                <c:pt idx="387">
                  <c:v>3/23</c:v>
                </c:pt>
                <c:pt idx="388">
                  <c:v>3/24</c:v>
                </c:pt>
                <c:pt idx="389">
                  <c:v>3/25</c:v>
                </c:pt>
                <c:pt idx="390">
                  <c:v>3/26</c:v>
                </c:pt>
                <c:pt idx="391">
                  <c:v>3/27</c:v>
                </c:pt>
                <c:pt idx="392">
                  <c:v>3/28</c:v>
                </c:pt>
                <c:pt idx="393">
                  <c:v>3/29</c:v>
                </c:pt>
                <c:pt idx="394">
                  <c:v>3/30</c:v>
                </c:pt>
                <c:pt idx="395">
                  <c:v>3/31</c:v>
                </c:pt>
                <c:pt idx="396">
                  <c:v>4/1</c:v>
                </c:pt>
                <c:pt idx="397">
                  <c:v>4/2</c:v>
                </c:pt>
                <c:pt idx="398">
                  <c:v>4/3</c:v>
                </c:pt>
                <c:pt idx="399">
                  <c:v>4/4</c:v>
                </c:pt>
                <c:pt idx="400">
                  <c:v>4/5</c:v>
                </c:pt>
                <c:pt idx="401">
                  <c:v>4/6</c:v>
                </c:pt>
                <c:pt idx="402">
                  <c:v>4/7</c:v>
                </c:pt>
                <c:pt idx="403">
                  <c:v>4/8</c:v>
                </c:pt>
                <c:pt idx="404">
                  <c:v>4/9</c:v>
                </c:pt>
                <c:pt idx="405">
                  <c:v>4/10</c:v>
                </c:pt>
                <c:pt idx="406">
                  <c:v>4/11</c:v>
                </c:pt>
                <c:pt idx="407">
                  <c:v>4/12</c:v>
                </c:pt>
                <c:pt idx="408">
                  <c:v>4/13</c:v>
                </c:pt>
                <c:pt idx="409">
                  <c:v>4/14</c:v>
                </c:pt>
                <c:pt idx="410">
                  <c:v>4/15</c:v>
                </c:pt>
                <c:pt idx="411">
                  <c:v>4/16</c:v>
                </c:pt>
                <c:pt idx="412">
                  <c:v>4/17</c:v>
                </c:pt>
                <c:pt idx="413">
                  <c:v>4/18</c:v>
                </c:pt>
                <c:pt idx="414">
                  <c:v>4/19</c:v>
                </c:pt>
                <c:pt idx="415">
                  <c:v>4/20</c:v>
                </c:pt>
                <c:pt idx="416">
                  <c:v>4/21</c:v>
                </c:pt>
                <c:pt idx="417">
                  <c:v>4/22</c:v>
                </c:pt>
                <c:pt idx="418">
                  <c:v>4/23</c:v>
                </c:pt>
                <c:pt idx="419">
                  <c:v>4/24</c:v>
                </c:pt>
                <c:pt idx="420">
                  <c:v>4/25</c:v>
                </c:pt>
                <c:pt idx="421">
                  <c:v>4/26</c:v>
                </c:pt>
                <c:pt idx="422">
                  <c:v>4/27</c:v>
                </c:pt>
                <c:pt idx="423">
                  <c:v>4/28</c:v>
                </c:pt>
                <c:pt idx="424">
                  <c:v>4/29</c:v>
                </c:pt>
                <c:pt idx="425">
                  <c:v>4/30</c:v>
                </c:pt>
                <c:pt idx="426">
                  <c:v>5/1</c:v>
                </c:pt>
                <c:pt idx="427">
                  <c:v>5/2</c:v>
                </c:pt>
                <c:pt idx="428">
                  <c:v>5/3</c:v>
                </c:pt>
                <c:pt idx="429">
                  <c:v>5/4</c:v>
                </c:pt>
                <c:pt idx="430">
                  <c:v>5/5</c:v>
                </c:pt>
                <c:pt idx="431">
                  <c:v>5/6</c:v>
                </c:pt>
                <c:pt idx="432">
                  <c:v>5/7</c:v>
                </c:pt>
                <c:pt idx="433">
                  <c:v>5/8</c:v>
                </c:pt>
                <c:pt idx="434">
                  <c:v>5/9</c:v>
                </c:pt>
                <c:pt idx="435">
                  <c:v>5/10</c:v>
                </c:pt>
                <c:pt idx="436">
                  <c:v>5/11</c:v>
                </c:pt>
                <c:pt idx="437">
                  <c:v>5/12</c:v>
                </c:pt>
                <c:pt idx="438">
                  <c:v>5/13</c:v>
                </c:pt>
                <c:pt idx="439">
                  <c:v>5/14</c:v>
                </c:pt>
                <c:pt idx="440">
                  <c:v>5/15</c:v>
                </c:pt>
                <c:pt idx="441">
                  <c:v>5/16</c:v>
                </c:pt>
                <c:pt idx="442">
                  <c:v>5/17</c:v>
                </c:pt>
                <c:pt idx="443">
                  <c:v>5/18</c:v>
                </c:pt>
                <c:pt idx="444">
                  <c:v>5/19</c:v>
                </c:pt>
                <c:pt idx="445">
                  <c:v>5/20</c:v>
                </c:pt>
                <c:pt idx="446">
                  <c:v>5/21</c:v>
                </c:pt>
                <c:pt idx="447">
                  <c:v>5/22</c:v>
                </c:pt>
                <c:pt idx="448">
                  <c:v>5/23</c:v>
                </c:pt>
                <c:pt idx="449">
                  <c:v>5/24</c:v>
                </c:pt>
                <c:pt idx="450">
                  <c:v>5/25</c:v>
                </c:pt>
                <c:pt idx="451">
                  <c:v>5/26</c:v>
                </c:pt>
                <c:pt idx="452">
                  <c:v>5/27</c:v>
                </c:pt>
                <c:pt idx="453">
                  <c:v>5/28</c:v>
                </c:pt>
                <c:pt idx="454">
                  <c:v>5/29</c:v>
                </c:pt>
                <c:pt idx="455">
                  <c:v>5/30</c:v>
                </c:pt>
                <c:pt idx="456">
                  <c:v>5/31</c:v>
                </c:pt>
                <c:pt idx="457">
                  <c:v>6/1</c:v>
                </c:pt>
                <c:pt idx="458">
                  <c:v>6/2</c:v>
                </c:pt>
                <c:pt idx="459">
                  <c:v>6/3</c:v>
                </c:pt>
                <c:pt idx="460">
                  <c:v>6/4</c:v>
                </c:pt>
                <c:pt idx="461">
                  <c:v>6/5</c:v>
                </c:pt>
                <c:pt idx="462">
                  <c:v>6/6</c:v>
                </c:pt>
                <c:pt idx="463">
                  <c:v>6/7</c:v>
                </c:pt>
                <c:pt idx="464">
                  <c:v>6/8</c:v>
                </c:pt>
                <c:pt idx="465">
                  <c:v>6/9</c:v>
                </c:pt>
                <c:pt idx="466">
                  <c:v>6/10</c:v>
                </c:pt>
                <c:pt idx="467">
                  <c:v>6/11</c:v>
                </c:pt>
                <c:pt idx="468">
                  <c:v>6/12</c:v>
                </c:pt>
                <c:pt idx="469">
                  <c:v>6/13</c:v>
                </c:pt>
                <c:pt idx="470">
                  <c:v>6/14</c:v>
                </c:pt>
                <c:pt idx="471">
                  <c:v>6/15</c:v>
                </c:pt>
                <c:pt idx="472">
                  <c:v>6/16</c:v>
                </c:pt>
                <c:pt idx="473">
                  <c:v>6/17</c:v>
                </c:pt>
                <c:pt idx="474">
                  <c:v>6/18</c:v>
                </c:pt>
                <c:pt idx="475">
                  <c:v>6/19</c:v>
                </c:pt>
                <c:pt idx="476">
                  <c:v>6/20</c:v>
                </c:pt>
                <c:pt idx="477">
                  <c:v>6/21</c:v>
                </c:pt>
                <c:pt idx="478">
                  <c:v>6/22</c:v>
                </c:pt>
                <c:pt idx="479">
                  <c:v>6/23</c:v>
                </c:pt>
                <c:pt idx="480">
                  <c:v>6/24</c:v>
                </c:pt>
                <c:pt idx="481">
                  <c:v>6/25</c:v>
                </c:pt>
                <c:pt idx="482">
                  <c:v>6/26</c:v>
                </c:pt>
                <c:pt idx="483">
                  <c:v>6/27</c:v>
                </c:pt>
                <c:pt idx="484">
                  <c:v>6/28</c:v>
                </c:pt>
                <c:pt idx="485">
                  <c:v>6/29</c:v>
                </c:pt>
                <c:pt idx="486">
                  <c:v>6/30</c:v>
                </c:pt>
                <c:pt idx="487">
                  <c:v>7/1</c:v>
                </c:pt>
                <c:pt idx="488">
                  <c:v>7/2</c:v>
                </c:pt>
                <c:pt idx="489">
                  <c:v>7/3</c:v>
                </c:pt>
                <c:pt idx="490">
                  <c:v>7/4</c:v>
                </c:pt>
                <c:pt idx="491">
                  <c:v>7/5</c:v>
                </c:pt>
                <c:pt idx="492">
                  <c:v>7/6</c:v>
                </c:pt>
                <c:pt idx="493">
                  <c:v>7/7</c:v>
                </c:pt>
                <c:pt idx="494">
                  <c:v>7/8</c:v>
                </c:pt>
                <c:pt idx="495">
                  <c:v>7/9</c:v>
                </c:pt>
                <c:pt idx="496">
                  <c:v>7/10</c:v>
                </c:pt>
                <c:pt idx="497">
                  <c:v>7/11</c:v>
                </c:pt>
                <c:pt idx="498">
                  <c:v>7/12</c:v>
                </c:pt>
                <c:pt idx="499">
                  <c:v>7/13</c:v>
                </c:pt>
                <c:pt idx="500">
                  <c:v>7/14</c:v>
                </c:pt>
                <c:pt idx="501">
                  <c:v>7/15</c:v>
                </c:pt>
                <c:pt idx="502">
                  <c:v>7/16</c:v>
                </c:pt>
                <c:pt idx="503">
                  <c:v>7/17</c:v>
                </c:pt>
                <c:pt idx="504">
                  <c:v>7/18</c:v>
                </c:pt>
                <c:pt idx="505">
                  <c:v>7/19</c:v>
                </c:pt>
                <c:pt idx="506">
                  <c:v>7/20</c:v>
                </c:pt>
                <c:pt idx="507">
                  <c:v>7/21</c:v>
                </c:pt>
                <c:pt idx="508">
                  <c:v>7/22</c:v>
                </c:pt>
                <c:pt idx="509">
                  <c:v>7/23</c:v>
                </c:pt>
                <c:pt idx="510">
                  <c:v>7/24</c:v>
                </c:pt>
                <c:pt idx="511">
                  <c:v>7/25</c:v>
                </c:pt>
                <c:pt idx="512">
                  <c:v>7/26</c:v>
                </c:pt>
                <c:pt idx="513">
                  <c:v>7/27</c:v>
                </c:pt>
                <c:pt idx="514">
                  <c:v>7/28</c:v>
                </c:pt>
                <c:pt idx="515">
                  <c:v>7/29</c:v>
                </c:pt>
                <c:pt idx="516">
                  <c:v>7/30</c:v>
                </c:pt>
                <c:pt idx="517">
                  <c:v>7/31</c:v>
                </c:pt>
                <c:pt idx="518">
                  <c:v>8/1</c:v>
                </c:pt>
                <c:pt idx="519">
                  <c:v>8/2</c:v>
                </c:pt>
                <c:pt idx="520">
                  <c:v>8/3</c:v>
                </c:pt>
                <c:pt idx="521">
                  <c:v>8/4</c:v>
                </c:pt>
                <c:pt idx="522">
                  <c:v>8/5</c:v>
                </c:pt>
                <c:pt idx="523">
                  <c:v>8/6</c:v>
                </c:pt>
                <c:pt idx="524">
                  <c:v>8/7</c:v>
                </c:pt>
                <c:pt idx="525">
                  <c:v>8/8</c:v>
                </c:pt>
                <c:pt idx="526">
                  <c:v>8/9</c:v>
                </c:pt>
                <c:pt idx="527">
                  <c:v>8/10</c:v>
                </c:pt>
                <c:pt idx="528">
                  <c:v>8/11</c:v>
                </c:pt>
                <c:pt idx="529">
                  <c:v>8/12</c:v>
                </c:pt>
                <c:pt idx="530">
                  <c:v>8/13</c:v>
                </c:pt>
                <c:pt idx="531">
                  <c:v>8/14</c:v>
                </c:pt>
                <c:pt idx="532">
                  <c:v>8/15</c:v>
                </c:pt>
                <c:pt idx="533">
                  <c:v>8/16</c:v>
                </c:pt>
                <c:pt idx="534">
                  <c:v>8/17</c:v>
                </c:pt>
                <c:pt idx="535">
                  <c:v>8/18</c:v>
                </c:pt>
                <c:pt idx="536">
                  <c:v>8/19</c:v>
                </c:pt>
                <c:pt idx="537">
                  <c:v>8/20</c:v>
                </c:pt>
                <c:pt idx="538">
                  <c:v>8/21</c:v>
                </c:pt>
                <c:pt idx="539">
                  <c:v>8/22</c:v>
                </c:pt>
                <c:pt idx="540">
                  <c:v>8/23</c:v>
                </c:pt>
                <c:pt idx="541">
                  <c:v>8/24</c:v>
                </c:pt>
                <c:pt idx="542">
                  <c:v>8/25</c:v>
                </c:pt>
                <c:pt idx="543">
                  <c:v>8/26</c:v>
                </c:pt>
                <c:pt idx="544">
                  <c:v>8/27</c:v>
                </c:pt>
                <c:pt idx="545">
                  <c:v>8/28</c:v>
                </c:pt>
                <c:pt idx="546">
                  <c:v>8/29</c:v>
                </c:pt>
                <c:pt idx="547">
                  <c:v>8/30</c:v>
                </c:pt>
                <c:pt idx="548">
                  <c:v>8/31</c:v>
                </c:pt>
                <c:pt idx="549">
                  <c:v>9/1</c:v>
                </c:pt>
                <c:pt idx="550">
                  <c:v>9/2</c:v>
                </c:pt>
                <c:pt idx="551">
                  <c:v>9/3</c:v>
                </c:pt>
                <c:pt idx="552">
                  <c:v>9/4</c:v>
                </c:pt>
                <c:pt idx="553">
                  <c:v>9/5</c:v>
                </c:pt>
                <c:pt idx="554">
                  <c:v>9/6</c:v>
                </c:pt>
                <c:pt idx="555">
                  <c:v>9/7</c:v>
                </c:pt>
                <c:pt idx="556">
                  <c:v>9/8</c:v>
                </c:pt>
                <c:pt idx="557">
                  <c:v>9/9</c:v>
                </c:pt>
                <c:pt idx="558">
                  <c:v>9/10</c:v>
                </c:pt>
                <c:pt idx="559">
                  <c:v>9/11</c:v>
                </c:pt>
                <c:pt idx="560">
                  <c:v>9/12</c:v>
                </c:pt>
                <c:pt idx="561">
                  <c:v>9/13</c:v>
                </c:pt>
                <c:pt idx="562">
                  <c:v>9/14</c:v>
                </c:pt>
                <c:pt idx="563">
                  <c:v>9/15</c:v>
                </c:pt>
                <c:pt idx="564">
                  <c:v>9/16</c:v>
                </c:pt>
                <c:pt idx="565">
                  <c:v>9/17</c:v>
                </c:pt>
                <c:pt idx="566">
                  <c:v>9/18</c:v>
                </c:pt>
                <c:pt idx="567">
                  <c:v>9/19</c:v>
                </c:pt>
                <c:pt idx="568">
                  <c:v>9/20</c:v>
                </c:pt>
                <c:pt idx="569">
                  <c:v>9/21</c:v>
                </c:pt>
                <c:pt idx="570">
                  <c:v>9/22</c:v>
                </c:pt>
                <c:pt idx="571">
                  <c:v>9/23</c:v>
                </c:pt>
                <c:pt idx="572">
                  <c:v>9/24</c:v>
                </c:pt>
                <c:pt idx="573">
                  <c:v>9/25</c:v>
                </c:pt>
                <c:pt idx="574">
                  <c:v>9/26</c:v>
                </c:pt>
                <c:pt idx="575">
                  <c:v>9/27</c:v>
                </c:pt>
                <c:pt idx="576">
                  <c:v>9/28</c:v>
                </c:pt>
                <c:pt idx="577">
                  <c:v>9/29</c:v>
                </c:pt>
                <c:pt idx="578">
                  <c:v>9/30</c:v>
                </c:pt>
                <c:pt idx="579">
                  <c:v>10/1</c:v>
                </c:pt>
                <c:pt idx="580">
                  <c:v>10/2</c:v>
                </c:pt>
                <c:pt idx="581">
                  <c:v>10/3</c:v>
                </c:pt>
                <c:pt idx="582">
                  <c:v>10/4</c:v>
                </c:pt>
                <c:pt idx="583">
                  <c:v>10/5</c:v>
                </c:pt>
                <c:pt idx="584">
                  <c:v>10/6</c:v>
                </c:pt>
                <c:pt idx="585">
                  <c:v>10/7</c:v>
                </c:pt>
                <c:pt idx="586">
                  <c:v>10/8</c:v>
                </c:pt>
                <c:pt idx="587">
                  <c:v>10/9</c:v>
                </c:pt>
                <c:pt idx="588">
                  <c:v>10/10</c:v>
                </c:pt>
                <c:pt idx="589">
                  <c:v>10/11</c:v>
                </c:pt>
                <c:pt idx="590">
                  <c:v>10/12</c:v>
                </c:pt>
                <c:pt idx="591">
                  <c:v>10/13</c:v>
                </c:pt>
                <c:pt idx="592">
                  <c:v>10/14</c:v>
                </c:pt>
                <c:pt idx="593">
                  <c:v>10/15</c:v>
                </c:pt>
                <c:pt idx="594">
                  <c:v>10/16</c:v>
                </c:pt>
                <c:pt idx="595">
                  <c:v>10/17</c:v>
                </c:pt>
                <c:pt idx="596">
                  <c:v>10/18</c:v>
                </c:pt>
                <c:pt idx="597">
                  <c:v>10/19</c:v>
                </c:pt>
                <c:pt idx="598">
                  <c:v>10/20</c:v>
                </c:pt>
                <c:pt idx="599">
                  <c:v>10/21</c:v>
                </c:pt>
                <c:pt idx="600">
                  <c:v>10/22</c:v>
                </c:pt>
                <c:pt idx="601">
                  <c:v>10/23</c:v>
                </c:pt>
                <c:pt idx="602">
                  <c:v>10/24</c:v>
                </c:pt>
                <c:pt idx="603">
                  <c:v>10/25</c:v>
                </c:pt>
                <c:pt idx="604">
                  <c:v>10/26</c:v>
                </c:pt>
                <c:pt idx="605">
                  <c:v>10/27</c:v>
                </c:pt>
                <c:pt idx="606">
                  <c:v>10/28</c:v>
                </c:pt>
                <c:pt idx="607">
                  <c:v>10/29</c:v>
                </c:pt>
                <c:pt idx="608">
                  <c:v>10/30</c:v>
                </c:pt>
                <c:pt idx="609">
                  <c:v>10/31</c:v>
                </c:pt>
                <c:pt idx="610">
                  <c:v>11/1</c:v>
                </c:pt>
                <c:pt idx="611">
                  <c:v>11/2</c:v>
                </c:pt>
                <c:pt idx="612">
                  <c:v>11/3</c:v>
                </c:pt>
                <c:pt idx="613">
                  <c:v>11/4</c:v>
                </c:pt>
                <c:pt idx="614">
                  <c:v>11/5</c:v>
                </c:pt>
                <c:pt idx="615">
                  <c:v>11/6</c:v>
                </c:pt>
                <c:pt idx="616">
                  <c:v>11/7</c:v>
                </c:pt>
                <c:pt idx="617">
                  <c:v>11/8</c:v>
                </c:pt>
                <c:pt idx="618">
                  <c:v>11/9</c:v>
                </c:pt>
                <c:pt idx="619">
                  <c:v>11/10</c:v>
                </c:pt>
                <c:pt idx="620">
                  <c:v>11/11</c:v>
                </c:pt>
                <c:pt idx="621">
                  <c:v>11/12</c:v>
                </c:pt>
                <c:pt idx="622">
                  <c:v>11/13</c:v>
                </c:pt>
                <c:pt idx="623">
                  <c:v>11/14</c:v>
                </c:pt>
                <c:pt idx="624">
                  <c:v>11/15</c:v>
                </c:pt>
                <c:pt idx="625">
                  <c:v>11/16</c:v>
                </c:pt>
                <c:pt idx="626">
                  <c:v>11/17</c:v>
                </c:pt>
                <c:pt idx="627">
                  <c:v>11/18</c:v>
                </c:pt>
                <c:pt idx="628">
                  <c:v>11/19</c:v>
                </c:pt>
                <c:pt idx="629">
                  <c:v>11/20</c:v>
                </c:pt>
                <c:pt idx="630">
                  <c:v>11/21</c:v>
                </c:pt>
                <c:pt idx="631">
                  <c:v>11/22</c:v>
                </c:pt>
                <c:pt idx="632">
                  <c:v>11/23</c:v>
                </c:pt>
                <c:pt idx="633">
                  <c:v>11/24</c:v>
                </c:pt>
                <c:pt idx="634">
                  <c:v>11/25</c:v>
                </c:pt>
                <c:pt idx="635">
                  <c:v>11/26</c:v>
                </c:pt>
                <c:pt idx="636">
                  <c:v>11/27</c:v>
                </c:pt>
                <c:pt idx="637">
                  <c:v>11/28</c:v>
                </c:pt>
                <c:pt idx="638">
                  <c:v>11/29</c:v>
                </c:pt>
                <c:pt idx="639">
                  <c:v>11/30</c:v>
                </c:pt>
                <c:pt idx="640">
                  <c:v>12/1</c:v>
                </c:pt>
                <c:pt idx="641">
                  <c:v>12/2</c:v>
                </c:pt>
                <c:pt idx="642">
                  <c:v>12/3</c:v>
                </c:pt>
                <c:pt idx="643">
                  <c:v>12/4</c:v>
                </c:pt>
                <c:pt idx="644">
                  <c:v>12/5</c:v>
                </c:pt>
                <c:pt idx="645">
                  <c:v>12/6</c:v>
                </c:pt>
                <c:pt idx="646">
                  <c:v>12/7</c:v>
                </c:pt>
                <c:pt idx="647">
                  <c:v>12/8</c:v>
                </c:pt>
                <c:pt idx="648">
                  <c:v>12/9</c:v>
                </c:pt>
                <c:pt idx="649">
                  <c:v>12/10</c:v>
                </c:pt>
                <c:pt idx="650">
                  <c:v>12/11</c:v>
                </c:pt>
                <c:pt idx="651">
                  <c:v>12/12</c:v>
                </c:pt>
                <c:pt idx="652">
                  <c:v>12/13</c:v>
                </c:pt>
                <c:pt idx="653">
                  <c:v>12/14</c:v>
                </c:pt>
                <c:pt idx="654">
                  <c:v>12/15</c:v>
                </c:pt>
                <c:pt idx="655">
                  <c:v>12/16</c:v>
                </c:pt>
                <c:pt idx="656">
                  <c:v>12/17</c:v>
                </c:pt>
                <c:pt idx="657">
                  <c:v>12/18</c:v>
                </c:pt>
                <c:pt idx="658">
                  <c:v>12/19</c:v>
                </c:pt>
                <c:pt idx="659">
                  <c:v>12/20</c:v>
                </c:pt>
                <c:pt idx="660">
                  <c:v>12/21</c:v>
                </c:pt>
                <c:pt idx="661">
                  <c:v>12/22</c:v>
                </c:pt>
                <c:pt idx="662">
                  <c:v>12/23</c:v>
                </c:pt>
                <c:pt idx="663">
                  <c:v>12/24</c:v>
                </c:pt>
                <c:pt idx="664">
                  <c:v>12/25</c:v>
                </c:pt>
                <c:pt idx="665">
                  <c:v>12/26</c:v>
                </c:pt>
                <c:pt idx="666">
                  <c:v>12/27</c:v>
                </c:pt>
                <c:pt idx="667">
                  <c:v>12/28</c:v>
                </c:pt>
                <c:pt idx="668">
                  <c:v>12/29</c:v>
                </c:pt>
                <c:pt idx="669">
                  <c:v>12/30</c:v>
                </c:pt>
                <c:pt idx="670">
                  <c:v>12/31</c:v>
                </c:pt>
                <c:pt idx="671">
                  <c:v>1/1</c:v>
                </c:pt>
                <c:pt idx="672">
                  <c:v>1/2</c:v>
                </c:pt>
                <c:pt idx="673">
                  <c:v>1/3</c:v>
                </c:pt>
                <c:pt idx="674">
                  <c:v>1/4</c:v>
                </c:pt>
                <c:pt idx="675">
                  <c:v>1/5</c:v>
                </c:pt>
                <c:pt idx="676">
                  <c:v>1/6</c:v>
                </c:pt>
                <c:pt idx="677">
                  <c:v>1/7</c:v>
                </c:pt>
                <c:pt idx="678">
                  <c:v>1/8</c:v>
                </c:pt>
                <c:pt idx="679">
                  <c:v>1/9</c:v>
                </c:pt>
                <c:pt idx="680">
                  <c:v>1/10</c:v>
                </c:pt>
                <c:pt idx="681">
                  <c:v>1/11</c:v>
                </c:pt>
                <c:pt idx="682">
                  <c:v>1/12</c:v>
                </c:pt>
                <c:pt idx="683">
                  <c:v>1/13</c:v>
                </c:pt>
                <c:pt idx="684">
                  <c:v>1/14</c:v>
                </c:pt>
                <c:pt idx="685">
                  <c:v>1/15</c:v>
                </c:pt>
                <c:pt idx="686">
                  <c:v>1/16</c:v>
                </c:pt>
                <c:pt idx="687">
                  <c:v>1/17</c:v>
                </c:pt>
                <c:pt idx="688">
                  <c:v>1/18</c:v>
                </c:pt>
                <c:pt idx="689">
                  <c:v>1/19</c:v>
                </c:pt>
                <c:pt idx="690">
                  <c:v>1/20</c:v>
                </c:pt>
                <c:pt idx="691">
                  <c:v>1/21</c:v>
                </c:pt>
                <c:pt idx="692">
                  <c:v>1/22</c:v>
                </c:pt>
                <c:pt idx="693">
                  <c:v>1/23</c:v>
                </c:pt>
                <c:pt idx="694">
                  <c:v>1/24</c:v>
                </c:pt>
                <c:pt idx="695">
                  <c:v>1/25</c:v>
                </c:pt>
                <c:pt idx="696">
                  <c:v>1/26</c:v>
                </c:pt>
                <c:pt idx="697">
                  <c:v>1/27</c:v>
                </c:pt>
                <c:pt idx="698">
                  <c:v>1/28</c:v>
                </c:pt>
                <c:pt idx="699">
                  <c:v>1/29</c:v>
                </c:pt>
                <c:pt idx="700">
                  <c:v>1/30</c:v>
                </c:pt>
                <c:pt idx="701">
                  <c:v>1/31</c:v>
                </c:pt>
                <c:pt idx="702">
                  <c:v>2/1</c:v>
                </c:pt>
                <c:pt idx="703">
                  <c:v>2/2</c:v>
                </c:pt>
                <c:pt idx="704">
                  <c:v>2/3</c:v>
                </c:pt>
                <c:pt idx="705">
                  <c:v>2/4</c:v>
                </c:pt>
                <c:pt idx="706">
                  <c:v>2/5</c:v>
                </c:pt>
                <c:pt idx="707">
                  <c:v>2/6</c:v>
                </c:pt>
                <c:pt idx="708">
                  <c:v>2/7</c:v>
                </c:pt>
                <c:pt idx="709">
                  <c:v>2/8</c:v>
                </c:pt>
                <c:pt idx="710">
                  <c:v>2/9</c:v>
                </c:pt>
                <c:pt idx="711">
                  <c:v>2/10</c:v>
                </c:pt>
                <c:pt idx="712">
                  <c:v>2/11</c:v>
                </c:pt>
                <c:pt idx="713">
                  <c:v>2/12</c:v>
                </c:pt>
                <c:pt idx="714">
                  <c:v>2/13</c:v>
                </c:pt>
                <c:pt idx="715">
                  <c:v>2/14</c:v>
                </c:pt>
                <c:pt idx="716">
                  <c:v>2/15</c:v>
                </c:pt>
                <c:pt idx="717">
                  <c:v>2/16</c:v>
                </c:pt>
                <c:pt idx="718">
                  <c:v>2/17</c:v>
                </c:pt>
                <c:pt idx="719">
                  <c:v>2/18</c:v>
                </c:pt>
                <c:pt idx="720">
                  <c:v>2/19</c:v>
                </c:pt>
                <c:pt idx="721">
                  <c:v>2/20</c:v>
                </c:pt>
                <c:pt idx="722">
                  <c:v>2/21</c:v>
                </c:pt>
                <c:pt idx="723">
                  <c:v>2/22</c:v>
                </c:pt>
                <c:pt idx="724">
                  <c:v>2/23</c:v>
                </c:pt>
                <c:pt idx="725">
                  <c:v>2/24</c:v>
                </c:pt>
                <c:pt idx="726">
                  <c:v>2/25</c:v>
                </c:pt>
                <c:pt idx="727">
                  <c:v>2/26</c:v>
                </c:pt>
                <c:pt idx="728">
                  <c:v>2/27</c:v>
                </c:pt>
                <c:pt idx="729">
                  <c:v>2/28</c:v>
                </c:pt>
                <c:pt idx="730">
                  <c:v>3/1</c:v>
                </c:pt>
                <c:pt idx="731">
                  <c:v>3/2</c:v>
                </c:pt>
                <c:pt idx="732">
                  <c:v>3/3</c:v>
                </c:pt>
                <c:pt idx="733">
                  <c:v>3/4</c:v>
                </c:pt>
                <c:pt idx="734">
                  <c:v>3/5</c:v>
                </c:pt>
                <c:pt idx="735">
                  <c:v>3/6</c:v>
                </c:pt>
                <c:pt idx="736">
                  <c:v>3/7</c:v>
                </c:pt>
                <c:pt idx="737">
                  <c:v>3/8</c:v>
                </c:pt>
                <c:pt idx="738">
                  <c:v>3/9</c:v>
                </c:pt>
                <c:pt idx="739">
                  <c:v>3/10</c:v>
                </c:pt>
                <c:pt idx="740">
                  <c:v>3/11</c:v>
                </c:pt>
                <c:pt idx="741">
                  <c:v>3/12</c:v>
                </c:pt>
                <c:pt idx="742">
                  <c:v>3/13</c:v>
                </c:pt>
                <c:pt idx="743">
                  <c:v>3/14</c:v>
                </c:pt>
                <c:pt idx="744">
                  <c:v>3/15</c:v>
                </c:pt>
                <c:pt idx="745">
                  <c:v>3/16</c:v>
                </c:pt>
                <c:pt idx="746">
                  <c:v>3/17</c:v>
                </c:pt>
                <c:pt idx="747">
                  <c:v>3/18</c:v>
                </c:pt>
                <c:pt idx="748">
                  <c:v>3/19</c:v>
                </c:pt>
                <c:pt idx="749">
                  <c:v>3/20</c:v>
                </c:pt>
                <c:pt idx="750">
                  <c:v>3/21</c:v>
                </c:pt>
                <c:pt idx="751">
                  <c:v>3/22</c:v>
                </c:pt>
                <c:pt idx="752">
                  <c:v>3/23</c:v>
                </c:pt>
                <c:pt idx="753">
                  <c:v>3/24</c:v>
                </c:pt>
                <c:pt idx="754">
                  <c:v>3/25</c:v>
                </c:pt>
                <c:pt idx="755">
                  <c:v>3/26</c:v>
                </c:pt>
                <c:pt idx="756">
                  <c:v>3/27</c:v>
                </c:pt>
                <c:pt idx="757">
                  <c:v>3/28</c:v>
                </c:pt>
                <c:pt idx="758">
                  <c:v>3/29</c:v>
                </c:pt>
                <c:pt idx="759">
                  <c:v>3/30</c:v>
                </c:pt>
                <c:pt idx="760">
                  <c:v>3/31</c:v>
                </c:pt>
                <c:pt idx="761">
                  <c:v>4/1</c:v>
                </c:pt>
                <c:pt idx="762">
                  <c:v>4/2</c:v>
                </c:pt>
                <c:pt idx="763">
                  <c:v>4/3</c:v>
                </c:pt>
                <c:pt idx="764">
                  <c:v>4/4</c:v>
                </c:pt>
                <c:pt idx="765">
                  <c:v>4/5</c:v>
                </c:pt>
                <c:pt idx="766">
                  <c:v>4/6</c:v>
                </c:pt>
                <c:pt idx="767">
                  <c:v>4/7</c:v>
                </c:pt>
                <c:pt idx="768">
                  <c:v>4/8</c:v>
                </c:pt>
                <c:pt idx="769">
                  <c:v>4/9</c:v>
                </c:pt>
                <c:pt idx="770">
                  <c:v>4/10</c:v>
                </c:pt>
                <c:pt idx="771">
                  <c:v>4/11</c:v>
                </c:pt>
                <c:pt idx="772">
                  <c:v>4/12</c:v>
                </c:pt>
                <c:pt idx="773">
                  <c:v>4/13</c:v>
                </c:pt>
                <c:pt idx="774">
                  <c:v>4/14</c:v>
                </c:pt>
                <c:pt idx="775">
                  <c:v>4/15</c:v>
                </c:pt>
                <c:pt idx="776">
                  <c:v>4/16</c:v>
                </c:pt>
                <c:pt idx="777">
                  <c:v>4/17</c:v>
                </c:pt>
                <c:pt idx="778">
                  <c:v>4/18</c:v>
                </c:pt>
                <c:pt idx="779">
                  <c:v>4/19</c:v>
                </c:pt>
                <c:pt idx="780">
                  <c:v>4/20</c:v>
                </c:pt>
                <c:pt idx="781">
                  <c:v>4/21</c:v>
                </c:pt>
                <c:pt idx="782">
                  <c:v>4/22</c:v>
                </c:pt>
                <c:pt idx="783">
                  <c:v>4/23</c:v>
                </c:pt>
                <c:pt idx="784">
                  <c:v>4/24</c:v>
                </c:pt>
                <c:pt idx="785">
                  <c:v>4/25</c:v>
                </c:pt>
                <c:pt idx="786">
                  <c:v>4/26</c:v>
                </c:pt>
                <c:pt idx="787">
                  <c:v>4/27</c:v>
                </c:pt>
                <c:pt idx="788">
                  <c:v>4/28</c:v>
                </c:pt>
                <c:pt idx="789">
                  <c:v>4/29</c:v>
                </c:pt>
                <c:pt idx="790">
                  <c:v>4/30</c:v>
                </c:pt>
                <c:pt idx="791">
                  <c:v>5/1</c:v>
                </c:pt>
                <c:pt idx="792">
                  <c:v>5/2</c:v>
                </c:pt>
                <c:pt idx="793">
                  <c:v>5/3</c:v>
                </c:pt>
                <c:pt idx="794">
                  <c:v>5/4</c:v>
                </c:pt>
                <c:pt idx="795">
                  <c:v>5/5</c:v>
                </c:pt>
                <c:pt idx="796">
                  <c:v>5/6</c:v>
                </c:pt>
                <c:pt idx="797">
                  <c:v>5/7</c:v>
                </c:pt>
                <c:pt idx="798">
                  <c:v>5/8</c:v>
                </c:pt>
                <c:pt idx="799">
                  <c:v>5/9</c:v>
                </c:pt>
                <c:pt idx="800">
                  <c:v>5/10</c:v>
                </c:pt>
                <c:pt idx="801">
                  <c:v>5/11</c:v>
                </c:pt>
                <c:pt idx="802">
                  <c:v>5/12</c:v>
                </c:pt>
                <c:pt idx="803">
                  <c:v>5/13</c:v>
                </c:pt>
                <c:pt idx="804">
                  <c:v>5/14</c:v>
                </c:pt>
                <c:pt idx="805">
                  <c:v>5/15</c:v>
                </c:pt>
                <c:pt idx="806">
                  <c:v>5/16</c:v>
                </c:pt>
                <c:pt idx="807">
                  <c:v>5/17</c:v>
                </c:pt>
                <c:pt idx="808">
                  <c:v>5/18</c:v>
                </c:pt>
                <c:pt idx="809">
                  <c:v>5/19</c:v>
                </c:pt>
                <c:pt idx="810">
                  <c:v>5/20</c:v>
                </c:pt>
                <c:pt idx="811">
                  <c:v>5/21</c:v>
                </c:pt>
                <c:pt idx="812">
                  <c:v>5/22</c:v>
                </c:pt>
                <c:pt idx="813">
                  <c:v>5/23</c:v>
                </c:pt>
                <c:pt idx="814">
                  <c:v>5/24</c:v>
                </c:pt>
                <c:pt idx="815">
                  <c:v>5/25</c:v>
                </c:pt>
                <c:pt idx="816">
                  <c:v>5/26</c:v>
                </c:pt>
                <c:pt idx="817">
                  <c:v>5/27</c:v>
                </c:pt>
                <c:pt idx="818">
                  <c:v>5/28</c:v>
                </c:pt>
                <c:pt idx="819">
                  <c:v>5/29</c:v>
                </c:pt>
                <c:pt idx="820">
                  <c:v>5/30</c:v>
                </c:pt>
                <c:pt idx="821">
                  <c:v>5/31</c:v>
                </c:pt>
                <c:pt idx="822">
                  <c:v>6/1</c:v>
                </c:pt>
                <c:pt idx="823">
                  <c:v>6/2</c:v>
                </c:pt>
                <c:pt idx="824">
                  <c:v>6/3</c:v>
                </c:pt>
                <c:pt idx="825">
                  <c:v>6/4</c:v>
                </c:pt>
                <c:pt idx="826">
                  <c:v>6/5</c:v>
                </c:pt>
                <c:pt idx="827">
                  <c:v>6/6</c:v>
                </c:pt>
                <c:pt idx="828">
                  <c:v>6/7</c:v>
                </c:pt>
                <c:pt idx="829">
                  <c:v>6/8</c:v>
                </c:pt>
                <c:pt idx="830">
                  <c:v>6/9</c:v>
                </c:pt>
                <c:pt idx="831">
                  <c:v>6/10</c:v>
                </c:pt>
                <c:pt idx="832">
                  <c:v>6/11</c:v>
                </c:pt>
                <c:pt idx="833">
                  <c:v>6/12</c:v>
                </c:pt>
                <c:pt idx="834">
                  <c:v>6/13</c:v>
                </c:pt>
                <c:pt idx="835">
                  <c:v>6/14</c:v>
                </c:pt>
                <c:pt idx="836">
                  <c:v>6/15</c:v>
                </c:pt>
                <c:pt idx="837">
                  <c:v>6/16</c:v>
                </c:pt>
                <c:pt idx="838">
                  <c:v>6/17</c:v>
                </c:pt>
                <c:pt idx="839">
                  <c:v>6/18</c:v>
                </c:pt>
                <c:pt idx="840">
                  <c:v>6/19</c:v>
                </c:pt>
                <c:pt idx="841">
                  <c:v>6/20</c:v>
                </c:pt>
                <c:pt idx="842">
                  <c:v>6/21</c:v>
                </c:pt>
                <c:pt idx="843">
                  <c:v>6/22</c:v>
                </c:pt>
                <c:pt idx="844">
                  <c:v>6/23</c:v>
                </c:pt>
                <c:pt idx="845">
                  <c:v>6/24</c:v>
                </c:pt>
                <c:pt idx="846">
                  <c:v>6/25</c:v>
                </c:pt>
                <c:pt idx="847">
                  <c:v>6/26</c:v>
                </c:pt>
                <c:pt idx="848">
                  <c:v>6/27</c:v>
                </c:pt>
                <c:pt idx="849">
                  <c:v>6/28</c:v>
                </c:pt>
                <c:pt idx="850">
                  <c:v>6/29</c:v>
                </c:pt>
                <c:pt idx="851">
                  <c:v>6/30</c:v>
                </c:pt>
                <c:pt idx="852">
                  <c:v>7/1</c:v>
                </c:pt>
                <c:pt idx="853">
                  <c:v>7/2</c:v>
                </c:pt>
                <c:pt idx="854">
                  <c:v>7/3</c:v>
                </c:pt>
                <c:pt idx="855">
                  <c:v>7/4</c:v>
                </c:pt>
                <c:pt idx="856">
                  <c:v>7/5</c:v>
                </c:pt>
                <c:pt idx="857">
                  <c:v>7/6</c:v>
                </c:pt>
                <c:pt idx="858">
                  <c:v>7/7</c:v>
                </c:pt>
                <c:pt idx="859">
                  <c:v>7/8</c:v>
                </c:pt>
                <c:pt idx="860">
                  <c:v>7/9</c:v>
                </c:pt>
                <c:pt idx="861">
                  <c:v>7/10</c:v>
                </c:pt>
                <c:pt idx="862">
                  <c:v>7/11</c:v>
                </c:pt>
                <c:pt idx="863">
                  <c:v>7/12</c:v>
                </c:pt>
                <c:pt idx="864">
                  <c:v>7/13</c:v>
                </c:pt>
                <c:pt idx="865">
                  <c:v>7/14</c:v>
                </c:pt>
                <c:pt idx="866">
                  <c:v>7/15</c:v>
                </c:pt>
                <c:pt idx="867">
                  <c:v>7/16</c:v>
                </c:pt>
                <c:pt idx="868">
                  <c:v>7/17</c:v>
                </c:pt>
                <c:pt idx="869">
                  <c:v>7/18</c:v>
                </c:pt>
                <c:pt idx="870">
                  <c:v>7/19</c:v>
                </c:pt>
                <c:pt idx="871">
                  <c:v>7/20</c:v>
                </c:pt>
                <c:pt idx="872">
                  <c:v>7/21</c:v>
                </c:pt>
                <c:pt idx="873">
                  <c:v>7/22</c:v>
                </c:pt>
                <c:pt idx="874">
                  <c:v>7/23</c:v>
                </c:pt>
                <c:pt idx="875">
                  <c:v>7/24</c:v>
                </c:pt>
                <c:pt idx="876">
                  <c:v>7/25</c:v>
                </c:pt>
                <c:pt idx="877">
                  <c:v>7/26</c:v>
                </c:pt>
                <c:pt idx="878">
                  <c:v>7/27</c:v>
                </c:pt>
                <c:pt idx="879">
                  <c:v>7/28</c:v>
                </c:pt>
                <c:pt idx="880">
                  <c:v>7/29</c:v>
                </c:pt>
                <c:pt idx="881">
                  <c:v>7/30</c:v>
                </c:pt>
                <c:pt idx="882">
                  <c:v>7/31</c:v>
                </c:pt>
                <c:pt idx="883">
                  <c:v>8/1</c:v>
                </c:pt>
                <c:pt idx="884">
                  <c:v>8/2</c:v>
                </c:pt>
                <c:pt idx="885">
                  <c:v>8/3</c:v>
                </c:pt>
                <c:pt idx="886">
                  <c:v>8/4</c:v>
                </c:pt>
                <c:pt idx="887">
                  <c:v>8/5</c:v>
                </c:pt>
                <c:pt idx="888">
                  <c:v>8/6</c:v>
                </c:pt>
                <c:pt idx="889">
                  <c:v>8/7</c:v>
                </c:pt>
                <c:pt idx="890">
                  <c:v>8/8</c:v>
                </c:pt>
                <c:pt idx="891">
                  <c:v>8/9</c:v>
                </c:pt>
                <c:pt idx="892">
                  <c:v>8/10</c:v>
                </c:pt>
                <c:pt idx="893">
                  <c:v>8/11</c:v>
                </c:pt>
                <c:pt idx="894">
                  <c:v>8/12</c:v>
                </c:pt>
                <c:pt idx="895">
                  <c:v>8/13</c:v>
                </c:pt>
                <c:pt idx="896">
                  <c:v>8/14</c:v>
                </c:pt>
                <c:pt idx="897">
                  <c:v>8/15</c:v>
                </c:pt>
                <c:pt idx="898">
                  <c:v>8/16</c:v>
                </c:pt>
                <c:pt idx="899">
                  <c:v>8/17</c:v>
                </c:pt>
                <c:pt idx="900">
                  <c:v>8/18</c:v>
                </c:pt>
                <c:pt idx="901">
                  <c:v>8/19</c:v>
                </c:pt>
                <c:pt idx="902">
                  <c:v>8/20</c:v>
                </c:pt>
                <c:pt idx="903">
                  <c:v>8/21</c:v>
                </c:pt>
                <c:pt idx="904">
                  <c:v>8/22</c:v>
                </c:pt>
                <c:pt idx="905">
                  <c:v>8/23</c:v>
                </c:pt>
                <c:pt idx="906">
                  <c:v>8/24</c:v>
                </c:pt>
                <c:pt idx="907">
                  <c:v>8/25</c:v>
                </c:pt>
                <c:pt idx="908">
                  <c:v>8/26</c:v>
                </c:pt>
                <c:pt idx="909">
                  <c:v>8/27</c:v>
                </c:pt>
                <c:pt idx="910">
                  <c:v>8/28</c:v>
                </c:pt>
                <c:pt idx="911">
                  <c:v>8/29</c:v>
                </c:pt>
                <c:pt idx="912">
                  <c:v>8/30</c:v>
                </c:pt>
                <c:pt idx="913">
                  <c:v>8/31</c:v>
                </c:pt>
                <c:pt idx="914">
                  <c:v>9/1</c:v>
                </c:pt>
                <c:pt idx="915">
                  <c:v>9/2</c:v>
                </c:pt>
                <c:pt idx="916">
                  <c:v>9/3</c:v>
                </c:pt>
                <c:pt idx="917">
                  <c:v>9/4</c:v>
                </c:pt>
                <c:pt idx="918">
                  <c:v>9/5</c:v>
                </c:pt>
                <c:pt idx="919">
                  <c:v>9/6</c:v>
                </c:pt>
                <c:pt idx="920">
                  <c:v>9/7</c:v>
                </c:pt>
                <c:pt idx="921">
                  <c:v>9/8</c:v>
                </c:pt>
                <c:pt idx="922">
                  <c:v>9/9</c:v>
                </c:pt>
                <c:pt idx="923">
                  <c:v>9/10</c:v>
                </c:pt>
                <c:pt idx="924">
                  <c:v>9/11</c:v>
                </c:pt>
                <c:pt idx="925">
                  <c:v>9/12</c:v>
                </c:pt>
                <c:pt idx="926">
                  <c:v>9/13</c:v>
                </c:pt>
                <c:pt idx="927">
                  <c:v>9/14</c:v>
                </c:pt>
                <c:pt idx="928">
                  <c:v>9/15</c:v>
                </c:pt>
                <c:pt idx="929">
                  <c:v>9/16</c:v>
                </c:pt>
                <c:pt idx="930">
                  <c:v>9/17</c:v>
                </c:pt>
                <c:pt idx="931">
                  <c:v>9/18</c:v>
                </c:pt>
                <c:pt idx="932">
                  <c:v>9/19</c:v>
                </c:pt>
                <c:pt idx="933">
                  <c:v>9/20</c:v>
                </c:pt>
                <c:pt idx="934">
                  <c:v>9/21</c:v>
                </c:pt>
                <c:pt idx="935">
                  <c:v>9/22</c:v>
                </c:pt>
                <c:pt idx="936">
                  <c:v>9/23</c:v>
                </c:pt>
                <c:pt idx="937">
                  <c:v>9/24</c:v>
                </c:pt>
                <c:pt idx="938">
                  <c:v>9/25</c:v>
                </c:pt>
                <c:pt idx="939">
                  <c:v>9/26</c:v>
                </c:pt>
              </c:strCache>
            </c:strRef>
          </c:cat>
          <c:val>
            <c:numRef>
              <c:f>感染者データ!$C$3:$C$942</c:f>
              <c:numCache>
                <c:formatCode>General</c:formatCode>
                <c:ptCount val="940"/>
                <c:pt idx="0">
                  <c:v>0</c:v>
                </c:pt>
                <c:pt idx="1">
                  <c:v>0</c:v>
                </c:pt>
                <c:pt idx="2">
                  <c:v>0</c:v>
                </c:pt>
                <c:pt idx="3">
                  <c:v>0</c:v>
                </c:pt>
                <c:pt idx="4">
                  <c:v>0</c:v>
                </c:pt>
                <c:pt idx="5">
                  <c:v>1</c:v>
                </c:pt>
                <c:pt idx="6">
                  <c:v>0</c:v>
                </c:pt>
                <c:pt idx="7">
                  <c:v>0</c:v>
                </c:pt>
                <c:pt idx="8">
                  <c:v>0</c:v>
                </c:pt>
                <c:pt idx="9">
                  <c:v>0</c:v>
                </c:pt>
                <c:pt idx="10">
                  <c:v>0</c:v>
                </c:pt>
                <c:pt idx="11">
                  <c:v>0</c:v>
                </c:pt>
                <c:pt idx="12">
                  <c:v>0</c:v>
                </c:pt>
                <c:pt idx="13">
                  <c:v>1</c:v>
                </c:pt>
                <c:pt idx="14">
                  <c:v>0</c:v>
                </c:pt>
                <c:pt idx="15">
                  <c:v>0</c:v>
                </c:pt>
                <c:pt idx="16">
                  <c:v>0</c:v>
                </c:pt>
                <c:pt idx="17">
                  <c:v>1</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1</c:v>
                </c:pt>
                <c:pt idx="40">
                  <c:v>0</c:v>
                </c:pt>
                <c:pt idx="41">
                  <c:v>0</c:v>
                </c:pt>
                <c:pt idx="42">
                  <c:v>4</c:v>
                </c:pt>
                <c:pt idx="43">
                  <c:v>0</c:v>
                </c:pt>
                <c:pt idx="44">
                  <c:v>0</c:v>
                </c:pt>
                <c:pt idx="45">
                  <c:v>1</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1</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1</c:v>
                </c:pt>
                <c:pt idx="136">
                  <c:v>0</c:v>
                </c:pt>
                <c:pt idx="137">
                  <c:v>3</c:v>
                </c:pt>
                <c:pt idx="138">
                  <c:v>0</c:v>
                </c:pt>
                <c:pt idx="139">
                  <c:v>1</c:v>
                </c:pt>
                <c:pt idx="140">
                  <c:v>0</c:v>
                </c:pt>
                <c:pt idx="141">
                  <c:v>0</c:v>
                </c:pt>
                <c:pt idx="142">
                  <c:v>0</c:v>
                </c:pt>
                <c:pt idx="143">
                  <c:v>0</c:v>
                </c:pt>
                <c:pt idx="144">
                  <c:v>0</c:v>
                </c:pt>
                <c:pt idx="145">
                  <c:v>0</c:v>
                </c:pt>
                <c:pt idx="146">
                  <c:v>1</c:v>
                </c:pt>
                <c:pt idx="147">
                  <c:v>1</c:v>
                </c:pt>
                <c:pt idx="148">
                  <c:v>0</c:v>
                </c:pt>
                <c:pt idx="149">
                  <c:v>0</c:v>
                </c:pt>
                <c:pt idx="150">
                  <c:v>0</c:v>
                </c:pt>
                <c:pt idx="151">
                  <c:v>0</c:v>
                </c:pt>
                <c:pt idx="152">
                  <c:v>0</c:v>
                </c:pt>
                <c:pt idx="153">
                  <c:v>0</c:v>
                </c:pt>
                <c:pt idx="154">
                  <c:v>1</c:v>
                </c:pt>
                <c:pt idx="155">
                  <c:v>0</c:v>
                </c:pt>
                <c:pt idx="156">
                  <c:v>0</c:v>
                </c:pt>
                <c:pt idx="157">
                  <c:v>1</c:v>
                </c:pt>
                <c:pt idx="158">
                  <c:v>0</c:v>
                </c:pt>
                <c:pt idx="159">
                  <c:v>1</c:v>
                </c:pt>
                <c:pt idx="160">
                  <c:v>0</c:v>
                </c:pt>
                <c:pt idx="161">
                  <c:v>2</c:v>
                </c:pt>
                <c:pt idx="162">
                  <c:v>0</c:v>
                </c:pt>
                <c:pt idx="163">
                  <c:v>0</c:v>
                </c:pt>
                <c:pt idx="164">
                  <c:v>0</c:v>
                </c:pt>
                <c:pt idx="165">
                  <c:v>1</c:v>
                </c:pt>
                <c:pt idx="166">
                  <c:v>1</c:v>
                </c:pt>
                <c:pt idx="167">
                  <c:v>1</c:v>
                </c:pt>
                <c:pt idx="168">
                  <c:v>1</c:v>
                </c:pt>
                <c:pt idx="169">
                  <c:v>0</c:v>
                </c:pt>
                <c:pt idx="170">
                  <c:v>0</c:v>
                </c:pt>
                <c:pt idx="171">
                  <c:v>0</c:v>
                </c:pt>
                <c:pt idx="172">
                  <c:v>0</c:v>
                </c:pt>
                <c:pt idx="173">
                  <c:v>0</c:v>
                </c:pt>
                <c:pt idx="174">
                  <c:v>1</c:v>
                </c:pt>
                <c:pt idx="175">
                  <c:v>0</c:v>
                </c:pt>
                <c:pt idx="176">
                  <c:v>0</c:v>
                </c:pt>
                <c:pt idx="177">
                  <c:v>0</c:v>
                </c:pt>
                <c:pt idx="178">
                  <c:v>1</c:v>
                </c:pt>
                <c:pt idx="179">
                  <c:v>0</c:v>
                </c:pt>
                <c:pt idx="180">
                  <c:v>0</c:v>
                </c:pt>
                <c:pt idx="181">
                  <c:v>0</c:v>
                </c:pt>
                <c:pt idx="182">
                  <c:v>0</c:v>
                </c:pt>
                <c:pt idx="183">
                  <c:v>0</c:v>
                </c:pt>
                <c:pt idx="184">
                  <c:v>1</c:v>
                </c:pt>
                <c:pt idx="185">
                  <c:v>0</c:v>
                </c:pt>
                <c:pt idx="186">
                  <c:v>0</c:v>
                </c:pt>
                <c:pt idx="187">
                  <c:v>0</c:v>
                </c:pt>
                <c:pt idx="188">
                  <c:v>0</c:v>
                </c:pt>
                <c:pt idx="189">
                  <c:v>1</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1</c:v>
                </c:pt>
                <c:pt idx="214">
                  <c:v>0</c:v>
                </c:pt>
                <c:pt idx="215">
                  <c:v>0</c:v>
                </c:pt>
                <c:pt idx="216">
                  <c:v>0</c:v>
                </c:pt>
                <c:pt idx="217">
                  <c:v>0</c:v>
                </c:pt>
                <c:pt idx="218">
                  <c:v>0</c:v>
                </c:pt>
                <c:pt idx="219">
                  <c:v>0</c:v>
                </c:pt>
                <c:pt idx="220">
                  <c:v>0</c:v>
                </c:pt>
                <c:pt idx="221">
                  <c:v>1</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1</c:v>
                </c:pt>
                <c:pt idx="250">
                  <c:v>0</c:v>
                </c:pt>
                <c:pt idx="251">
                  <c:v>0</c:v>
                </c:pt>
                <c:pt idx="252">
                  <c:v>0</c:v>
                </c:pt>
                <c:pt idx="253">
                  <c:v>0</c:v>
                </c:pt>
                <c:pt idx="254">
                  <c:v>0</c:v>
                </c:pt>
                <c:pt idx="255">
                  <c:v>0</c:v>
                </c:pt>
                <c:pt idx="256">
                  <c:v>1</c:v>
                </c:pt>
                <c:pt idx="257">
                  <c:v>0</c:v>
                </c:pt>
                <c:pt idx="258">
                  <c:v>0</c:v>
                </c:pt>
                <c:pt idx="259">
                  <c:v>0</c:v>
                </c:pt>
                <c:pt idx="260">
                  <c:v>0</c:v>
                </c:pt>
                <c:pt idx="261">
                  <c:v>0</c:v>
                </c:pt>
                <c:pt idx="262">
                  <c:v>0</c:v>
                </c:pt>
                <c:pt idx="263">
                  <c:v>1</c:v>
                </c:pt>
                <c:pt idx="264">
                  <c:v>0</c:v>
                </c:pt>
                <c:pt idx="265">
                  <c:v>1</c:v>
                </c:pt>
                <c:pt idx="266">
                  <c:v>2</c:v>
                </c:pt>
                <c:pt idx="267">
                  <c:v>0</c:v>
                </c:pt>
                <c:pt idx="268">
                  <c:v>6</c:v>
                </c:pt>
                <c:pt idx="269">
                  <c:v>1</c:v>
                </c:pt>
                <c:pt idx="270">
                  <c:v>3</c:v>
                </c:pt>
                <c:pt idx="271">
                  <c:v>6</c:v>
                </c:pt>
                <c:pt idx="272">
                  <c:v>0</c:v>
                </c:pt>
                <c:pt idx="273">
                  <c:v>1</c:v>
                </c:pt>
                <c:pt idx="274">
                  <c:v>0</c:v>
                </c:pt>
                <c:pt idx="275">
                  <c:v>4</c:v>
                </c:pt>
                <c:pt idx="276">
                  <c:v>1</c:v>
                </c:pt>
                <c:pt idx="277">
                  <c:v>4</c:v>
                </c:pt>
                <c:pt idx="278">
                  <c:v>2</c:v>
                </c:pt>
                <c:pt idx="279">
                  <c:v>2</c:v>
                </c:pt>
                <c:pt idx="280">
                  <c:v>0</c:v>
                </c:pt>
                <c:pt idx="281">
                  <c:v>0</c:v>
                </c:pt>
                <c:pt idx="282">
                  <c:v>0</c:v>
                </c:pt>
                <c:pt idx="283">
                  <c:v>1</c:v>
                </c:pt>
                <c:pt idx="284">
                  <c:v>0</c:v>
                </c:pt>
                <c:pt idx="285">
                  <c:v>1</c:v>
                </c:pt>
                <c:pt idx="286">
                  <c:v>0</c:v>
                </c:pt>
                <c:pt idx="287">
                  <c:v>1</c:v>
                </c:pt>
                <c:pt idx="288">
                  <c:v>0</c:v>
                </c:pt>
                <c:pt idx="289">
                  <c:v>3</c:v>
                </c:pt>
                <c:pt idx="290">
                  <c:v>1</c:v>
                </c:pt>
                <c:pt idx="291">
                  <c:v>0</c:v>
                </c:pt>
                <c:pt idx="292">
                  <c:v>0</c:v>
                </c:pt>
                <c:pt idx="293">
                  <c:v>0</c:v>
                </c:pt>
                <c:pt idx="294">
                  <c:v>1</c:v>
                </c:pt>
                <c:pt idx="295">
                  <c:v>0</c:v>
                </c:pt>
                <c:pt idx="296">
                  <c:v>0</c:v>
                </c:pt>
                <c:pt idx="297">
                  <c:v>1</c:v>
                </c:pt>
                <c:pt idx="298">
                  <c:v>0</c:v>
                </c:pt>
                <c:pt idx="299">
                  <c:v>0</c:v>
                </c:pt>
                <c:pt idx="300">
                  <c:v>1</c:v>
                </c:pt>
                <c:pt idx="301">
                  <c:v>1</c:v>
                </c:pt>
                <c:pt idx="302">
                  <c:v>0</c:v>
                </c:pt>
                <c:pt idx="303">
                  <c:v>1</c:v>
                </c:pt>
                <c:pt idx="304">
                  <c:v>1</c:v>
                </c:pt>
                <c:pt idx="305">
                  <c:v>0</c:v>
                </c:pt>
                <c:pt idx="306">
                  <c:v>0</c:v>
                </c:pt>
                <c:pt idx="307">
                  <c:v>0</c:v>
                </c:pt>
                <c:pt idx="308">
                  <c:v>0</c:v>
                </c:pt>
                <c:pt idx="309">
                  <c:v>0</c:v>
                </c:pt>
                <c:pt idx="310">
                  <c:v>1</c:v>
                </c:pt>
                <c:pt idx="311">
                  <c:v>0</c:v>
                </c:pt>
                <c:pt idx="312">
                  <c:v>3</c:v>
                </c:pt>
                <c:pt idx="313">
                  <c:v>3</c:v>
                </c:pt>
                <c:pt idx="314">
                  <c:v>1</c:v>
                </c:pt>
                <c:pt idx="315">
                  <c:v>0</c:v>
                </c:pt>
                <c:pt idx="316">
                  <c:v>0</c:v>
                </c:pt>
                <c:pt idx="317">
                  <c:v>1</c:v>
                </c:pt>
                <c:pt idx="318">
                  <c:v>2</c:v>
                </c:pt>
                <c:pt idx="319">
                  <c:v>0</c:v>
                </c:pt>
                <c:pt idx="320">
                  <c:v>1</c:v>
                </c:pt>
                <c:pt idx="321">
                  <c:v>2</c:v>
                </c:pt>
                <c:pt idx="322">
                  <c:v>0</c:v>
                </c:pt>
                <c:pt idx="323">
                  <c:v>2</c:v>
                </c:pt>
                <c:pt idx="324">
                  <c:v>0</c:v>
                </c:pt>
                <c:pt idx="325">
                  <c:v>1</c:v>
                </c:pt>
                <c:pt idx="326">
                  <c:v>0</c:v>
                </c:pt>
                <c:pt idx="327">
                  <c:v>0</c:v>
                </c:pt>
                <c:pt idx="328">
                  <c:v>1</c:v>
                </c:pt>
                <c:pt idx="329">
                  <c:v>0</c:v>
                </c:pt>
                <c:pt idx="330">
                  <c:v>0</c:v>
                </c:pt>
                <c:pt idx="331">
                  <c:v>1</c:v>
                </c:pt>
                <c:pt idx="332">
                  <c:v>0</c:v>
                </c:pt>
                <c:pt idx="333">
                  <c:v>0</c:v>
                </c:pt>
                <c:pt idx="334">
                  <c:v>1</c:v>
                </c:pt>
                <c:pt idx="335">
                  <c:v>0</c:v>
                </c:pt>
                <c:pt idx="336">
                  <c:v>0</c:v>
                </c:pt>
                <c:pt idx="337">
                  <c:v>0</c:v>
                </c:pt>
                <c:pt idx="338">
                  <c:v>1</c:v>
                </c:pt>
                <c:pt idx="339">
                  <c:v>1</c:v>
                </c:pt>
                <c:pt idx="340">
                  <c:v>3</c:v>
                </c:pt>
                <c:pt idx="341">
                  <c:v>0</c:v>
                </c:pt>
                <c:pt idx="342">
                  <c:v>0</c:v>
                </c:pt>
                <c:pt idx="343">
                  <c:v>0</c:v>
                </c:pt>
                <c:pt idx="344">
                  <c:v>0</c:v>
                </c:pt>
                <c:pt idx="345">
                  <c:v>1</c:v>
                </c:pt>
                <c:pt idx="346">
                  <c:v>0</c:v>
                </c:pt>
                <c:pt idx="347">
                  <c:v>1</c:v>
                </c:pt>
                <c:pt idx="348">
                  <c:v>0</c:v>
                </c:pt>
                <c:pt idx="349">
                  <c:v>0</c:v>
                </c:pt>
                <c:pt idx="350">
                  <c:v>0</c:v>
                </c:pt>
                <c:pt idx="351">
                  <c:v>0</c:v>
                </c:pt>
                <c:pt idx="352">
                  <c:v>0</c:v>
                </c:pt>
                <c:pt idx="353">
                  <c:v>2</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1</c:v>
                </c:pt>
                <c:pt idx="368">
                  <c:v>0</c:v>
                </c:pt>
                <c:pt idx="369">
                  <c:v>1</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1</c:v>
                </c:pt>
                <c:pt idx="389">
                  <c:v>1</c:v>
                </c:pt>
                <c:pt idx="390">
                  <c:v>0</c:v>
                </c:pt>
                <c:pt idx="391">
                  <c:v>0</c:v>
                </c:pt>
                <c:pt idx="392">
                  <c:v>0</c:v>
                </c:pt>
                <c:pt idx="393">
                  <c:v>0</c:v>
                </c:pt>
                <c:pt idx="394">
                  <c:v>2</c:v>
                </c:pt>
                <c:pt idx="395">
                  <c:v>2</c:v>
                </c:pt>
                <c:pt idx="396">
                  <c:v>0</c:v>
                </c:pt>
                <c:pt idx="397">
                  <c:v>1</c:v>
                </c:pt>
                <c:pt idx="398">
                  <c:v>0</c:v>
                </c:pt>
                <c:pt idx="399">
                  <c:v>1</c:v>
                </c:pt>
                <c:pt idx="400">
                  <c:v>1</c:v>
                </c:pt>
                <c:pt idx="401">
                  <c:v>4</c:v>
                </c:pt>
                <c:pt idx="402">
                  <c:v>3</c:v>
                </c:pt>
                <c:pt idx="403">
                  <c:v>1</c:v>
                </c:pt>
                <c:pt idx="404">
                  <c:v>13</c:v>
                </c:pt>
                <c:pt idx="405">
                  <c:v>8</c:v>
                </c:pt>
                <c:pt idx="406">
                  <c:v>5</c:v>
                </c:pt>
                <c:pt idx="407">
                  <c:v>1</c:v>
                </c:pt>
                <c:pt idx="408">
                  <c:v>7</c:v>
                </c:pt>
                <c:pt idx="409">
                  <c:v>9</c:v>
                </c:pt>
                <c:pt idx="410">
                  <c:v>16</c:v>
                </c:pt>
                <c:pt idx="411">
                  <c:v>9</c:v>
                </c:pt>
                <c:pt idx="412">
                  <c:v>2</c:v>
                </c:pt>
                <c:pt idx="413">
                  <c:v>4</c:v>
                </c:pt>
                <c:pt idx="414">
                  <c:v>1</c:v>
                </c:pt>
                <c:pt idx="415">
                  <c:v>7</c:v>
                </c:pt>
                <c:pt idx="416">
                  <c:v>12</c:v>
                </c:pt>
                <c:pt idx="417">
                  <c:v>12</c:v>
                </c:pt>
                <c:pt idx="418">
                  <c:v>11</c:v>
                </c:pt>
                <c:pt idx="419">
                  <c:v>5</c:v>
                </c:pt>
                <c:pt idx="420">
                  <c:v>7</c:v>
                </c:pt>
                <c:pt idx="421">
                  <c:v>6</c:v>
                </c:pt>
                <c:pt idx="422">
                  <c:v>4</c:v>
                </c:pt>
                <c:pt idx="423">
                  <c:v>9</c:v>
                </c:pt>
                <c:pt idx="424">
                  <c:v>17</c:v>
                </c:pt>
                <c:pt idx="425">
                  <c:v>3</c:v>
                </c:pt>
                <c:pt idx="426">
                  <c:v>5</c:v>
                </c:pt>
                <c:pt idx="427">
                  <c:v>3</c:v>
                </c:pt>
                <c:pt idx="428">
                  <c:v>3</c:v>
                </c:pt>
                <c:pt idx="429">
                  <c:v>3</c:v>
                </c:pt>
                <c:pt idx="430">
                  <c:v>0</c:v>
                </c:pt>
                <c:pt idx="431">
                  <c:v>0</c:v>
                </c:pt>
                <c:pt idx="432">
                  <c:v>1</c:v>
                </c:pt>
                <c:pt idx="433">
                  <c:v>5</c:v>
                </c:pt>
                <c:pt idx="434">
                  <c:v>4</c:v>
                </c:pt>
                <c:pt idx="435">
                  <c:v>0</c:v>
                </c:pt>
                <c:pt idx="436">
                  <c:v>2</c:v>
                </c:pt>
                <c:pt idx="437">
                  <c:v>3</c:v>
                </c:pt>
                <c:pt idx="438">
                  <c:v>0</c:v>
                </c:pt>
                <c:pt idx="439">
                  <c:v>0</c:v>
                </c:pt>
                <c:pt idx="440">
                  <c:v>2</c:v>
                </c:pt>
                <c:pt idx="441">
                  <c:v>0</c:v>
                </c:pt>
                <c:pt idx="442">
                  <c:v>0</c:v>
                </c:pt>
                <c:pt idx="443">
                  <c:v>1</c:v>
                </c:pt>
                <c:pt idx="444">
                  <c:v>3</c:v>
                </c:pt>
                <c:pt idx="445">
                  <c:v>2</c:v>
                </c:pt>
                <c:pt idx="446">
                  <c:v>1</c:v>
                </c:pt>
                <c:pt idx="447">
                  <c:v>2</c:v>
                </c:pt>
                <c:pt idx="448">
                  <c:v>0</c:v>
                </c:pt>
                <c:pt idx="449">
                  <c:v>0</c:v>
                </c:pt>
                <c:pt idx="450">
                  <c:v>3</c:v>
                </c:pt>
                <c:pt idx="451">
                  <c:v>0</c:v>
                </c:pt>
                <c:pt idx="452">
                  <c:v>2</c:v>
                </c:pt>
                <c:pt idx="453">
                  <c:v>2</c:v>
                </c:pt>
                <c:pt idx="454">
                  <c:v>3</c:v>
                </c:pt>
                <c:pt idx="455">
                  <c:v>0</c:v>
                </c:pt>
                <c:pt idx="456">
                  <c:v>0</c:v>
                </c:pt>
                <c:pt idx="457">
                  <c:v>3</c:v>
                </c:pt>
                <c:pt idx="458">
                  <c:v>1</c:v>
                </c:pt>
                <c:pt idx="459">
                  <c:v>0</c:v>
                </c:pt>
                <c:pt idx="460">
                  <c:v>1</c:v>
                </c:pt>
                <c:pt idx="461">
                  <c:v>1</c:v>
                </c:pt>
                <c:pt idx="462">
                  <c:v>0</c:v>
                </c:pt>
                <c:pt idx="463">
                  <c:v>0</c:v>
                </c:pt>
                <c:pt idx="464">
                  <c:v>0</c:v>
                </c:pt>
                <c:pt idx="465">
                  <c:v>2</c:v>
                </c:pt>
                <c:pt idx="466">
                  <c:v>0</c:v>
                </c:pt>
                <c:pt idx="467">
                  <c:v>1</c:v>
                </c:pt>
                <c:pt idx="468">
                  <c:v>0</c:v>
                </c:pt>
                <c:pt idx="469">
                  <c:v>1</c:v>
                </c:pt>
                <c:pt idx="470">
                  <c:v>0</c:v>
                </c:pt>
                <c:pt idx="471">
                  <c:v>0</c:v>
                </c:pt>
                <c:pt idx="472">
                  <c:v>1</c:v>
                </c:pt>
                <c:pt idx="473">
                  <c:v>0</c:v>
                </c:pt>
                <c:pt idx="474">
                  <c:v>1</c:v>
                </c:pt>
                <c:pt idx="475">
                  <c:v>0</c:v>
                </c:pt>
                <c:pt idx="476">
                  <c:v>1</c:v>
                </c:pt>
                <c:pt idx="477">
                  <c:v>0</c:v>
                </c:pt>
                <c:pt idx="478">
                  <c:v>0</c:v>
                </c:pt>
                <c:pt idx="479">
                  <c:v>1</c:v>
                </c:pt>
                <c:pt idx="480">
                  <c:v>1</c:v>
                </c:pt>
                <c:pt idx="481">
                  <c:v>0</c:v>
                </c:pt>
                <c:pt idx="482">
                  <c:v>0</c:v>
                </c:pt>
                <c:pt idx="483">
                  <c:v>0</c:v>
                </c:pt>
                <c:pt idx="484">
                  <c:v>1</c:v>
                </c:pt>
                <c:pt idx="485">
                  <c:v>0</c:v>
                </c:pt>
                <c:pt idx="486">
                  <c:v>0</c:v>
                </c:pt>
                <c:pt idx="487">
                  <c:v>0</c:v>
                </c:pt>
                <c:pt idx="488">
                  <c:v>0</c:v>
                </c:pt>
                <c:pt idx="489">
                  <c:v>0</c:v>
                </c:pt>
                <c:pt idx="490">
                  <c:v>0</c:v>
                </c:pt>
                <c:pt idx="491">
                  <c:v>0</c:v>
                </c:pt>
                <c:pt idx="492">
                  <c:v>0</c:v>
                </c:pt>
                <c:pt idx="493">
                  <c:v>0</c:v>
                </c:pt>
                <c:pt idx="494">
                  <c:v>1</c:v>
                </c:pt>
                <c:pt idx="495">
                  <c:v>1</c:v>
                </c:pt>
                <c:pt idx="496">
                  <c:v>0</c:v>
                </c:pt>
                <c:pt idx="497">
                  <c:v>0</c:v>
                </c:pt>
                <c:pt idx="498">
                  <c:v>0</c:v>
                </c:pt>
                <c:pt idx="499">
                  <c:v>2</c:v>
                </c:pt>
                <c:pt idx="500">
                  <c:v>0</c:v>
                </c:pt>
                <c:pt idx="501">
                  <c:v>0</c:v>
                </c:pt>
                <c:pt idx="502">
                  <c:v>0</c:v>
                </c:pt>
                <c:pt idx="503">
                  <c:v>1</c:v>
                </c:pt>
                <c:pt idx="504">
                  <c:v>0</c:v>
                </c:pt>
                <c:pt idx="505">
                  <c:v>0</c:v>
                </c:pt>
                <c:pt idx="506">
                  <c:v>1</c:v>
                </c:pt>
                <c:pt idx="507">
                  <c:v>0</c:v>
                </c:pt>
                <c:pt idx="508">
                  <c:v>1</c:v>
                </c:pt>
                <c:pt idx="509">
                  <c:v>1</c:v>
                </c:pt>
                <c:pt idx="510">
                  <c:v>1</c:v>
                </c:pt>
                <c:pt idx="511">
                  <c:v>0</c:v>
                </c:pt>
                <c:pt idx="512">
                  <c:v>0</c:v>
                </c:pt>
                <c:pt idx="513">
                  <c:v>8</c:v>
                </c:pt>
                <c:pt idx="514">
                  <c:v>5</c:v>
                </c:pt>
                <c:pt idx="515">
                  <c:v>3</c:v>
                </c:pt>
                <c:pt idx="516">
                  <c:v>2</c:v>
                </c:pt>
                <c:pt idx="517">
                  <c:v>4</c:v>
                </c:pt>
                <c:pt idx="518">
                  <c:v>3</c:v>
                </c:pt>
                <c:pt idx="519">
                  <c:v>0</c:v>
                </c:pt>
                <c:pt idx="520">
                  <c:v>6</c:v>
                </c:pt>
                <c:pt idx="521">
                  <c:v>3</c:v>
                </c:pt>
                <c:pt idx="522">
                  <c:v>4</c:v>
                </c:pt>
                <c:pt idx="523">
                  <c:v>7</c:v>
                </c:pt>
                <c:pt idx="524">
                  <c:v>2</c:v>
                </c:pt>
                <c:pt idx="525">
                  <c:v>3</c:v>
                </c:pt>
                <c:pt idx="526">
                  <c:v>1</c:v>
                </c:pt>
                <c:pt idx="527">
                  <c:v>3</c:v>
                </c:pt>
                <c:pt idx="528">
                  <c:v>5</c:v>
                </c:pt>
                <c:pt idx="529">
                  <c:v>11</c:v>
                </c:pt>
                <c:pt idx="530">
                  <c:v>11</c:v>
                </c:pt>
                <c:pt idx="531">
                  <c:v>9</c:v>
                </c:pt>
                <c:pt idx="532">
                  <c:v>8</c:v>
                </c:pt>
                <c:pt idx="533">
                  <c:v>4</c:v>
                </c:pt>
                <c:pt idx="534">
                  <c:v>7</c:v>
                </c:pt>
                <c:pt idx="535">
                  <c:v>11</c:v>
                </c:pt>
                <c:pt idx="536">
                  <c:v>14</c:v>
                </c:pt>
                <c:pt idx="537">
                  <c:v>6</c:v>
                </c:pt>
                <c:pt idx="538">
                  <c:v>14</c:v>
                </c:pt>
                <c:pt idx="539">
                  <c:v>8</c:v>
                </c:pt>
                <c:pt idx="540">
                  <c:v>7</c:v>
                </c:pt>
                <c:pt idx="541">
                  <c:v>2</c:v>
                </c:pt>
                <c:pt idx="542">
                  <c:v>21</c:v>
                </c:pt>
                <c:pt idx="543">
                  <c:v>13</c:v>
                </c:pt>
                <c:pt idx="544">
                  <c:v>13</c:v>
                </c:pt>
                <c:pt idx="545">
                  <c:v>14</c:v>
                </c:pt>
                <c:pt idx="546">
                  <c:v>10</c:v>
                </c:pt>
                <c:pt idx="547">
                  <c:v>11</c:v>
                </c:pt>
                <c:pt idx="548">
                  <c:v>9</c:v>
                </c:pt>
                <c:pt idx="549">
                  <c:v>23</c:v>
                </c:pt>
                <c:pt idx="550">
                  <c:v>7</c:v>
                </c:pt>
                <c:pt idx="551">
                  <c:v>9</c:v>
                </c:pt>
                <c:pt idx="552">
                  <c:v>10</c:v>
                </c:pt>
                <c:pt idx="553">
                  <c:v>8</c:v>
                </c:pt>
                <c:pt idx="554">
                  <c:v>6</c:v>
                </c:pt>
                <c:pt idx="555">
                  <c:v>5</c:v>
                </c:pt>
                <c:pt idx="556">
                  <c:v>4</c:v>
                </c:pt>
                <c:pt idx="557">
                  <c:v>7</c:v>
                </c:pt>
                <c:pt idx="558">
                  <c:v>8</c:v>
                </c:pt>
                <c:pt idx="559">
                  <c:v>6</c:v>
                </c:pt>
                <c:pt idx="560">
                  <c:v>2</c:v>
                </c:pt>
                <c:pt idx="561">
                  <c:v>1</c:v>
                </c:pt>
                <c:pt idx="562">
                  <c:v>3</c:v>
                </c:pt>
                <c:pt idx="563">
                  <c:v>3</c:v>
                </c:pt>
                <c:pt idx="564">
                  <c:v>2</c:v>
                </c:pt>
                <c:pt idx="565">
                  <c:v>3</c:v>
                </c:pt>
                <c:pt idx="566">
                  <c:v>2</c:v>
                </c:pt>
                <c:pt idx="567">
                  <c:v>3</c:v>
                </c:pt>
                <c:pt idx="568">
                  <c:v>1</c:v>
                </c:pt>
                <c:pt idx="569">
                  <c:v>2</c:v>
                </c:pt>
                <c:pt idx="570">
                  <c:v>0</c:v>
                </c:pt>
                <c:pt idx="571">
                  <c:v>2</c:v>
                </c:pt>
                <c:pt idx="572">
                  <c:v>0</c:v>
                </c:pt>
                <c:pt idx="573">
                  <c:v>5</c:v>
                </c:pt>
                <c:pt idx="574">
                  <c:v>1</c:v>
                </c:pt>
                <c:pt idx="575">
                  <c:v>0</c:v>
                </c:pt>
                <c:pt idx="576">
                  <c:v>1</c:v>
                </c:pt>
                <c:pt idx="577">
                  <c:v>2</c:v>
                </c:pt>
                <c:pt idx="578">
                  <c:v>0</c:v>
                </c:pt>
                <c:pt idx="579">
                  <c:v>3</c:v>
                </c:pt>
                <c:pt idx="580">
                  <c:v>0</c:v>
                </c:pt>
                <c:pt idx="581">
                  <c:v>1</c:v>
                </c:pt>
                <c:pt idx="582">
                  <c:v>0</c:v>
                </c:pt>
                <c:pt idx="583">
                  <c:v>2</c:v>
                </c:pt>
                <c:pt idx="584">
                  <c:v>1</c:v>
                </c:pt>
                <c:pt idx="585">
                  <c:v>2</c:v>
                </c:pt>
                <c:pt idx="586">
                  <c:v>3</c:v>
                </c:pt>
                <c:pt idx="587">
                  <c:v>0</c:v>
                </c:pt>
                <c:pt idx="588">
                  <c:v>0</c:v>
                </c:pt>
                <c:pt idx="589">
                  <c:v>0</c:v>
                </c:pt>
                <c:pt idx="590">
                  <c:v>1</c:v>
                </c:pt>
                <c:pt idx="591">
                  <c:v>2</c:v>
                </c:pt>
                <c:pt idx="592">
                  <c:v>0</c:v>
                </c:pt>
                <c:pt idx="593">
                  <c:v>1</c:v>
                </c:pt>
                <c:pt idx="594">
                  <c:v>0</c:v>
                </c:pt>
                <c:pt idx="595">
                  <c:v>1</c:v>
                </c:pt>
                <c:pt idx="596">
                  <c:v>0</c:v>
                </c:pt>
                <c:pt idx="597">
                  <c:v>0</c:v>
                </c:pt>
                <c:pt idx="598">
                  <c:v>1</c:v>
                </c:pt>
                <c:pt idx="599">
                  <c:v>1</c:v>
                </c:pt>
                <c:pt idx="600">
                  <c:v>0</c:v>
                </c:pt>
                <c:pt idx="601">
                  <c:v>0</c:v>
                </c:pt>
                <c:pt idx="602">
                  <c:v>0</c:v>
                </c:pt>
                <c:pt idx="603">
                  <c:v>0</c:v>
                </c:pt>
                <c:pt idx="604">
                  <c:v>0</c:v>
                </c:pt>
                <c:pt idx="605">
                  <c:v>0</c:v>
                </c:pt>
                <c:pt idx="606">
                  <c:v>0</c:v>
                </c:pt>
                <c:pt idx="607">
                  <c:v>0</c:v>
                </c:pt>
                <c:pt idx="608">
                  <c:v>0</c:v>
                </c:pt>
                <c:pt idx="609">
                  <c:v>1</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1</c:v>
                </c:pt>
                <c:pt idx="644">
                  <c:v>0</c:v>
                </c:pt>
                <c:pt idx="645">
                  <c:v>0</c:v>
                </c:pt>
                <c:pt idx="646">
                  <c:v>0</c:v>
                </c:pt>
                <c:pt idx="647">
                  <c:v>0</c:v>
                </c:pt>
                <c:pt idx="648">
                  <c:v>1</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1</c:v>
                </c:pt>
                <c:pt idx="670">
                  <c:v>0</c:v>
                </c:pt>
                <c:pt idx="671">
                  <c:v>0</c:v>
                </c:pt>
                <c:pt idx="672">
                  <c:v>0</c:v>
                </c:pt>
                <c:pt idx="673">
                  <c:v>0</c:v>
                </c:pt>
                <c:pt idx="674">
                  <c:v>0</c:v>
                </c:pt>
                <c:pt idx="675">
                  <c:v>2</c:v>
                </c:pt>
                <c:pt idx="676">
                  <c:v>1</c:v>
                </c:pt>
                <c:pt idx="677">
                  <c:v>2</c:v>
                </c:pt>
                <c:pt idx="678">
                  <c:v>6</c:v>
                </c:pt>
                <c:pt idx="679">
                  <c:v>1</c:v>
                </c:pt>
                <c:pt idx="680">
                  <c:v>2</c:v>
                </c:pt>
                <c:pt idx="681">
                  <c:v>0</c:v>
                </c:pt>
                <c:pt idx="682">
                  <c:v>9</c:v>
                </c:pt>
                <c:pt idx="683">
                  <c:v>10</c:v>
                </c:pt>
                <c:pt idx="684">
                  <c:v>6</c:v>
                </c:pt>
                <c:pt idx="685">
                  <c:v>14</c:v>
                </c:pt>
                <c:pt idx="686">
                  <c:v>19</c:v>
                </c:pt>
                <c:pt idx="687">
                  <c:v>16</c:v>
                </c:pt>
                <c:pt idx="688">
                  <c:v>25</c:v>
                </c:pt>
                <c:pt idx="689">
                  <c:v>28</c:v>
                </c:pt>
                <c:pt idx="690">
                  <c:v>61</c:v>
                </c:pt>
                <c:pt idx="691">
                  <c:v>31</c:v>
                </c:pt>
                <c:pt idx="692">
                  <c:v>30</c:v>
                </c:pt>
                <c:pt idx="693">
                  <c:v>32</c:v>
                </c:pt>
                <c:pt idx="694">
                  <c:v>46</c:v>
                </c:pt>
                <c:pt idx="695">
                  <c:v>59</c:v>
                </c:pt>
                <c:pt idx="696">
                  <c:v>42</c:v>
                </c:pt>
                <c:pt idx="697">
                  <c:v>39</c:v>
                </c:pt>
                <c:pt idx="698">
                  <c:v>32</c:v>
                </c:pt>
                <c:pt idx="699">
                  <c:v>61</c:v>
                </c:pt>
                <c:pt idx="700">
                  <c:v>47</c:v>
                </c:pt>
                <c:pt idx="701">
                  <c:v>68</c:v>
                </c:pt>
                <c:pt idx="702">
                  <c:v>63</c:v>
                </c:pt>
                <c:pt idx="703">
                  <c:v>85</c:v>
                </c:pt>
                <c:pt idx="704">
                  <c:v>89</c:v>
                </c:pt>
                <c:pt idx="705">
                  <c:v>87</c:v>
                </c:pt>
                <c:pt idx="706">
                  <c:v>55</c:v>
                </c:pt>
                <c:pt idx="707">
                  <c:v>104</c:v>
                </c:pt>
                <c:pt idx="708">
                  <c:v>103</c:v>
                </c:pt>
                <c:pt idx="709">
                  <c:v>182</c:v>
                </c:pt>
                <c:pt idx="710">
                  <c:v>78</c:v>
                </c:pt>
                <c:pt idx="711">
                  <c:v>85</c:v>
                </c:pt>
                <c:pt idx="712">
                  <c:v>46</c:v>
                </c:pt>
                <c:pt idx="713">
                  <c:v>102</c:v>
                </c:pt>
                <c:pt idx="714">
                  <c:v>104</c:v>
                </c:pt>
                <c:pt idx="715">
                  <c:v>183</c:v>
                </c:pt>
                <c:pt idx="716">
                  <c:v>190</c:v>
                </c:pt>
                <c:pt idx="717">
                  <c:v>48</c:v>
                </c:pt>
                <c:pt idx="718">
                  <c:v>81</c:v>
                </c:pt>
                <c:pt idx="719">
                  <c:v>75</c:v>
                </c:pt>
                <c:pt idx="720">
                  <c:v>105</c:v>
                </c:pt>
                <c:pt idx="721">
                  <c:v>60</c:v>
                </c:pt>
                <c:pt idx="722">
                  <c:v>54</c:v>
                </c:pt>
                <c:pt idx="723">
                  <c:v>46</c:v>
                </c:pt>
                <c:pt idx="724">
                  <c:v>88</c:v>
                </c:pt>
                <c:pt idx="725">
                  <c:v>46</c:v>
                </c:pt>
                <c:pt idx="726">
                  <c:v>18</c:v>
                </c:pt>
                <c:pt idx="727">
                  <c:v>46</c:v>
                </c:pt>
                <c:pt idx="728">
                  <c:v>87</c:v>
                </c:pt>
                <c:pt idx="729">
                  <c:v>48</c:v>
                </c:pt>
                <c:pt idx="730">
                  <c:v>21</c:v>
                </c:pt>
                <c:pt idx="731">
                  <c:v>75</c:v>
                </c:pt>
                <c:pt idx="732">
                  <c:v>17</c:v>
                </c:pt>
                <c:pt idx="733">
                  <c:v>52</c:v>
                </c:pt>
                <c:pt idx="734">
                  <c:v>88</c:v>
                </c:pt>
                <c:pt idx="735">
                  <c:v>56</c:v>
                </c:pt>
                <c:pt idx="736">
                  <c:v>67</c:v>
                </c:pt>
                <c:pt idx="737">
                  <c:v>13</c:v>
                </c:pt>
                <c:pt idx="738">
                  <c:v>86</c:v>
                </c:pt>
                <c:pt idx="739">
                  <c:v>55</c:v>
                </c:pt>
                <c:pt idx="740">
                  <c:v>71</c:v>
                </c:pt>
                <c:pt idx="741">
                  <c:v>16</c:v>
                </c:pt>
                <c:pt idx="742">
                  <c:v>76</c:v>
                </c:pt>
                <c:pt idx="743">
                  <c:v>68</c:v>
                </c:pt>
                <c:pt idx="744">
                  <c:v>13</c:v>
                </c:pt>
                <c:pt idx="745">
                  <c:v>72</c:v>
                </c:pt>
                <c:pt idx="746">
                  <c:v>45</c:v>
                </c:pt>
                <c:pt idx="747">
                  <c:v>44</c:v>
                </c:pt>
                <c:pt idx="748">
                  <c:v>30</c:v>
                </c:pt>
                <c:pt idx="749">
                  <c:v>40</c:v>
                </c:pt>
                <c:pt idx="750">
                  <c:v>41</c:v>
                </c:pt>
                <c:pt idx="751">
                  <c:v>11</c:v>
                </c:pt>
                <c:pt idx="752">
                  <c:v>13</c:v>
                </c:pt>
                <c:pt idx="753">
                  <c:v>43</c:v>
                </c:pt>
                <c:pt idx="754">
                  <c:v>20</c:v>
                </c:pt>
                <c:pt idx="755">
                  <c:v>20</c:v>
                </c:pt>
                <c:pt idx="756">
                  <c:v>30</c:v>
                </c:pt>
                <c:pt idx="757">
                  <c:v>23</c:v>
                </c:pt>
                <c:pt idx="758">
                  <c:v>12</c:v>
                </c:pt>
                <c:pt idx="759">
                  <c:v>32</c:v>
                </c:pt>
                <c:pt idx="760">
                  <c:v>37</c:v>
                </c:pt>
                <c:pt idx="761">
                  <c:v>27</c:v>
                </c:pt>
                <c:pt idx="762">
                  <c:v>8</c:v>
                </c:pt>
                <c:pt idx="763">
                  <c:v>33</c:v>
                </c:pt>
                <c:pt idx="764">
                  <c:v>66</c:v>
                </c:pt>
                <c:pt idx="765">
                  <c:v>30</c:v>
                </c:pt>
                <c:pt idx="766">
                  <c:v>10</c:v>
                </c:pt>
                <c:pt idx="767">
                  <c:v>64</c:v>
                </c:pt>
                <c:pt idx="768">
                  <c:v>56</c:v>
                </c:pt>
                <c:pt idx="769">
                  <c:v>20</c:v>
                </c:pt>
                <c:pt idx="770">
                  <c:v>38</c:v>
                </c:pt>
                <c:pt idx="771">
                  <c:v>16</c:v>
                </c:pt>
                <c:pt idx="772">
                  <c:v>34</c:v>
                </c:pt>
                <c:pt idx="773">
                  <c:v>21</c:v>
                </c:pt>
                <c:pt idx="774">
                  <c:v>3</c:v>
                </c:pt>
                <c:pt idx="775">
                  <c:v>74</c:v>
                </c:pt>
                <c:pt idx="776">
                  <c:v>32</c:v>
                </c:pt>
                <c:pt idx="777">
                  <c:v>17</c:v>
                </c:pt>
                <c:pt idx="778">
                  <c:v>25</c:v>
                </c:pt>
                <c:pt idx="779">
                  <c:v>7</c:v>
                </c:pt>
                <c:pt idx="780">
                  <c:v>74</c:v>
                </c:pt>
                <c:pt idx="781">
                  <c:v>32</c:v>
                </c:pt>
                <c:pt idx="782">
                  <c:v>29</c:v>
                </c:pt>
                <c:pt idx="783">
                  <c:v>38</c:v>
                </c:pt>
                <c:pt idx="784">
                  <c:v>21</c:v>
                </c:pt>
                <c:pt idx="785">
                  <c:v>13</c:v>
                </c:pt>
                <c:pt idx="786">
                  <c:v>20</c:v>
                </c:pt>
                <c:pt idx="787">
                  <c:v>37</c:v>
                </c:pt>
                <c:pt idx="788">
                  <c:v>2</c:v>
                </c:pt>
                <c:pt idx="789">
                  <c:v>18</c:v>
                </c:pt>
                <c:pt idx="790">
                  <c:v>53</c:v>
                </c:pt>
                <c:pt idx="791">
                  <c:v>23</c:v>
                </c:pt>
                <c:pt idx="792">
                  <c:v>7</c:v>
                </c:pt>
                <c:pt idx="793">
                  <c:v>21</c:v>
                </c:pt>
                <c:pt idx="794">
                  <c:v>35</c:v>
                </c:pt>
                <c:pt idx="795">
                  <c:v>13</c:v>
                </c:pt>
                <c:pt idx="796">
                  <c:v>16</c:v>
                </c:pt>
                <c:pt idx="797">
                  <c:v>22</c:v>
                </c:pt>
                <c:pt idx="798">
                  <c:v>22</c:v>
                </c:pt>
                <c:pt idx="799">
                  <c:v>21</c:v>
                </c:pt>
                <c:pt idx="800">
                  <c:v>11</c:v>
                </c:pt>
                <c:pt idx="801">
                  <c:v>8</c:v>
                </c:pt>
                <c:pt idx="802">
                  <c:v>40</c:v>
                </c:pt>
                <c:pt idx="803">
                  <c:v>16</c:v>
                </c:pt>
                <c:pt idx="804">
                  <c:v>27</c:v>
                </c:pt>
                <c:pt idx="805">
                  <c:v>29</c:v>
                </c:pt>
                <c:pt idx="806">
                  <c:v>7</c:v>
                </c:pt>
                <c:pt idx="807">
                  <c:v>15</c:v>
                </c:pt>
                <c:pt idx="808">
                  <c:v>5</c:v>
                </c:pt>
                <c:pt idx="809">
                  <c:v>22</c:v>
                </c:pt>
                <c:pt idx="810">
                  <c:v>13</c:v>
                </c:pt>
                <c:pt idx="811">
                  <c:v>16</c:v>
                </c:pt>
                <c:pt idx="812">
                  <c:v>30</c:v>
                </c:pt>
                <c:pt idx="813">
                  <c:v>7</c:v>
                </c:pt>
                <c:pt idx="814">
                  <c:v>17</c:v>
                </c:pt>
                <c:pt idx="815">
                  <c:v>11</c:v>
                </c:pt>
                <c:pt idx="816">
                  <c:v>29</c:v>
                </c:pt>
                <c:pt idx="817">
                  <c:v>11</c:v>
                </c:pt>
                <c:pt idx="818">
                  <c:v>15</c:v>
                </c:pt>
                <c:pt idx="819">
                  <c:v>15</c:v>
                </c:pt>
                <c:pt idx="820">
                  <c:v>4</c:v>
                </c:pt>
                <c:pt idx="821">
                  <c:v>21</c:v>
                </c:pt>
                <c:pt idx="822">
                  <c:v>14</c:v>
                </c:pt>
                <c:pt idx="823">
                  <c:v>10</c:v>
                </c:pt>
                <c:pt idx="824">
                  <c:v>22</c:v>
                </c:pt>
                <c:pt idx="825">
                  <c:v>27</c:v>
                </c:pt>
                <c:pt idx="826">
                  <c:v>14</c:v>
                </c:pt>
                <c:pt idx="827">
                  <c:v>8</c:v>
                </c:pt>
                <c:pt idx="828">
                  <c:v>15</c:v>
                </c:pt>
                <c:pt idx="829">
                  <c:v>13</c:v>
                </c:pt>
                <c:pt idx="830">
                  <c:v>17</c:v>
                </c:pt>
                <c:pt idx="831">
                  <c:v>1</c:v>
                </c:pt>
                <c:pt idx="832">
                  <c:v>21</c:v>
                </c:pt>
                <c:pt idx="833">
                  <c:v>13</c:v>
                </c:pt>
                <c:pt idx="834">
                  <c:v>5</c:v>
                </c:pt>
                <c:pt idx="835">
                  <c:v>21</c:v>
                </c:pt>
                <c:pt idx="836">
                  <c:v>6</c:v>
                </c:pt>
                <c:pt idx="837">
                  <c:v>7</c:v>
                </c:pt>
                <c:pt idx="838">
                  <c:v>7</c:v>
                </c:pt>
                <c:pt idx="839">
                  <c:v>17</c:v>
                </c:pt>
                <c:pt idx="840">
                  <c:v>11</c:v>
                </c:pt>
                <c:pt idx="841">
                  <c:v>7</c:v>
                </c:pt>
                <c:pt idx="842">
                  <c:v>20</c:v>
                </c:pt>
                <c:pt idx="843">
                  <c:v>7</c:v>
                </c:pt>
                <c:pt idx="844">
                  <c:v>7</c:v>
                </c:pt>
                <c:pt idx="845">
                  <c:v>9</c:v>
                </c:pt>
                <c:pt idx="846">
                  <c:v>14</c:v>
                </c:pt>
                <c:pt idx="847">
                  <c:v>7</c:v>
                </c:pt>
                <c:pt idx="848">
                  <c:v>4</c:v>
                </c:pt>
                <c:pt idx="849">
                  <c:v>12</c:v>
                </c:pt>
                <c:pt idx="850">
                  <c:v>19</c:v>
                </c:pt>
                <c:pt idx="851">
                  <c:v>27</c:v>
                </c:pt>
                <c:pt idx="852">
                  <c:v>13</c:v>
                </c:pt>
                <c:pt idx="853">
                  <c:v>23</c:v>
                </c:pt>
                <c:pt idx="854">
                  <c:v>14</c:v>
                </c:pt>
                <c:pt idx="855">
                  <c:v>13</c:v>
                </c:pt>
                <c:pt idx="856">
                  <c:v>25</c:v>
                </c:pt>
                <c:pt idx="857">
                  <c:v>17</c:v>
                </c:pt>
                <c:pt idx="858">
                  <c:v>33</c:v>
                </c:pt>
                <c:pt idx="859">
                  <c:v>40</c:v>
                </c:pt>
                <c:pt idx="860">
                  <c:v>20</c:v>
                </c:pt>
                <c:pt idx="861">
                  <c:v>40</c:v>
                </c:pt>
                <c:pt idx="862">
                  <c:v>32</c:v>
                </c:pt>
                <c:pt idx="863">
                  <c:v>42</c:v>
                </c:pt>
                <c:pt idx="864">
                  <c:v>55</c:v>
                </c:pt>
                <c:pt idx="865">
                  <c:v>30</c:v>
                </c:pt>
                <c:pt idx="866">
                  <c:v>76</c:v>
                </c:pt>
                <c:pt idx="867">
                  <c:v>38</c:v>
                </c:pt>
                <c:pt idx="868">
                  <c:v>122</c:v>
                </c:pt>
                <c:pt idx="869">
                  <c:v>41</c:v>
                </c:pt>
                <c:pt idx="870">
                  <c:v>87</c:v>
                </c:pt>
                <c:pt idx="871">
                  <c:v>5</c:v>
                </c:pt>
                <c:pt idx="872">
                  <c:v>83</c:v>
                </c:pt>
                <c:pt idx="873">
                  <c:v>145</c:v>
                </c:pt>
                <c:pt idx="874">
                  <c:v>53</c:v>
                </c:pt>
                <c:pt idx="875">
                  <c:v>136</c:v>
                </c:pt>
                <c:pt idx="876">
                  <c:v>18</c:v>
                </c:pt>
                <c:pt idx="877">
                  <c:v>60</c:v>
                </c:pt>
                <c:pt idx="878">
                  <c:v>98</c:v>
                </c:pt>
                <c:pt idx="879">
                  <c:v>153</c:v>
                </c:pt>
                <c:pt idx="880">
                  <c:v>72</c:v>
                </c:pt>
                <c:pt idx="881">
                  <c:v>86</c:v>
                </c:pt>
                <c:pt idx="882">
                  <c:v>18</c:v>
                </c:pt>
                <c:pt idx="883">
                  <c:v>194</c:v>
                </c:pt>
                <c:pt idx="884">
                  <c:v>237</c:v>
                </c:pt>
                <c:pt idx="885">
                  <c:v>141</c:v>
                </c:pt>
                <c:pt idx="886">
                  <c:v>204</c:v>
                </c:pt>
                <c:pt idx="887">
                  <c:v>6</c:v>
                </c:pt>
                <c:pt idx="888">
                  <c:v>230</c:v>
                </c:pt>
                <c:pt idx="889">
                  <c:v>115</c:v>
                </c:pt>
                <c:pt idx="890">
                  <c:v>353</c:v>
                </c:pt>
                <c:pt idx="891">
                  <c:v>241</c:v>
                </c:pt>
                <c:pt idx="892">
                  <c:v>244</c:v>
                </c:pt>
                <c:pt idx="893">
                  <c:v>214</c:v>
                </c:pt>
                <c:pt idx="894">
                  <c:v>230</c:v>
                </c:pt>
                <c:pt idx="895">
                  <c:v>231</c:v>
                </c:pt>
                <c:pt idx="896">
                  <c:v>259</c:v>
                </c:pt>
                <c:pt idx="897">
                  <c:v>191</c:v>
                </c:pt>
                <c:pt idx="898">
                  <c:v>239</c:v>
                </c:pt>
                <c:pt idx="899">
                  <c:v>110</c:v>
                </c:pt>
                <c:pt idx="900">
                  <c:v>167</c:v>
                </c:pt>
                <c:pt idx="901">
                  <c:v>232</c:v>
                </c:pt>
                <c:pt idx="902">
                  <c:v>76</c:v>
                </c:pt>
                <c:pt idx="903">
                  <c:v>190</c:v>
                </c:pt>
                <c:pt idx="904">
                  <c:v>148</c:v>
                </c:pt>
                <c:pt idx="905">
                  <c:v>190</c:v>
                </c:pt>
                <c:pt idx="906">
                  <c:v>216</c:v>
                </c:pt>
                <c:pt idx="907">
                  <c:v>188</c:v>
                </c:pt>
                <c:pt idx="908">
                  <c:v>172</c:v>
                </c:pt>
                <c:pt idx="909">
                  <c:v>221</c:v>
                </c:pt>
                <c:pt idx="910">
                  <c:v>173</c:v>
                </c:pt>
                <c:pt idx="911">
                  <c:v>146</c:v>
                </c:pt>
                <c:pt idx="912">
                  <c:v>276</c:v>
                </c:pt>
                <c:pt idx="913">
                  <c:v>68</c:v>
                </c:pt>
                <c:pt idx="914">
                  <c:v>172</c:v>
                </c:pt>
                <c:pt idx="915">
                  <c:v>117</c:v>
                </c:pt>
                <c:pt idx="916">
                  <c:v>81</c:v>
                </c:pt>
                <c:pt idx="917">
                  <c:v>98</c:v>
                </c:pt>
                <c:pt idx="918">
                  <c:v>115</c:v>
                </c:pt>
                <c:pt idx="919">
                  <c:v>31</c:v>
                </c:pt>
                <c:pt idx="920">
                  <c:v>116</c:v>
                </c:pt>
                <c:pt idx="921">
                  <c:v>53</c:v>
                </c:pt>
                <c:pt idx="922">
                  <c:v>113</c:v>
                </c:pt>
                <c:pt idx="923">
                  <c:v>78</c:v>
                </c:pt>
                <c:pt idx="924">
                  <c:v>31</c:v>
                </c:pt>
                <c:pt idx="925">
                  <c:v>80</c:v>
                </c:pt>
                <c:pt idx="926">
                  <c:v>31</c:v>
                </c:pt>
                <c:pt idx="927">
                  <c:v>30</c:v>
                </c:pt>
                <c:pt idx="928">
                  <c:v>166</c:v>
                </c:pt>
                <c:pt idx="929">
                  <c:v>59</c:v>
                </c:pt>
                <c:pt idx="930">
                  <c:v>76</c:v>
                </c:pt>
                <c:pt idx="931">
                  <c:v>88</c:v>
                </c:pt>
                <c:pt idx="932">
                  <c:v>31</c:v>
                </c:pt>
                <c:pt idx="933">
                  <c:v>34</c:v>
                </c:pt>
                <c:pt idx="934">
                  <c:v>29</c:v>
                </c:pt>
                <c:pt idx="935">
                  <c:v>96</c:v>
                </c:pt>
                <c:pt idx="936">
                  <c:v>48</c:v>
                </c:pt>
                <c:pt idx="937">
                  <c:v>54</c:v>
                </c:pt>
                <c:pt idx="938">
                  <c:v>24</c:v>
                </c:pt>
                <c:pt idx="939">
                  <c:v>25</c:v>
                </c:pt>
              </c:numCache>
            </c:numRef>
          </c:val>
          <c:extLst>
            <c:ext xmlns:c16="http://schemas.microsoft.com/office/drawing/2014/chart" uri="{C3380CC4-5D6E-409C-BE32-E72D297353CC}">
              <c16:uniqueId val="{00000000-8D8B-4D57-82F6-6A892F7C41FD}"/>
            </c:ext>
          </c:extLst>
        </c:ser>
        <c:dLbls>
          <c:showLegendKey val="0"/>
          <c:showVal val="0"/>
          <c:showCatName val="0"/>
          <c:showSerName val="0"/>
          <c:showPercent val="0"/>
          <c:showBubbleSize val="0"/>
        </c:dLbls>
        <c:gapWidth val="150"/>
        <c:axId val="773649376"/>
        <c:axId val="773649704"/>
      </c:barChart>
      <c:lineChart>
        <c:grouping val="standard"/>
        <c:varyColors val="0"/>
        <c:ser>
          <c:idx val="1"/>
          <c:order val="1"/>
          <c:tx>
            <c:strRef>
              <c:f>感染者データ!$H$2</c:f>
              <c:strCache>
                <c:ptCount val="1"/>
                <c:pt idx="0">
                  <c:v>累計</c:v>
                </c:pt>
              </c:strCache>
            </c:strRef>
          </c:tx>
          <c:spPr>
            <a:ln w="28575" cap="rnd">
              <a:solidFill>
                <a:srgbClr val="00B0F0"/>
              </a:solidFill>
              <a:round/>
            </a:ln>
            <a:effectLst/>
          </c:spPr>
          <c:marker>
            <c:symbol val="none"/>
          </c:marker>
          <c:cat>
            <c:strRef>
              <c:f>感染者データ!$B$3:$B$942</c:f>
              <c:strCache>
                <c:ptCount val="940"/>
                <c:pt idx="0">
                  <c:v>3/1</c:v>
                </c:pt>
                <c:pt idx="1">
                  <c:v>3/2</c:v>
                </c:pt>
                <c:pt idx="2">
                  <c:v>3/3</c:v>
                </c:pt>
                <c:pt idx="3">
                  <c:v>3/4</c:v>
                </c:pt>
                <c:pt idx="4">
                  <c:v>3/5</c:v>
                </c:pt>
                <c:pt idx="5">
                  <c:v>3/6</c:v>
                </c:pt>
                <c:pt idx="6">
                  <c:v>3/7</c:v>
                </c:pt>
                <c:pt idx="7">
                  <c:v>3/8</c:v>
                </c:pt>
                <c:pt idx="8">
                  <c:v>3/9</c:v>
                </c:pt>
                <c:pt idx="9">
                  <c:v>3/10</c:v>
                </c:pt>
                <c:pt idx="10">
                  <c:v>3/11</c:v>
                </c:pt>
                <c:pt idx="11">
                  <c:v>3/12</c:v>
                </c:pt>
                <c:pt idx="12">
                  <c:v>3/13</c:v>
                </c:pt>
                <c:pt idx="13">
                  <c:v>3/14</c:v>
                </c:pt>
                <c:pt idx="14">
                  <c:v>3/15</c:v>
                </c:pt>
                <c:pt idx="15">
                  <c:v>3/16</c:v>
                </c:pt>
                <c:pt idx="16">
                  <c:v>3/17</c:v>
                </c:pt>
                <c:pt idx="17">
                  <c:v>3/18</c:v>
                </c:pt>
                <c:pt idx="18">
                  <c:v>3/19</c:v>
                </c:pt>
                <c:pt idx="19">
                  <c:v>3/20</c:v>
                </c:pt>
                <c:pt idx="20">
                  <c:v>3/21</c:v>
                </c:pt>
                <c:pt idx="21">
                  <c:v>3/22</c:v>
                </c:pt>
                <c:pt idx="22">
                  <c:v>3/23</c:v>
                </c:pt>
                <c:pt idx="23">
                  <c:v>3/24</c:v>
                </c:pt>
                <c:pt idx="24">
                  <c:v>3/25</c:v>
                </c:pt>
                <c:pt idx="25">
                  <c:v>3/26</c:v>
                </c:pt>
                <c:pt idx="26">
                  <c:v>3/27</c:v>
                </c:pt>
                <c:pt idx="27">
                  <c:v>3/28</c:v>
                </c:pt>
                <c:pt idx="28">
                  <c:v>3/29</c:v>
                </c:pt>
                <c:pt idx="29">
                  <c:v>3/30</c:v>
                </c:pt>
                <c:pt idx="30">
                  <c:v>3/31</c:v>
                </c:pt>
                <c:pt idx="31">
                  <c:v>4/1</c:v>
                </c:pt>
                <c:pt idx="32">
                  <c:v>4/2</c:v>
                </c:pt>
                <c:pt idx="33">
                  <c:v>4/3</c:v>
                </c:pt>
                <c:pt idx="34">
                  <c:v>4/4</c:v>
                </c:pt>
                <c:pt idx="35">
                  <c:v>4/5</c:v>
                </c:pt>
                <c:pt idx="36">
                  <c:v>4/6</c:v>
                </c:pt>
                <c:pt idx="37">
                  <c:v>4/7</c:v>
                </c:pt>
                <c:pt idx="38">
                  <c:v>4/8</c:v>
                </c:pt>
                <c:pt idx="39">
                  <c:v>4/9</c:v>
                </c:pt>
                <c:pt idx="40">
                  <c:v>4/10</c:v>
                </c:pt>
                <c:pt idx="41">
                  <c:v>4/11</c:v>
                </c:pt>
                <c:pt idx="42">
                  <c:v>4/12</c:v>
                </c:pt>
                <c:pt idx="43">
                  <c:v>4/13</c:v>
                </c:pt>
                <c:pt idx="44">
                  <c:v>4/14</c:v>
                </c:pt>
                <c:pt idx="45">
                  <c:v>4/15</c:v>
                </c:pt>
                <c:pt idx="46">
                  <c:v>4/16</c:v>
                </c:pt>
                <c:pt idx="47">
                  <c:v>4/17</c:v>
                </c:pt>
                <c:pt idx="48">
                  <c:v>4/18</c:v>
                </c:pt>
                <c:pt idx="49">
                  <c:v>4/19</c:v>
                </c:pt>
                <c:pt idx="50">
                  <c:v>4/20</c:v>
                </c:pt>
                <c:pt idx="51">
                  <c:v>4/21</c:v>
                </c:pt>
                <c:pt idx="52">
                  <c:v>4/22</c:v>
                </c:pt>
                <c:pt idx="53">
                  <c:v>4/23</c:v>
                </c:pt>
                <c:pt idx="54">
                  <c:v>4/24</c:v>
                </c:pt>
                <c:pt idx="55">
                  <c:v>4/25</c:v>
                </c:pt>
                <c:pt idx="56">
                  <c:v>4/26</c:v>
                </c:pt>
                <c:pt idx="57">
                  <c:v>4/27</c:v>
                </c:pt>
                <c:pt idx="58">
                  <c:v>4/28</c:v>
                </c:pt>
                <c:pt idx="59">
                  <c:v>4/29</c:v>
                </c:pt>
                <c:pt idx="60">
                  <c:v>4/30</c:v>
                </c:pt>
                <c:pt idx="61">
                  <c:v>5/1</c:v>
                </c:pt>
                <c:pt idx="62">
                  <c:v>5/2</c:v>
                </c:pt>
                <c:pt idx="63">
                  <c:v>5/3</c:v>
                </c:pt>
                <c:pt idx="64">
                  <c:v>5/4</c:v>
                </c:pt>
                <c:pt idx="65">
                  <c:v>5/5</c:v>
                </c:pt>
                <c:pt idx="66">
                  <c:v>5/6</c:v>
                </c:pt>
                <c:pt idx="67">
                  <c:v>5/7</c:v>
                </c:pt>
                <c:pt idx="68">
                  <c:v>5/8</c:v>
                </c:pt>
                <c:pt idx="69">
                  <c:v>5/9</c:v>
                </c:pt>
                <c:pt idx="70">
                  <c:v>5/10</c:v>
                </c:pt>
                <c:pt idx="71">
                  <c:v>5/11</c:v>
                </c:pt>
                <c:pt idx="72">
                  <c:v>5/12</c:v>
                </c:pt>
                <c:pt idx="73">
                  <c:v>5/13</c:v>
                </c:pt>
                <c:pt idx="74">
                  <c:v>5/14</c:v>
                </c:pt>
                <c:pt idx="75">
                  <c:v>5/15</c:v>
                </c:pt>
                <c:pt idx="76">
                  <c:v>5/16</c:v>
                </c:pt>
                <c:pt idx="77">
                  <c:v>5/17</c:v>
                </c:pt>
                <c:pt idx="78">
                  <c:v>5/18</c:v>
                </c:pt>
                <c:pt idx="79">
                  <c:v>5/19</c:v>
                </c:pt>
                <c:pt idx="80">
                  <c:v>5/20</c:v>
                </c:pt>
                <c:pt idx="81">
                  <c:v>5/21</c:v>
                </c:pt>
                <c:pt idx="82">
                  <c:v>5/22</c:v>
                </c:pt>
                <c:pt idx="83">
                  <c:v>5/23</c:v>
                </c:pt>
                <c:pt idx="84">
                  <c:v>5/24</c:v>
                </c:pt>
                <c:pt idx="85">
                  <c:v>5/25</c:v>
                </c:pt>
                <c:pt idx="86">
                  <c:v>5/26</c:v>
                </c:pt>
                <c:pt idx="87">
                  <c:v>5/27</c:v>
                </c:pt>
                <c:pt idx="88">
                  <c:v>5/28</c:v>
                </c:pt>
                <c:pt idx="89">
                  <c:v>5/29</c:v>
                </c:pt>
                <c:pt idx="90">
                  <c:v>5/30</c:v>
                </c:pt>
                <c:pt idx="91">
                  <c:v>5/31</c:v>
                </c:pt>
                <c:pt idx="92">
                  <c:v>6/1</c:v>
                </c:pt>
                <c:pt idx="93">
                  <c:v>6/2</c:v>
                </c:pt>
                <c:pt idx="94">
                  <c:v>6/3</c:v>
                </c:pt>
                <c:pt idx="95">
                  <c:v>6/4</c:v>
                </c:pt>
                <c:pt idx="96">
                  <c:v>6/5</c:v>
                </c:pt>
                <c:pt idx="97">
                  <c:v>6/6</c:v>
                </c:pt>
                <c:pt idx="98">
                  <c:v>6/7</c:v>
                </c:pt>
                <c:pt idx="99">
                  <c:v>6/8</c:v>
                </c:pt>
                <c:pt idx="100">
                  <c:v>6/9</c:v>
                </c:pt>
                <c:pt idx="101">
                  <c:v>6/10</c:v>
                </c:pt>
                <c:pt idx="102">
                  <c:v>6/11</c:v>
                </c:pt>
                <c:pt idx="103">
                  <c:v>6/12</c:v>
                </c:pt>
                <c:pt idx="104">
                  <c:v>6/13</c:v>
                </c:pt>
                <c:pt idx="105">
                  <c:v>6/14</c:v>
                </c:pt>
                <c:pt idx="106">
                  <c:v>6/15</c:v>
                </c:pt>
                <c:pt idx="107">
                  <c:v>6/16</c:v>
                </c:pt>
                <c:pt idx="108">
                  <c:v>6/17</c:v>
                </c:pt>
                <c:pt idx="109">
                  <c:v>6/18</c:v>
                </c:pt>
                <c:pt idx="110">
                  <c:v>6/19</c:v>
                </c:pt>
                <c:pt idx="111">
                  <c:v>6/20</c:v>
                </c:pt>
                <c:pt idx="112">
                  <c:v>6/21</c:v>
                </c:pt>
                <c:pt idx="113">
                  <c:v>6/22</c:v>
                </c:pt>
                <c:pt idx="114">
                  <c:v>6/23</c:v>
                </c:pt>
                <c:pt idx="115">
                  <c:v>6/24</c:v>
                </c:pt>
                <c:pt idx="116">
                  <c:v>6/25</c:v>
                </c:pt>
                <c:pt idx="117">
                  <c:v>6/26</c:v>
                </c:pt>
                <c:pt idx="118">
                  <c:v>6/27</c:v>
                </c:pt>
                <c:pt idx="119">
                  <c:v>6/28</c:v>
                </c:pt>
                <c:pt idx="120">
                  <c:v>6/29</c:v>
                </c:pt>
                <c:pt idx="121">
                  <c:v>6/30</c:v>
                </c:pt>
                <c:pt idx="122">
                  <c:v>7/1</c:v>
                </c:pt>
                <c:pt idx="123">
                  <c:v>7/2</c:v>
                </c:pt>
                <c:pt idx="124">
                  <c:v>7/3</c:v>
                </c:pt>
                <c:pt idx="125">
                  <c:v>7/4</c:v>
                </c:pt>
                <c:pt idx="126">
                  <c:v>7/5</c:v>
                </c:pt>
                <c:pt idx="127">
                  <c:v>7/6</c:v>
                </c:pt>
                <c:pt idx="128">
                  <c:v>7/7</c:v>
                </c:pt>
                <c:pt idx="129">
                  <c:v>7/8</c:v>
                </c:pt>
                <c:pt idx="130">
                  <c:v>7/9</c:v>
                </c:pt>
                <c:pt idx="131">
                  <c:v>7/10</c:v>
                </c:pt>
                <c:pt idx="132">
                  <c:v>7/11</c:v>
                </c:pt>
                <c:pt idx="133">
                  <c:v>7/12</c:v>
                </c:pt>
                <c:pt idx="134">
                  <c:v>7/13</c:v>
                </c:pt>
                <c:pt idx="135">
                  <c:v>7/14</c:v>
                </c:pt>
                <c:pt idx="136">
                  <c:v>7/15</c:v>
                </c:pt>
                <c:pt idx="137">
                  <c:v>7/16</c:v>
                </c:pt>
                <c:pt idx="138">
                  <c:v>7/17</c:v>
                </c:pt>
                <c:pt idx="139">
                  <c:v>7/18</c:v>
                </c:pt>
                <c:pt idx="140">
                  <c:v>7/19</c:v>
                </c:pt>
                <c:pt idx="141">
                  <c:v>7/20</c:v>
                </c:pt>
                <c:pt idx="142">
                  <c:v>7/21</c:v>
                </c:pt>
                <c:pt idx="143">
                  <c:v>7/22</c:v>
                </c:pt>
                <c:pt idx="144">
                  <c:v>7/23</c:v>
                </c:pt>
                <c:pt idx="145">
                  <c:v>7/24</c:v>
                </c:pt>
                <c:pt idx="146">
                  <c:v>7/25</c:v>
                </c:pt>
                <c:pt idx="147">
                  <c:v>7/26</c:v>
                </c:pt>
                <c:pt idx="148">
                  <c:v>7/27</c:v>
                </c:pt>
                <c:pt idx="149">
                  <c:v>7/28</c:v>
                </c:pt>
                <c:pt idx="150">
                  <c:v>7/29</c:v>
                </c:pt>
                <c:pt idx="151">
                  <c:v>7/30</c:v>
                </c:pt>
                <c:pt idx="152">
                  <c:v>7/31</c:v>
                </c:pt>
                <c:pt idx="153">
                  <c:v>8/1</c:v>
                </c:pt>
                <c:pt idx="154">
                  <c:v>8/2</c:v>
                </c:pt>
                <c:pt idx="155">
                  <c:v>8/3</c:v>
                </c:pt>
                <c:pt idx="156">
                  <c:v>8/4</c:v>
                </c:pt>
                <c:pt idx="157">
                  <c:v>8/5</c:v>
                </c:pt>
                <c:pt idx="158">
                  <c:v>8/6</c:v>
                </c:pt>
                <c:pt idx="159">
                  <c:v>8/7</c:v>
                </c:pt>
                <c:pt idx="160">
                  <c:v>8/8</c:v>
                </c:pt>
                <c:pt idx="161">
                  <c:v>8/9</c:v>
                </c:pt>
                <c:pt idx="162">
                  <c:v>8/10</c:v>
                </c:pt>
                <c:pt idx="163">
                  <c:v>8/11</c:v>
                </c:pt>
                <c:pt idx="164">
                  <c:v>8/12</c:v>
                </c:pt>
                <c:pt idx="165">
                  <c:v>8/13</c:v>
                </c:pt>
                <c:pt idx="166">
                  <c:v>8/14</c:v>
                </c:pt>
                <c:pt idx="167">
                  <c:v>8/15</c:v>
                </c:pt>
                <c:pt idx="168">
                  <c:v>8/16</c:v>
                </c:pt>
                <c:pt idx="169">
                  <c:v>8/17</c:v>
                </c:pt>
                <c:pt idx="170">
                  <c:v>8/18</c:v>
                </c:pt>
                <c:pt idx="171">
                  <c:v>8/19</c:v>
                </c:pt>
                <c:pt idx="172">
                  <c:v>8/20</c:v>
                </c:pt>
                <c:pt idx="173">
                  <c:v>8/21</c:v>
                </c:pt>
                <c:pt idx="174">
                  <c:v>8/22</c:v>
                </c:pt>
                <c:pt idx="175">
                  <c:v>8/23</c:v>
                </c:pt>
                <c:pt idx="176">
                  <c:v>8/24</c:v>
                </c:pt>
                <c:pt idx="177">
                  <c:v>8/25</c:v>
                </c:pt>
                <c:pt idx="178">
                  <c:v>8/26</c:v>
                </c:pt>
                <c:pt idx="179">
                  <c:v>8/27</c:v>
                </c:pt>
                <c:pt idx="180">
                  <c:v>8/28</c:v>
                </c:pt>
                <c:pt idx="181">
                  <c:v>8/29</c:v>
                </c:pt>
                <c:pt idx="182">
                  <c:v>8/30</c:v>
                </c:pt>
                <c:pt idx="183">
                  <c:v>8/31</c:v>
                </c:pt>
                <c:pt idx="184">
                  <c:v>9/1</c:v>
                </c:pt>
                <c:pt idx="185">
                  <c:v>9/2</c:v>
                </c:pt>
                <c:pt idx="186">
                  <c:v>9/3</c:v>
                </c:pt>
                <c:pt idx="187">
                  <c:v>9/4</c:v>
                </c:pt>
                <c:pt idx="188">
                  <c:v>9/5</c:v>
                </c:pt>
                <c:pt idx="189">
                  <c:v>9/6</c:v>
                </c:pt>
                <c:pt idx="190">
                  <c:v>9/7</c:v>
                </c:pt>
                <c:pt idx="191">
                  <c:v>9/8</c:v>
                </c:pt>
                <c:pt idx="192">
                  <c:v>9/9</c:v>
                </c:pt>
                <c:pt idx="193">
                  <c:v>9/10</c:v>
                </c:pt>
                <c:pt idx="194">
                  <c:v>9/11</c:v>
                </c:pt>
                <c:pt idx="195">
                  <c:v>9/12</c:v>
                </c:pt>
                <c:pt idx="196">
                  <c:v>9/13</c:v>
                </c:pt>
                <c:pt idx="197">
                  <c:v>9/14</c:v>
                </c:pt>
                <c:pt idx="198">
                  <c:v>9/15</c:v>
                </c:pt>
                <c:pt idx="199">
                  <c:v>9/16</c:v>
                </c:pt>
                <c:pt idx="200">
                  <c:v>9/17</c:v>
                </c:pt>
                <c:pt idx="201">
                  <c:v>9/18</c:v>
                </c:pt>
                <c:pt idx="202">
                  <c:v>9/19</c:v>
                </c:pt>
                <c:pt idx="203">
                  <c:v>9/20</c:v>
                </c:pt>
                <c:pt idx="204">
                  <c:v>9/21</c:v>
                </c:pt>
                <c:pt idx="205">
                  <c:v>9/22</c:v>
                </c:pt>
                <c:pt idx="206">
                  <c:v>9/23</c:v>
                </c:pt>
                <c:pt idx="207">
                  <c:v>9/24</c:v>
                </c:pt>
                <c:pt idx="208">
                  <c:v>9/25</c:v>
                </c:pt>
                <c:pt idx="209">
                  <c:v>9/26</c:v>
                </c:pt>
                <c:pt idx="210">
                  <c:v>9/27</c:v>
                </c:pt>
                <c:pt idx="211">
                  <c:v>9/28</c:v>
                </c:pt>
                <c:pt idx="212">
                  <c:v>9/29</c:v>
                </c:pt>
                <c:pt idx="213">
                  <c:v>9/30</c:v>
                </c:pt>
                <c:pt idx="214">
                  <c:v>10/1</c:v>
                </c:pt>
                <c:pt idx="215">
                  <c:v>10/2</c:v>
                </c:pt>
                <c:pt idx="216">
                  <c:v>10/3</c:v>
                </c:pt>
                <c:pt idx="217">
                  <c:v>10/4</c:v>
                </c:pt>
                <c:pt idx="218">
                  <c:v>10/5</c:v>
                </c:pt>
                <c:pt idx="219">
                  <c:v>10/6</c:v>
                </c:pt>
                <c:pt idx="220">
                  <c:v>10/7</c:v>
                </c:pt>
                <c:pt idx="221">
                  <c:v>10/8</c:v>
                </c:pt>
                <c:pt idx="222">
                  <c:v>10/9</c:v>
                </c:pt>
                <c:pt idx="223">
                  <c:v>10/10</c:v>
                </c:pt>
                <c:pt idx="224">
                  <c:v>10/11</c:v>
                </c:pt>
                <c:pt idx="225">
                  <c:v>10/12</c:v>
                </c:pt>
                <c:pt idx="226">
                  <c:v>10/13</c:v>
                </c:pt>
                <c:pt idx="227">
                  <c:v>10/14</c:v>
                </c:pt>
                <c:pt idx="228">
                  <c:v>10/15</c:v>
                </c:pt>
                <c:pt idx="229">
                  <c:v>10/16</c:v>
                </c:pt>
                <c:pt idx="230">
                  <c:v>10/17</c:v>
                </c:pt>
                <c:pt idx="231">
                  <c:v>10/18</c:v>
                </c:pt>
                <c:pt idx="232">
                  <c:v>10/19</c:v>
                </c:pt>
                <c:pt idx="233">
                  <c:v>10/20</c:v>
                </c:pt>
                <c:pt idx="234">
                  <c:v>10/21</c:v>
                </c:pt>
                <c:pt idx="235">
                  <c:v>10/22</c:v>
                </c:pt>
                <c:pt idx="236">
                  <c:v>10/23</c:v>
                </c:pt>
                <c:pt idx="237">
                  <c:v>10/24</c:v>
                </c:pt>
                <c:pt idx="238">
                  <c:v>10/25</c:v>
                </c:pt>
                <c:pt idx="239">
                  <c:v>10/26</c:v>
                </c:pt>
                <c:pt idx="240">
                  <c:v>10/27</c:v>
                </c:pt>
                <c:pt idx="241">
                  <c:v>10/28</c:v>
                </c:pt>
                <c:pt idx="242">
                  <c:v>10/29</c:v>
                </c:pt>
                <c:pt idx="243">
                  <c:v>10/30</c:v>
                </c:pt>
                <c:pt idx="244">
                  <c:v>10/31</c:v>
                </c:pt>
                <c:pt idx="245">
                  <c:v>11/1</c:v>
                </c:pt>
                <c:pt idx="246">
                  <c:v>11/2</c:v>
                </c:pt>
                <c:pt idx="247">
                  <c:v>11/3</c:v>
                </c:pt>
                <c:pt idx="248">
                  <c:v>11/4</c:v>
                </c:pt>
                <c:pt idx="249">
                  <c:v>11/5</c:v>
                </c:pt>
                <c:pt idx="250">
                  <c:v>11/6</c:v>
                </c:pt>
                <c:pt idx="251">
                  <c:v>11/7</c:v>
                </c:pt>
                <c:pt idx="252">
                  <c:v>11/8</c:v>
                </c:pt>
                <c:pt idx="253">
                  <c:v>11/9</c:v>
                </c:pt>
                <c:pt idx="254">
                  <c:v>11/10</c:v>
                </c:pt>
                <c:pt idx="255">
                  <c:v>11/11</c:v>
                </c:pt>
                <c:pt idx="256">
                  <c:v>11/12</c:v>
                </c:pt>
                <c:pt idx="257">
                  <c:v>11/13</c:v>
                </c:pt>
                <c:pt idx="258">
                  <c:v>11/14</c:v>
                </c:pt>
                <c:pt idx="259">
                  <c:v>11/15</c:v>
                </c:pt>
                <c:pt idx="260">
                  <c:v>11/16</c:v>
                </c:pt>
                <c:pt idx="261">
                  <c:v>11/17</c:v>
                </c:pt>
                <c:pt idx="262">
                  <c:v>11/18</c:v>
                </c:pt>
                <c:pt idx="263">
                  <c:v>11/19</c:v>
                </c:pt>
                <c:pt idx="264">
                  <c:v>11/20</c:v>
                </c:pt>
                <c:pt idx="265">
                  <c:v>11/21</c:v>
                </c:pt>
                <c:pt idx="266">
                  <c:v>11/22</c:v>
                </c:pt>
                <c:pt idx="267">
                  <c:v>11/23</c:v>
                </c:pt>
                <c:pt idx="268">
                  <c:v>11/24</c:v>
                </c:pt>
                <c:pt idx="269">
                  <c:v>11/25</c:v>
                </c:pt>
                <c:pt idx="270">
                  <c:v>11/26</c:v>
                </c:pt>
                <c:pt idx="271">
                  <c:v>11/27</c:v>
                </c:pt>
                <c:pt idx="272">
                  <c:v>11/28</c:v>
                </c:pt>
                <c:pt idx="273">
                  <c:v>11/29</c:v>
                </c:pt>
                <c:pt idx="274">
                  <c:v>11/30</c:v>
                </c:pt>
                <c:pt idx="275">
                  <c:v>12/1</c:v>
                </c:pt>
                <c:pt idx="276">
                  <c:v>12/2</c:v>
                </c:pt>
                <c:pt idx="277">
                  <c:v>12/3</c:v>
                </c:pt>
                <c:pt idx="278">
                  <c:v>12/4</c:v>
                </c:pt>
                <c:pt idx="279">
                  <c:v>12/5</c:v>
                </c:pt>
                <c:pt idx="280">
                  <c:v>12/6</c:v>
                </c:pt>
                <c:pt idx="281">
                  <c:v>12/7</c:v>
                </c:pt>
                <c:pt idx="282">
                  <c:v>12/8</c:v>
                </c:pt>
                <c:pt idx="283">
                  <c:v>12/9</c:v>
                </c:pt>
                <c:pt idx="284">
                  <c:v>12/10</c:v>
                </c:pt>
                <c:pt idx="285">
                  <c:v>12/11</c:v>
                </c:pt>
                <c:pt idx="286">
                  <c:v>12/12</c:v>
                </c:pt>
                <c:pt idx="287">
                  <c:v>12/13</c:v>
                </c:pt>
                <c:pt idx="288">
                  <c:v>12/14</c:v>
                </c:pt>
                <c:pt idx="289">
                  <c:v>12/15</c:v>
                </c:pt>
                <c:pt idx="290">
                  <c:v>12/16</c:v>
                </c:pt>
                <c:pt idx="291">
                  <c:v>12/17</c:v>
                </c:pt>
                <c:pt idx="292">
                  <c:v>12/18</c:v>
                </c:pt>
                <c:pt idx="293">
                  <c:v>12/19</c:v>
                </c:pt>
                <c:pt idx="294">
                  <c:v>12/20</c:v>
                </c:pt>
                <c:pt idx="295">
                  <c:v>12/21</c:v>
                </c:pt>
                <c:pt idx="296">
                  <c:v>12/22</c:v>
                </c:pt>
                <c:pt idx="297">
                  <c:v>12/23</c:v>
                </c:pt>
                <c:pt idx="298">
                  <c:v>12/24</c:v>
                </c:pt>
                <c:pt idx="299">
                  <c:v>12/25</c:v>
                </c:pt>
                <c:pt idx="300">
                  <c:v>12/26</c:v>
                </c:pt>
                <c:pt idx="301">
                  <c:v>12/27</c:v>
                </c:pt>
                <c:pt idx="302">
                  <c:v>12/28</c:v>
                </c:pt>
                <c:pt idx="303">
                  <c:v>12/29</c:v>
                </c:pt>
                <c:pt idx="304">
                  <c:v>12/30</c:v>
                </c:pt>
                <c:pt idx="305">
                  <c:v>12/31</c:v>
                </c:pt>
                <c:pt idx="306">
                  <c:v>1/1</c:v>
                </c:pt>
                <c:pt idx="307">
                  <c:v>1/2</c:v>
                </c:pt>
                <c:pt idx="308">
                  <c:v>1/3</c:v>
                </c:pt>
                <c:pt idx="309">
                  <c:v>1/4</c:v>
                </c:pt>
                <c:pt idx="310">
                  <c:v>1/5</c:v>
                </c:pt>
                <c:pt idx="311">
                  <c:v>1/6</c:v>
                </c:pt>
                <c:pt idx="312">
                  <c:v>1/7</c:v>
                </c:pt>
                <c:pt idx="313">
                  <c:v>1/8</c:v>
                </c:pt>
                <c:pt idx="314">
                  <c:v>1/9</c:v>
                </c:pt>
                <c:pt idx="315">
                  <c:v>1/10</c:v>
                </c:pt>
                <c:pt idx="316">
                  <c:v>1/11</c:v>
                </c:pt>
                <c:pt idx="317">
                  <c:v>1/12</c:v>
                </c:pt>
                <c:pt idx="318">
                  <c:v>1/13</c:v>
                </c:pt>
                <c:pt idx="319">
                  <c:v>1/14</c:v>
                </c:pt>
                <c:pt idx="320">
                  <c:v>1/15</c:v>
                </c:pt>
                <c:pt idx="321">
                  <c:v>1/16</c:v>
                </c:pt>
                <c:pt idx="322">
                  <c:v>1/17</c:v>
                </c:pt>
                <c:pt idx="323">
                  <c:v>1/18</c:v>
                </c:pt>
                <c:pt idx="324">
                  <c:v>1/19</c:v>
                </c:pt>
                <c:pt idx="325">
                  <c:v>1/20</c:v>
                </c:pt>
                <c:pt idx="326">
                  <c:v>1/21</c:v>
                </c:pt>
                <c:pt idx="327">
                  <c:v>1/22</c:v>
                </c:pt>
                <c:pt idx="328">
                  <c:v>1/23</c:v>
                </c:pt>
                <c:pt idx="329">
                  <c:v>1/24</c:v>
                </c:pt>
                <c:pt idx="330">
                  <c:v>1/25</c:v>
                </c:pt>
                <c:pt idx="331">
                  <c:v>1/26</c:v>
                </c:pt>
                <c:pt idx="332">
                  <c:v>1/27</c:v>
                </c:pt>
                <c:pt idx="333">
                  <c:v>1/28</c:v>
                </c:pt>
                <c:pt idx="334">
                  <c:v>1/29</c:v>
                </c:pt>
                <c:pt idx="335">
                  <c:v>1/30</c:v>
                </c:pt>
                <c:pt idx="336">
                  <c:v>1/31</c:v>
                </c:pt>
                <c:pt idx="337">
                  <c:v>2/1</c:v>
                </c:pt>
                <c:pt idx="338">
                  <c:v>2/2</c:v>
                </c:pt>
                <c:pt idx="339">
                  <c:v>2/3</c:v>
                </c:pt>
                <c:pt idx="340">
                  <c:v>2/4</c:v>
                </c:pt>
                <c:pt idx="341">
                  <c:v>2/5</c:v>
                </c:pt>
                <c:pt idx="342">
                  <c:v>2/6</c:v>
                </c:pt>
                <c:pt idx="343">
                  <c:v>2/7</c:v>
                </c:pt>
                <c:pt idx="344">
                  <c:v>2/8</c:v>
                </c:pt>
                <c:pt idx="345">
                  <c:v>2/9</c:v>
                </c:pt>
                <c:pt idx="346">
                  <c:v>2/10</c:v>
                </c:pt>
                <c:pt idx="347">
                  <c:v>2/11</c:v>
                </c:pt>
                <c:pt idx="348">
                  <c:v>2/12</c:v>
                </c:pt>
                <c:pt idx="349">
                  <c:v>2/13</c:v>
                </c:pt>
                <c:pt idx="350">
                  <c:v>2/14</c:v>
                </c:pt>
                <c:pt idx="351">
                  <c:v>2/15</c:v>
                </c:pt>
                <c:pt idx="352">
                  <c:v>2/16</c:v>
                </c:pt>
                <c:pt idx="353">
                  <c:v>2/17</c:v>
                </c:pt>
                <c:pt idx="354">
                  <c:v>2/18</c:v>
                </c:pt>
                <c:pt idx="355">
                  <c:v>2/19</c:v>
                </c:pt>
                <c:pt idx="356">
                  <c:v>2/20</c:v>
                </c:pt>
                <c:pt idx="357">
                  <c:v>2/21</c:v>
                </c:pt>
                <c:pt idx="358">
                  <c:v>2/22</c:v>
                </c:pt>
                <c:pt idx="359">
                  <c:v>2/23</c:v>
                </c:pt>
                <c:pt idx="360">
                  <c:v>2/24</c:v>
                </c:pt>
                <c:pt idx="361">
                  <c:v>2/25</c:v>
                </c:pt>
                <c:pt idx="362">
                  <c:v>2/26</c:v>
                </c:pt>
                <c:pt idx="363">
                  <c:v>2/27</c:v>
                </c:pt>
                <c:pt idx="364">
                  <c:v>2/28</c:v>
                </c:pt>
                <c:pt idx="365">
                  <c:v>3/1</c:v>
                </c:pt>
                <c:pt idx="366">
                  <c:v>3/2</c:v>
                </c:pt>
                <c:pt idx="367">
                  <c:v>3/3</c:v>
                </c:pt>
                <c:pt idx="368">
                  <c:v>3/4</c:v>
                </c:pt>
                <c:pt idx="369">
                  <c:v>3/5</c:v>
                </c:pt>
                <c:pt idx="370">
                  <c:v>3/6</c:v>
                </c:pt>
                <c:pt idx="371">
                  <c:v>3/7</c:v>
                </c:pt>
                <c:pt idx="372">
                  <c:v>3/8</c:v>
                </c:pt>
                <c:pt idx="373">
                  <c:v>3/9</c:v>
                </c:pt>
                <c:pt idx="374">
                  <c:v>3/10</c:v>
                </c:pt>
                <c:pt idx="375">
                  <c:v>3/11</c:v>
                </c:pt>
                <c:pt idx="376">
                  <c:v>3/12</c:v>
                </c:pt>
                <c:pt idx="377">
                  <c:v>3/13</c:v>
                </c:pt>
                <c:pt idx="378">
                  <c:v>3/14</c:v>
                </c:pt>
                <c:pt idx="379">
                  <c:v>3/15</c:v>
                </c:pt>
                <c:pt idx="380">
                  <c:v>3/16</c:v>
                </c:pt>
                <c:pt idx="381">
                  <c:v>3/17</c:v>
                </c:pt>
                <c:pt idx="382">
                  <c:v>3/18</c:v>
                </c:pt>
                <c:pt idx="383">
                  <c:v>3/19</c:v>
                </c:pt>
                <c:pt idx="384">
                  <c:v>3/20</c:v>
                </c:pt>
                <c:pt idx="385">
                  <c:v>3/21</c:v>
                </c:pt>
                <c:pt idx="386">
                  <c:v>3/22</c:v>
                </c:pt>
                <c:pt idx="387">
                  <c:v>3/23</c:v>
                </c:pt>
                <c:pt idx="388">
                  <c:v>3/24</c:v>
                </c:pt>
                <c:pt idx="389">
                  <c:v>3/25</c:v>
                </c:pt>
                <c:pt idx="390">
                  <c:v>3/26</c:v>
                </c:pt>
                <c:pt idx="391">
                  <c:v>3/27</c:v>
                </c:pt>
                <c:pt idx="392">
                  <c:v>3/28</c:v>
                </c:pt>
                <c:pt idx="393">
                  <c:v>3/29</c:v>
                </c:pt>
                <c:pt idx="394">
                  <c:v>3/30</c:v>
                </c:pt>
                <c:pt idx="395">
                  <c:v>3/31</c:v>
                </c:pt>
                <c:pt idx="396">
                  <c:v>4/1</c:v>
                </c:pt>
                <c:pt idx="397">
                  <c:v>4/2</c:v>
                </c:pt>
                <c:pt idx="398">
                  <c:v>4/3</c:v>
                </c:pt>
                <c:pt idx="399">
                  <c:v>4/4</c:v>
                </c:pt>
                <c:pt idx="400">
                  <c:v>4/5</c:v>
                </c:pt>
                <c:pt idx="401">
                  <c:v>4/6</c:v>
                </c:pt>
                <c:pt idx="402">
                  <c:v>4/7</c:v>
                </c:pt>
                <c:pt idx="403">
                  <c:v>4/8</c:v>
                </c:pt>
                <c:pt idx="404">
                  <c:v>4/9</c:v>
                </c:pt>
                <c:pt idx="405">
                  <c:v>4/10</c:v>
                </c:pt>
                <c:pt idx="406">
                  <c:v>4/11</c:v>
                </c:pt>
                <c:pt idx="407">
                  <c:v>4/12</c:v>
                </c:pt>
                <c:pt idx="408">
                  <c:v>4/13</c:v>
                </c:pt>
                <c:pt idx="409">
                  <c:v>4/14</c:v>
                </c:pt>
                <c:pt idx="410">
                  <c:v>4/15</c:v>
                </c:pt>
                <c:pt idx="411">
                  <c:v>4/16</c:v>
                </c:pt>
                <c:pt idx="412">
                  <c:v>4/17</c:v>
                </c:pt>
                <c:pt idx="413">
                  <c:v>4/18</c:v>
                </c:pt>
                <c:pt idx="414">
                  <c:v>4/19</c:v>
                </c:pt>
                <c:pt idx="415">
                  <c:v>4/20</c:v>
                </c:pt>
                <c:pt idx="416">
                  <c:v>4/21</c:v>
                </c:pt>
                <c:pt idx="417">
                  <c:v>4/22</c:v>
                </c:pt>
                <c:pt idx="418">
                  <c:v>4/23</c:v>
                </c:pt>
                <c:pt idx="419">
                  <c:v>4/24</c:v>
                </c:pt>
                <c:pt idx="420">
                  <c:v>4/25</c:v>
                </c:pt>
                <c:pt idx="421">
                  <c:v>4/26</c:v>
                </c:pt>
                <c:pt idx="422">
                  <c:v>4/27</c:v>
                </c:pt>
                <c:pt idx="423">
                  <c:v>4/28</c:v>
                </c:pt>
                <c:pt idx="424">
                  <c:v>4/29</c:v>
                </c:pt>
                <c:pt idx="425">
                  <c:v>4/30</c:v>
                </c:pt>
                <c:pt idx="426">
                  <c:v>5/1</c:v>
                </c:pt>
                <c:pt idx="427">
                  <c:v>5/2</c:v>
                </c:pt>
                <c:pt idx="428">
                  <c:v>5/3</c:v>
                </c:pt>
                <c:pt idx="429">
                  <c:v>5/4</c:v>
                </c:pt>
                <c:pt idx="430">
                  <c:v>5/5</c:v>
                </c:pt>
                <c:pt idx="431">
                  <c:v>5/6</c:v>
                </c:pt>
                <c:pt idx="432">
                  <c:v>5/7</c:v>
                </c:pt>
                <c:pt idx="433">
                  <c:v>5/8</c:v>
                </c:pt>
                <c:pt idx="434">
                  <c:v>5/9</c:v>
                </c:pt>
                <c:pt idx="435">
                  <c:v>5/10</c:v>
                </c:pt>
                <c:pt idx="436">
                  <c:v>5/11</c:v>
                </c:pt>
                <c:pt idx="437">
                  <c:v>5/12</c:v>
                </c:pt>
                <c:pt idx="438">
                  <c:v>5/13</c:v>
                </c:pt>
                <c:pt idx="439">
                  <c:v>5/14</c:v>
                </c:pt>
                <c:pt idx="440">
                  <c:v>5/15</c:v>
                </c:pt>
                <c:pt idx="441">
                  <c:v>5/16</c:v>
                </c:pt>
                <c:pt idx="442">
                  <c:v>5/17</c:v>
                </c:pt>
                <c:pt idx="443">
                  <c:v>5/18</c:v>
                </c:pt>
                <c:pt idx="444">
                  <c:v>5/19</c:v>
                </c:pt>
                <c:pt idx="445">
                  <c:v>5/20</c:v>
                </c:pt>
                <c:pt idx="446">
                  <c:v>5/21</c:v>
                </c:pt>
                <c:pt idx="447">
                  <c:v>5/22</c:v>
                </c:pt>
                <c:pt idx="448">
                  <c:v>5/23</c:v>
                </c:pt>
                <c:pt idx="449">
                  <c:v>5/24</c:v>
                </c:pt>
                <c:pt idx="450">
                  <c:v>5/25</c:v>
                </c:pt>
                <c:pt idx="451">
                  <c:v>5/26</c:v>
                </c:pt>
                <c:pt idx="452">
                  <c:v>5/27</c:v>
                </c:pt>
                <c:pt idx="453">
                  <c:v>5/28</c:v>
                </c:pt>
                <c:pt idx="454">
                  <c:v>5/29</c:v>
                </c:pt>
                <c:pt idx="455">
                  <c:v>5/30</c:v>
                </c:pt>
                <c:pt idx="456">
                  <c:v>5/31</c:v>
                </c:pt>
                <c:pt idx="457">
                  <c:v>6/1</c:v>
                </c:pt>
                <c:pt idx="458">
                  <c:v>6/2</c:v>
                </c:pt>
                <c:pt idx="459">
                  <c:v>6/3</c:v>
                </c:pt>
                <c:pt idx="460">
                  <c:v>6/4</c:v>
                </c:pt>
                <c:pt idx="461">
                  <c:v>6/5</c:v>
                </c:pt>
                <c:pt idx="462">
                  <c:v>6/6</c:v>
                </c:pt>
                <c:pt idx="463">
                  <c:v>6/7</c:v>
                </c:pt>
                <c:pt idx="464">
                  <c:v>6/8</c:v>
                </c:pt>
                <c:pt idx="465">
                  <c:v>6/9</c:v>
                </c:pt>
                <c:pt idx="466">
                  <c:v>6/10</c:v>
                </c:pt>
                <c:pt idx="467">
                  <c:v>6/11</c:v>
                </c:pt>
                <c:pt idx="468">
                  <c:v>6/12</c:v>
                </c:pt>
                <c:pt idx="469">
                  <c:v>6/13</c:v>
                </c:pt>
                <c:pt idx="470">
                  <c:v>6/14</c:v>
                </c:pt>
                <c:pt idx="471">
                  <c:v>6/15</c:v>
                </c:pt>
                <c:pt idx="472">
                  <c:v>6/16</c:v>
                </c:pt>
                <c:pt idx="473">
                  <c:v>6/17</c:v>
                </c:pt>
                <c:pt idx="474">
                  <c:v>6/18</c:v>
                </c:pt>
                <c:pt idx="475">
                  <c:v>6/19</c:v>
                </c:pt>
                <c:pt idx="476">
                  <c:v>6/20</c:v>
                </c:pt>
                <c:pt idx="477">
                  <c:v>6/21</c:v>
                </c:pt>
                <c:pt idx="478">
                  <c:v>6/22</c:v>
                </c:pt>
                <c:pt idx="479">
                  <c:v>6/23</c:v>
                </c:pt>
                <c:pt idx="480">
                  <c:v>6/24</c:v>
                </c:pt>
                <c:pt idx="481">
                  <c:v>6/25</c:v>
                </c:pt>
                <c:pt idx="482">
                  <c:v>6/26</c:v>
                </c:pt>
                <c:pt idx="483">
                  <c:v>6/27</c:v>
                </c:pt>
                <c:pt idx="484">
                  <c:v>6/28</c:v>
                </c:pt>
                <c:pt idx="485">
                  <c:v>6/29</c:v>
                </c:pt>
                <c:pt idx="486">
                  <c:v>6/30</c:v>
                </c:pt>
                <c:pt idx="487">
                  <c:v>7/1</c:v>
                </c:pt>
                <c:pt idx="488">
                  <c:v>7/2</c:v>
                </c:pt>
                <c:pt idx="489">
                  <c:v>7/3</c:v>
                </c:pt>
                <c:pt idx="490">
                  <c:v>7/4</c:v>
                </c:pt>
                <c:pt idx="491">
                  <c:v>7/5</c:v>
                </c:pt>
                <c:pt idx="492">
                  <c:v>7/6</c:v>
                </c:pt>
                <c:pt idx="493">
                  <c:v>7/7</c:v>
                </c:pt>
                <c:pt idx="494">
                  <c:v>7/8</c:v>
                </c:pt>
                <c:pt idx="495">
                  <c:v>7/9</c:v>
                </c:pt>
                <c:pt idx="496">
                  <c:v>7/10</c:v>
                </c:pt>
                <c:pt idx="497">
                  <c:v>7/11</c:v>
                </c:pt>
                <c:pt idx="498">
                  <c:v>7/12</c:v>
                </c:pt>
                <c:pt idx="499">
                  <c:v>7/13</c:v>
                </c:pt>
                <c:pt idx="500">
                  <c:v>7/14</c:v>
                </c:pt>
                <c:pt idx="501">
                  <c:v>7/15</c:v>
                </c:pt>
                <c:pt idx="502">
                  <c:v>7/16</c:v>
                </c:pt>
                <c:pt idx="503">
                  <c:v>7/17</c:v>
                </c:pt>
                <c:pt idx="504">
                  <c:v>7/18</c:v>
                </c:pt>
                <c:pt idx="505">
                  <c:v>7/19</c:v>
                </c:pt>
                <c:pt idx="506">
                  <c:v>7/20</c:v>
                </c:pt>
                <c:pt idx="507">
                  <c:v>7/21</c:v>
                </c:pt>
                <c:pt idx="508">
                  <c:v>7/22</c:v>
                </c:pt>
                <c:pt idx="509">
                  <c:v>7/23</c:v>
                </c:pt>
                <c:pt idx="510">
                  <c:v>7/24</c:v>
                </c:pt>
                <c:pt idx="511">
                  <c:v>7/25</c:v>
                </c:pt>
                <c:pt idx="512">
                  <c:v>7/26</c:v>
                </c:pt>
                <c:pt idx="513">
                  <c:v>7/27</c:v>
                </c:pt>
                <c:pt idx="514">
                  <c:v>7/28</c:v>
                </c:pt>
                <c:pt idx="515">
                  <c:v>7/29</c:v>
                </c:pt>
                <c:pt idx="516">
                  <c:v>7/30</c:v>
                </c:pt>
                <c:pt idx="517">
                  <c:v>7/31</c:v>
                </c:pt>
                <c:pt idx="518">
                  <c:v>8/1</c:v>
                </c:pt>
                <c:pt idx="519">
                  <c:v>8/2</c:v>
                </c:pt>
                <c:pt idx="520">
                  <c:v>8/3</c:v>
                </c:pt>
                <c:pt idx="521">
                  <c:v>8/4</c:v>
                </c:pt>
                <c:pt idx="522">
                  <c:v>8/5</c:v>
                </c:pt>
                <c:pt idx="523">
                  <c:v>8/6</c:v>
                </c:pt>
                <c:pt idx="524">
                  <c:v>8/7</c:v>
                </c:pt>
                <c:pt idx="525">
                  <c:v>8/8</c:v>
                </c:pt>
                <c:pt idx="526">
                  <c:v>8/9</c:v>
                </c:pt>
                <c:pt idx="527">
                  <c:v>8/10</c:v>
                </c:pt>
                <c:pt idx="528">
                  <c:v>8/11</c:v>
                </c:pt>
                <c:pt idx="529">
                  <c:v>8/12</c:v>
                </c:pt>
                <c:pt idx="530">
                  <c:v>8/13</c:v>
                </c:pt>
                <c:pt idx="531">
                  <c:v>8/14</c:v>
                </c:pt>
                <c:pt idx="532">
                  <c:v>8/15</c:v>
                </c:pt>
                <c:pt idx="533">
                  <c:v>8/16</c:v>
                </c:pt>
                <c:pt idx="534">
                  <c:v>8/17</c:v>
                </c:pt>
                <c:pt idx="535">
                  <c:v>8/18</c:v>
                </c:pt>
                <c:pt idx="536">
                  <c:v>8/19</c:v>
                </c:pt>
                <c:pt idx="537">
                  <c:v>8/20</c:v>
                </c:pt>
                <c:pt idx="538">
                  <c:v>8/21</c:v>
                </c:pt>
                <c:pt idx="539">
                  <c:v>8/22</c:v>
                </c:pt>
                <c:pt idx="540">
                  <c:v>8/23</c:v>
                </c:pt>
                <c:pt idx="541">
                  <c:v>8/24</c:v>
                </c:pt>
                <c:pt idx="542">
                  <c:v>8/25</c:v>
                </c:pt>
                <c:pt idx="543">
                  <c:v>8/26</c:v>
                </c:pt>
                <c:pt idx="544">
                  <c:v>8/27</c:v>
                </c:pt>
                <c:pt idx="545">
                  <c:v>8/28</c:v>
                </c:pt>
                <c:pt idx="546">
                  <c:v>8/29</c:v>
                </c:pt>
                <c:pt idx="547">
                  <c:v>8/30</c:v>
                </c:pt>
                <c:pt idx="548">
                  <c:v>8/31</c:v>
                </c:pt>
                <c:pt idx="549">
                  <c:v>9/1</c:v>
                </c:pt>
                <c:pt idx="550">
                  <c:v>9/2</c:v>
                </c:pt>
                <c:pt idx="551">
                  <c:v>9/3</c:v>
                </c:pt>
                <c:pt idx="552">
                  <c:v>9/4</c:v>
                </c:pt>
                <c:pt idx="553">
                  <c:v>9/5</c:v>
                </c:pt>
                <c:pt idx="554">
                  <c:v>9/6</c:v>
                </c:pt>
                <c:pt idx="555">
                  <c:v>9/7</c:v>
                </c:pt>
                <c:pt idx="556">
                  <c:v>9/8</c:v>
                </c:pt>
                <c:pt idx="557">
                  <c:v>9/9</c:v>
                </c:pt>
                <c:pt idx="558">
                  <c:v>9/10</c:v>
                </c:pt>
                <c:pt idx="559">
                  <c:v>9/11</c:v>
                </c:pt>
                <c:pt idx="560">
                  <c:v>9/12</c:v>
                </c:pt>
                <c:pt idx="561">
                  <c:v>9/13</c:v>
                </c:pt>
                <c:pt idx="562">
                  <c:v>9/14</c:v>
                </c:pt>
                <c:pt idx="563">
                  <c:v>9/15</c:v>
                </c:pt>
                <c:pt idx="564">
                  <c:v>9/16</c:v>
                </c:pt>
                <c:pt idx="565">
                  <c:v>9/17</c:v>
                </c:pt>
                <c:pt idx="566">
                  <c:v>9/18</c:v>
                </c:pt>
                <c:pt idx="567">
                  <c:v>9/19</c:v>
                </c:pt>
                <c:pt idx="568">
                  <c:v>9/20</c:v>
                </c:pt>
                <c:pt idx="569">
                  <c:v>9/21</c:v>
                </c:pt>
                <c:pt idx="570">
                  <c:v>9/22</c:v>
                </c:pt>
                <c:pt idx="571">
                  <c:v>9/23</c:v>
                </c:pt>
                <c:pt idx="572">
                  <c:v>9/24</c:v>
                </c:pt>
                <c:pt idx="573">
                  <c:v>9/25</c:v>
                </c:pt>
                <c:pt idx="574">
                  <c:v>9/26</c:v>
                </c:pt>
                <c:pt idx="575">
                  <c:v>9/27</c:v>
                </c:pt>
                <c:pt idx="576">
                  <c:v>9/28</c:v>
                </c:pt>
                <c:pt idx="577">
                  <c:v>9/29</c:v>
                </c:pt>
                <c:pt idx="578">
                  <c:v>9/30</c:v>
                </c:pt>
                <c:pt idx="579">
                  <c:v>10/1</c:v>
                </c:pt>
                <c:pt idx="580">
                  <c:v>10/2</c:v>
                </c:pt>
                <c:pt idx="581">
                  <c:v>10/3</c:v>
                </c:pt>
                <c:pt idx="582">
                  <c:v>10/4</c:v>
                </c:pt>
                <c:pt idx="583">
                  <c:v>10/5</c:v>
                </c:pt>
                <c:pt idx="584">
                  <c:v>10/6</c:v>
                </c:pt>
                <c:pt idx="585">
                  <c:v>10/7</c:v>
                </c:pt>
                <c:pt idx="586">
                  <c:v>10/8</c:v>
                </c:pt>
                <c:pt idx="587">
                  <c:v>10/9</c:v>
                </c:pt>
                <c:pt idx="588">
                  <c:v>10/10</c:v>
                </c:pt>
                <c:pt idx="589">
                  <c:v>10/11</c:v>
                </c:pt>
                <c:pt idx="590">
                  <c:v>10/12</c:v>
                </c:pt>
                <c:pt idx="591">
                  <c:v>10/13</c:v>
                </c:pt>
                <c:pt idx="592">
                  <c:v>10/14</c:v>
                </c:pt>
                <c:pt idx="593">
                  <c:v>10/15</c:v>
                </c:pt>
                <c:pt idx="594">
                  <c:v>10/16</c:v>
                </c:pt>
                <c:pt idx="595">
                  <c:v>10/17</c:v>
                </c:pt>
                <c:pt idx="596">
                  <c:v>10/18</c:v>
                </c:pt>
                <c:pt idx="597">
                  <c:v>10/19</c:v>
                </c:pt>
                <c:pt idx="598">
                  <c:v>10/20</c:v>
                </c:pt>
                <c:pt idx="599">
                  <c:v>10/21</c:v>
                </c:pt>
                <c:pt idx="600">
                  <c:v>10/22</c:v>
                </c:pt>
                <c:pt idx="601">
                  <c:v>10/23</c:v>
                </c:pt>
                <c:pt idx="602">
                  <c:v>10/24</c:v>
                </c:pt>
                <c:pt idx="603">
                  <c:v>10/25</c:v>
                </c:pt>
                <c:pt idx="604">
                  <c:v>10/26</c:v>
                </c:pt>
                <c:pt idx="605">
                  <c:v>10/27</c:v>
                </c:pt>
                <c:pt idx="606">
                  <c:v>10/28</c:v>
                </c:pt>
                <c:pt idx="607">
                  <c:v>10/29</c:v>
                </c:pt>
                <c:pt idx="608">
                  <c:v>10/30</c:v>
                </c:pt>
                <c:pt idx="609">
                  <c:v>10/31</c:v>
                </c:pt>
                <c:pt idx="610">
                  <c:v>11/1</c:v>
                </c:pt>
                <c:pt idx="611">
                  <c:v>11/2</c:v>
                </c:pt>
                <c:pt idx="612">
                  <c:v>11/3</c:v>
                </c:pt>
                <c:pt idx="613">
                  <c:v>11/4</c:v>
                </c:pt>
                <c:pt idx="614">
                  <c:v>11/5</c:v>
                </c:pt>
                <c:pt idx="615">
                  <c:v>11/6</c:v>
                </c:pt>
                <c:pt idx="616">
                  <c:v>11/7</c:v>
                </c:pt>
                <c:pt idx="617">
                  <c:v>11/8</c:v>
                </c:pt>
                <c:pt idx="618">
                  <c:v>11/9</c:v>
                </c:pt>
                <c:pt idx="619">
                  <c:v>11/10</c:v>
                </c:pt>
                <c:pt idx="620">
                  <c:v>11/11</c:v>
                </c:pt>
                <c:pt idx="621">
                  <c:v>11/12</c:v>
                </c:pt>
                <c:pt idx="622">
                  <c:v>11/13</c:v>
                </c:pt>
                <c:pt idx="623">
                  <c:v>11/14</c:v>
                </c:pt>
                <c:pt idx="624">
                  <c:v>11/15</c:v>
                </c:pt>
                <c:pt idx="625">
                  <c:v>11/16</c:v>
                </c:pt>
                <c:pt idx="626">
                  <c:v>11/17</c:v>
                </c:pt>
                <c:pt idx="627">
                  <c:v>11/18</c:v>
                </c:pt>
                <c:pt idx="628">
                  <c:v>11/19</c:v>
                </c:pt>
                <c:pt idx="629">
                  <c:v>11/20</c:v>
                </c:pt>
                <c:pt idx="630">
                  <c:v>11/21</c:v>
                </c:pt>
                <c:pt idx="631">
                  <c:v>11/22</c:v>
                </c:pt>
                <c:pt idx="632">
                  <c:v>11/23</c:v>
                </c:pt>
                <c:pt idx="633">
                  <c:v>11/24</c:v>
                </c:pt>
                <c:pt idx="634">
                  <c:v>11/25</c:v>
                </c:pt>
                <c:pt idx="635">
                  <c:v>11/26</c:v>
                </c:pt>
                <c:pt idx="636">
                  <c:v>11/27</c:v>
                </c:pt>
                <c:pt idx="637">
                  <c:v>11/28</c:v>
                </c:pt>
                <c:pt idx="638">
                  <c:v>11/29</c:v>
                </c:pt>
                <c:pt idx="639">
                  <c:v>11/30</c:v>
                </c:pt>
                <c:pt idx="640">
                  <c:v>12/1</c:v>
                </c:pt>
                <c:pt idx="641">
                  <c:v>12/2</c:v>
                </c:pt>
                <c:pt idx="642">
                  <c:v>12/3</c:v>
                </c:pt>
                <c:pt idx="643">
                  <c:v>12/4</c:v>
                </c:pt>
                <c:pt idx="644">
                  <c:v>12/5</c:v>
                </c:pt>
                <c:pt idx="645">
                  <c:v>12/6</c:v>
                </c:pt>
                <c:pt idx="646">
                  <c:v>12/7</c:v>
                </c:pt>
                <c:pt idx="647">
                  <c:v>12/8</c:v>
                </c:pt>
                <c:pt idx="648">
                  <c:v>12/9</c:v>
                </c:pt>
                <c:pt idx="649">
                  <c:v>12/10</c:v>
                </c:pt>
                <c:pt idx="650">
                  <c:v>12/11</c:v>
                </c:pt>
                <c:pt idx="651">
                  <c:v>12/12</c:v>
                </c:pt>
                <c:pt idx="652">
                  <c:v>12/13</c:v>
                </c:pt>
                <c:pt idx="653">
                  <c:v>12/14</c:v>
                </c:pt>
                <c:pt idx="654">
                  <c:v>12/15</c:v>
                </c:pt>
                <c:pt idx="655">
                  <c:v>12/16</c:v>
                </c:pt>
                <c:pt idx="656">
                  <c:v>12/17</c:v>
                </c:pt>
                <c:pt idx="657">
                  <c:v>12/18</c:v>
                </c:pt>
                <c:pt idx="658">
                  <c:v>12/19</c:v>
                </c:pt>
                <c:pt idx="659">
                  <c:v>12/20</c:v>
                </c:pt>
                <c:pt idx="660">
                  <c:v>12/21</c:v>
                </c:pt>
                <c:pt idx="661">
                  <c:v>12/22</c:v>
                </c:pt>
                <c:pt idx="662">
                  <c:v>12/23</c:v>
                </c:pt>
                <c:pt idx="663">
                  <c:v>12/24</c:v>
                </c:pt>
                <c:pt idx="664">
                  <c:v>12/25</c:v>
                </c:pt>
                <c:pt idx="665">
                  <c:v>12/26</c:v>
                </c:pt>
                <c:pt idx="666">
                  <c:v>12/27</c:v>
                </c:pt>
                <c:pt idx="667">
                  <c:v>12/28</c:v>
                </c:pt>
                <c:pt idx="668">
                  <c:v>12/29</c:v>
                </c:pt>
                <c:pt idx="669">
                  <c:v>12/30</c:v>
                </c:pt>
                <c:pt idx="670">
                  <c:v>12/31</c:v>
                </c:pt>
                <c:pt idx="671">
                  <c:v>1/1</c:v>
                </c:pt>
                <c:pt idx="672">
                  <c:v>1/2</c:v>
                </c:pt>
                <c:pt idx="673">
                  <c:v>1/3</c:v>
                </c:pt>
                <c:pt idx="674">
                  <c:v>1/4</c:v>
                </c:pt>
                <c:pt idx="675">
                  <c:v>1/5</c:v>
                </c:pt>
                <c:pt idx="676">
                  <c:v>1/6</c:v>
                </c:pt>
                <c:pt idx="677">
                  <c:v>1/7</c:v>
                </c:pt>
                <c:pt idx="678">
                  <c:v>1/8</c:v>
                </c:pt>
                <c:pt idx="679">
                  <c:v>1/9</c:v>
                </c:pt>
                <c:pt idx="680">
                  <c:v>1/10</c:v>
                </c:pt>
                <c:pt idx="681">
                  <c:v>1/11</c:v>
                </c:pt>
                <c:pt idx="682">
                  <c:v>1/12</c:v>
                </c:pt>
                <c:pt idx="683">
                  <c:v>1/13</c:v>
                </c:pt>
                <c:pt idx="684">
                  <c:v>1/14</c:v>
                </c:pt>
                <c:pt idx="685">
                  <c:v>1/15</c:v>
                </c:pt>
                <c:pt idx="686">
                  <c:v>1/16</c:v>
                </c:pt>
                <c:pt idx="687">
                  <c:v>1/17</c:v>
                </c:pt>
                <c:pt idx="688">
                  <c:v>1/18</c:v>
                </c:pt>
                <c:pt idx="689">
                  <c:v>1/19</c:v>
                </c:pt>
                <c:pt idx="690">
                  <c:v>1/20</c:v>
                </c:pt>
                <c:pt idx="691">
                  <c:v>1/21</c:v>
                </c:pt>
                <c:pt idx="692">
                  <c:v>1/22</c:v>
                </c:pt>
                <c:pt idx="693">
                  <c:v>1/23</c:v>
                </c:pt>
                <c:pt idx="694">
                  <c:v>1/24</c:v>
                </c:pt>
                <c:pt idx="695">
                  <c:v>1/25</c:v>
                </c:pt>
                <c:pt idx="696">
                  <c:v>1/26</c:v>
                </c:pt>
                <c:pt idx="697">
                  <c:v>1/27</c:v>
                </c:pt>
                <c:pt idx="698">
                  <c:v>1/28</c:v>
                </c:pt>
                <c:pt idx="699">
                  <c:v>1/29</c:v>
                </c:pt>
                <c:pt idx="700">
                  <c:v>1/30</c:v>
                </c:pt>
                <c:pt idx="701">
                  <c:v>1/31</c:v>
                </c:pt>
                <c:pt idx="702">
                  <c:v>2/1</c:v>
                </c:pt>
                <c:pt idx="703">
                  <c:v>2/2</c:v>
                </c:pt>
                <c:pt idx="704">
                  <c:v>2/3</c:v>
                </c:pt>
                <c:pt idx="705">
                  <c:v>2/4</c:v>
                </c:pt>
                <c:pt idx="706">
                  <c:v>2/5</c:v>
                </c:pt>
                <c:pt idx="707">
                  <c:v>2/6</c:v>
                </c:pt>
                <c:pt idx="708">
                  <c:v>2/7</c:v>
                </c:pt>
                <c:pt idx="709">
                  <c:v>2/8</c:v>
                </c:pt>
                <c:pt idx="710">
                  <c:v>2/9</c:v>
                </c:pt>
                <c:pt idx="711">
                  <c:v>2/10</c:v>
                </c:pt>
                <c:pt idx="712">
                  <c:v>2/11</c:v>
                </c:pt>
                <c:pt idx="713">
                  <c:v>2/12</c:v>
                </c:pt>
                <c:pt idx="714">
                  <c:v>2/13</c:v>
                </c:pt>
                <c:pt idx="715">
                  <c:v>2/14</c:v>
                </c:pt>
                <c:pt idx="716">
                  <c:v>2/15</c:v>
                </c:pt>
                <c:pt idx="717">
                  <c:v>2/16</c:v>
                </c:pt>
                <c:pt idx="718">
                  <c:v>2/17</c:v>
                </c:pt>
                <c:pt idx="719">
                  <c:v>2/18</c:v>
                </c:pt>
                <c:pt idx="720">
                  <c:v>2/19</c:v>
                </c:pt>
                <c:pt idx="721">
                  <c:v>2/20</c:v>
                </c:pt>
                <c:pt idx="722">
                  <c:v>2/21</c:v>
                </c:pt>
                <c:pt idx="723">
                  <c:v>2/22</c:v>
                </c:pt>
                <c:pt idx="724">
                  <c:v>2/23</c:v>
                </c:pt>
                <c:pt idx="725">
                  <c:v>2/24</c:v>
                </c:pt>
                <c:pt idx="726">
                  <c:v>2/25</c:v>
                </c:pt>
                <c:pt idx="727">
                  <c:v>2/26</c:v>
                </c:pt>
                <c:pt idx="728">
                  <c:v>2/27</c:v>
                </c:pt>
                <c:pt idx="729">
                  <c:v>2/28</c:v>
                </c:pt>
                <c:pt idx="730">
                  <c:v>3/1</c:v>
                </c:pt>
                <c:pt idx="731">
                  <c:v>3/2</c:v>
                </c:pt>
                <c:pt idx="732">
                  <c:v>3/3</c:v>
                </c:pt>
                <c:pt idx="733">
                  <c:v>3/4</c:v>
                </c:pt>
                <c:pt idx="734">
                  <c:v>3/5</c:v>
                </c:pt>
                <c:pt idx="735">
                  <c:v>3/6</c:v>
                </c:pt>
                <c:pt idx="736">
                  <c:v>3/7</c:v>
                </c:pt>
                <c:pt idx="737">
                  <c:v>3/8</c:v>
                </c:pt>
                <c:pt idx="738">
                  <c:v>3/9</c:v>
                </c:pt>
                <c:pt idx="739">
                  <c:v>3/10</c:v>
                </c:pt>
                <c:pt idx="740">
                  <c:v>3/11</c:v>
                </c:pt>
                <c:pt idx="741">
                  <c:v>3/12</c:v>
                </c:pt>
                <c:pt idx="742">
                  <c:v>3/13</c:v>
                </c:pt>
                <c:pt idx="743">
                  <c:v>3/14</c:v>
                </c:pt>
                <c:pt idx="744">
                  <c:v>3/15</c:v>
                </c:pt>
                <c:pt idx="745">
                  <c:v>3/16</c:v>
                </c:pt>
                <c:pt idx="746">
                  <c:v>3/17</c:v>
                </c:pt>
                <c:pt idx="747">
                  <c:v>3/18</c:v>
                </c:pt>
                <c:pt idx="748">
                  <c:v>3/19</c:v>
                </c:pt>
                <c:pt idx="749">
                  <c:v>3/20</c:v>
                </c:pt>
                <c:pt idx="750">
                  <c:v>3/21</c:v>
                </c:pt>
                <c:pt idx="751">
                  <c:v>3/22</c:v>
                </c:pt>
                <c:pt idx="752">
                  <c:v>3/23</c:v>
                </c:pt>
                <c:pt idx="753">
                  <c:v>3/24</c:v>
                </c:pt>
                <c:pt idx="754">
                  <c:v>3/25</c:v>
                </c:pt>
                <c:pt idx="755">
                  <c:v>3/26</c:v>
                </c:pt>
                <c:pt idx="756">
                  <c:v>3/27</c:v>
                </c:pt>
                <c:pt idx="757">
                  <c:v>3/28</c:v>
                </c:pt>
                <c:pt idx="758">
                  <c:v>3/29</c:v>
                </c:pt>
                <c:pt idx="759">
                  <c:v>3/30</c:v>
                </c:pt>
                <c:pt idx="760">
                  <c:v>3/31</c:v>
                </c:pt>
                <c:pt idx="761">
                  <c:v>4/1</c:v>
                </c:pt>
                <c:pt idx="762">
                  <c:v>4/2</c:v>
                </c:pt>
                <c:pt idx="763">
                  <c:v>4/3</c:v>
                </c:pt>
                <c:pt idx="764">
                  <c:v>4/4</c:v>
                </c:pt>
                <c:pt idx="765">
                  <c:v>4/5</c:v>
                </c:pt>
                <c:pt idx="766">
                  <c:v>4/6</c:v>
                </c:pt>
                <c:pt idx="767">
                  <c:v>4/7</c:v>
                </c:pt>
                <c:pt idx="768">
                  <c:v>4/8</c:v>
                </c:pt>
                <c:pt idx="769">
                  <c:v>4/9</c:v>
                </c:pt>
                <c:pt idx="770">
                  <c:v>4/10</c:v>
                </c:pt>
                <c:pt idx="771">
                  <c:v>4/11</c:v>
                </c:pt>
                <c:pt idx="772">
                  <c:v>4/12</c:v>
                </c:pt>
                <c:pt idx="773">
                  <c:v>4/13</c:v>
                </c:pt>
                <c:pt idx="774">
                  <c:v>4/14</c:v>
                </c:pt>
                <c:pt idx="775">
                  <c:v>4/15</c:v>
                </c:pt>
                <c:pt idx="776">
                  <c:v>4/16</c:v>
                </c:pt>
                <c:pt idx="777">
                  <c:v>4/17</c:v>
                </c:pt>
                <c:pt idx="778">
                  <c:v>4/18</c:v>
                </c:pt>
                <c:pt idx="779">
                  <c:v>4/19</c:v>
                </c:pt>
                <c:pt idx="780">
                  <c:v>4/20</c:v>
                </c:pt>
                <c:pt idx="781">
                  <c:v>4/21</c:v>
                </c:pt>
                <c:pt idx="782">
                  <c:v>4/22</c:v>
                </c:pt>
                <c:pt idx="783">
                  <c:v>4/23</c:v>
                </c:pt>
                <c:pt idx="784">
                  <c:v>4/24</c:v>
                </c:pt>
                <c:pt idx="785">
                  <c:v>4/25</c:v>
                </c:pt>
                <c:pt idx="786">
                  <c:v>4/26</c:v>
                </c:pt>
                <c:pt idx="787">
                  <c:v>4/27</c:v>
                </c:pt>
                <c:pt idx="788">
                  <c:v>4/28</c:v>
                </c:pt>
                <c:pt idx="789">
                  <c:v>4/29</c:v>
                </c:pt>
                <c:pt idx="790">
                  <c:v>4/30</c:v>
                </c:pt>
                <c:pt idx="791">
                  <c:v>5/1</c:v>
                </c:pt>
                <c:pt idx="792">
                  <c:v>5/2</c:v>
                </c:pt>
                <c:pt idx="793">
                  <c:v>5/3</c:v>
                </c:pt>
                <c:pt idx="794">
                  <c:v>5/4</c:v>
                </c:pt>
                <c:pt idx="795">
                  <c:v>5/5</c:v>
                </c:pt>
                <c:pt idx="796">
                  <c:v>5/6</c:v>
                </c:pt>
                <c:pt idx="797">
                  <c:v>5/7</c:v>
                </c:pt>
                <c:pt idx="798">
                  <c:v>5/8</c:v>
                </c:pt>
                <c:pt idx="799">
                  <c:v>5/9</c:v>
                </c:pt>
                <c:pt idx="800">
                  <c:v>5/10</c:v>
                </c:pt>
                <c:pt idx="801">
                  <c:v>5/11</c:v>
                </c:pt>
                <c:pt idx="802">
                  <c:v>5/12</c:v>
                </c:pt>
                <c:pt idx="803">
                  <c:v>5/13</c:v>
                </c:pt>
                <c:pt idx="804">
                  <c:v>5/14</c:v>
                </c:pt>
                <c:pt idx="805">
                  <c:v>5/15</c:v>
                </c:pt>
                <c:pt idx="806">
                  <c:v>5/16</c:v>
                </c:pt>
                <c:pt idx="807">
                  <c:v>5/17</c:v>
                </c:pt>
                <c:pt idx="808">
                  <c:v>5/18</c:v>
                </c:pt>
                <c:pt idx="809">
                  <c:v>5/19</c:v>
                </c:pt>
                <c:pt idx="810">
                  <c:v>5/20</c:v>
                </c:pt>
                <c:pt idx="811">
                  <c:v>5/21</c:v>
                </c:pt>
                <c:pt idx="812">
                  <c:v>5/22</c:v>
                </c:pt>
                <c:pt idx="813">
                  <c:v>5/23</c:v>
                </c:pt>
                <c:pt idx="814">
                  <c:v>5/24</c:v>
                </c:pt>
                <c:pt idx="815">
                  <c:v>5/25</c:v>
                </c:pt>
                <c:pt idx="816">
                  <c:v>5/26</c:v>
                </c:pt>
                <c:pt idx="817">
                  <c:v>5/27</c:v>
                </c:pt>
                <c:pt idx="818">
                  <c:v>5/28</c:v>
                </c:pt>
                <c:pt idx="819">
                  <c:v>5/29</c:v>
                </c:pt>
                <c:pt idx="820">
                  <c:v>5/30</c:v>
                </c:pt>
                <c:pt idx="821">
                  <c:v>5/31</c:v>
                </c:pt>
                <c:pt idx="822">
                  <c:v>6/1</c:v>
                </c:pt>
                <c:pt idx="823">
                  <c:v>6/2</c:v>
                </c:pt>
                <c:pt idx="824">
                  <c:v>6/3</c:v>
                </c:pt>
                <c:pt idx="825">
                  <c:v>6/4</c:v>
                </c:pt>
                <c:pt idx="826">
                  <c:v>6/5</c:v>
                </c:pt>
                <c:pt idx="827">
                  <c:v>6/6</c:v>
                </c:pt>
                <c:pt idx="828">
                  <c:v>6/7</c:v>
                </c:pt>
                <c:pt idx="829">
                  <c:v>6/8</c:v>
                </c:pt>
                <c:pt idx="830">
                  <c:v>6/9</c:v>
                </c:pt>
                <c:pt idx="831">
                  <c:v>6/10</c:v>
                </c:pt>
                <c:pt idx="832">
                  <c:v>6/11</c:v>
                </c:pt>
                <c:pt idx="833">
                  <c:v>6/12</c:v>
                </c:pt>
                <c:pt idx="834">
                  <c:v>6/13</c:v>
                </c:pt>
                <c:pt idx="835">
                  <c:v>6/14</c:v>
                </c:pt>
                <c:pt idx="836">
                  <c:v>6/15</c:v>
                </c:pt>
                <c:pt idx="837">
                  <c:v>6/16</c:v>
                </c:pt>
                <c:pt idx="838">
                  <c:v>6/17</c:v>
                </c:pt>
                <c:pt idx="839">
                  <c:v>6/18</c:v>
                </c:pt>
                <c:pt idx="840">
                  <c:v>6/19</c:v>
                </c:pt>
                <c:pt idx="841">
                  <c:v>6/20</c:v>
                </c:pt>
                <c:pt idx="842">
                  <c:v>6/21</c:v>
                </c:pt>
                <c:pt idx="843">
                  <c:v>6/22</c:v>
                </c:pt>
                <c:pt idx="844">
                  <c:v>6/23</c:v>
                </c:pt>
                <c:pt idx="845">
                  <c:v>6/24</c:v>
                </c:pt>
                <c:pt idx="846">
                  <c:v>6/25</c:v>
                </c:pt>
                <c:pt idx="847">
                  <c:v>6/26</c:v>
                </c:pt>
                <c:pt idx="848">
                  <c:v>6/27</c:v>
                </c:pt>
                <c:pt idx="849">
                  <c:v>6/28</c:v>
                </c:pt>
                <c:pt idx="850">
                  <c:v>6/29</c:v>
                </c:pt>
                <c:pt idx="851">
                  <c:v>6/30</c:v>
                </c:pt>
                <c:pt idx="852">
                  <c:v>7/1</c:v>
                </c:pt>
                <c:pt idx="853">
                  <c:v>7/2</c:v>
                </c:pt>
                <c:pt idx="854">
                  <c:v>7/3</c:v>
                </c:pt>
                <c:pt idx="855">
                  <c:v>7/4</c:v>
                </c:pt>
                <c:pt idx="856">
                  <c:v>7/5</c:v>
                </c:pt>
                <c:pt idx="857">
                  <c:v>7/6</c:v>
                </c:pt>
                <c:pt idx="858">
                  <c:v>7/7</c:v>
                </c:pt>
                <c:pt idx="859">
                  <c:v>7/8</c:v>
                </c:pt>
                <c:pt idx="860">
                  <c:v>7/9</c:v>
                </c:pt>
                <c:pt idx="861">
                  <c:v>7/10</c:v>
                </c:pt>
                <c:pt idx="862">
                  <c:v>7/11</c:v>
                </c:pt>
                <c:pt idx="863">
                  <c:v>7/12</c:v>
                </c:pt>
                <c:pt idx="864">
                  <c:v>7/13</c:v>
                </c:pt>
                <c:pt idx="865">
                  <c:v>7/14</c:v>
                </c:pt>
                <c:pt idx="866">
                  <c:v>7/15</c:v>
                </c:pt>
                <c:pt idx="867">
                  <c:v>7/16</c:v>
                </c:pt>
                <c:pt idx="868">
                  <c:v>7/17</c:v>
                </c:pt>
                <c:pt idx="869">
                  <c:v>7/18</c:v>
                </c:pt>
                <c:pt idx="870">
                  <c:v>7/19</c:v>
                </c:pt>
                <c:pt idx="871">
                  <c:v>7/20</c:v>
                </c:pt>
                <c:pt idx="872">
                  <c:v>7/21</c:v>
                </c:pt>
                <c:pt idx="873">
                  <c:v>7/22</c:v>
                </c:pt>
                <c:pt idx="874">
                  <c:v>7/23</c:v>
                </c:pt>
                <c:pt idx="875">
                  <c:v>7/24</c:v>
                </c:pt>
                <c:pt idx="876">
                  <c:v>7/25</c:v>
                </c:pt>
                <c:pt idx="877">
                  <c:v>7/26</c:v>
                </c:pt>
                <c:pt idx="878">
                  <c:v>7/27</c:v>
                </c:pt>
                <c:pt idx="879">
                  <c:v>7/28</c:v>
                </c:pt>
                <c:pt idx="880">
                  <c:v>7/29</c:v>
                </c:pt>
                <c:pt idx="881">
                  <c:v>7/30</c:v>
                </c:pt>
                <c:pt idx="882">
                  <c:v>7/31</c:v>
                </c:pt>
                <c:pt idx="883">
                  <c:v>8/1</c:v>
                </c:pt>
                <c:pt idx="884">
                  <c:v>8/2</c:v>
                </c:pt>
                <c:pt idx="885">
                  <c:v>8/3</c:v>
                </c:pt>
                <c:pt idx="886">
                  <c:v>8/4</c:v>
                </c:pt>
                <c:pt idx="887">
                  <c:v>8/5</c:v>
                </c:pt>
                <c:pt idx="888">
                  <c:v>8/6</c:v>
                </c:pt>
                <c:pt idx="889">
                  <c:v>8/7</c:v>
                </c:pt>
                <c:pt idx="890">
                  <c:v>8/8</c:v>
                </c:pt>
                <c:pt idx="891">
                  <c:v>8/9</c:v>
                </c:pt>
                <c:pt idx="892">
                  <c:v>8/10</c:v>
                </c:pt>
                <c:pt idx="893">
                  <c:v>8/11</c:v>
                </c:pt>
                <c:pt idx="894">
                  <c:v>8/12</c:v>
                </c:pt>
                <c:pt idx="895">
                  <c:v>8/13</c:v>
                </c:pt>
                <c:pt idx="896">
                  <c:v>8/14</c:v>
                </c:pt>
                <c:pt idx="897">
                  <c:v>8/15</c:v>
                </c:pt>
                <c:pt idx="898">
                  <c:v>8/16</c:v>
                </c:pt>
                <c:pt idx="899">
                  <c:v>8/17</c:v>
                </c:pt>
                <c:pt idx="900">
                  <c:v>8/18</c:v>
                </c:pt>
                <c:pt idx="901">
                  <c:v>8/19</c:v>
                </c:pt>
                <c:pt idx="902">
                  <c:v>8/20</c:v>
                </c:pt>
                <c:pt idx="903">
                  <c:v>8/21</c:v>
                </c:pt>
                <c:pt idx="904">
                  <c:v>8/22</c:v>
                </c:pt>
                <c:pt idx="905">
                  <c:v>8/23</c:v>
                </c:pt>
                <c:pt idx="906">
                  <c:v>8/24</c:v>
                </c:pt>
                <c:pt idx="907">
                  <c:v>8/25</c:v>
                </c:pt>
                <c:pt idx="908">
                  <c:v>8/26</c:v>
                </c:pt>
                <c:pt idx="909">
                  <c:v>8/27</c:v>
                </c:pt>
                <c:pt idx="910">
                  <c:v>8/28</c:v>
                </c:pt>
                <c:pt idx="911">
                  <c:v>8/29</c:v>
                </c:pt>
                <c:pt idx="912">
                  <c:v>8/30</c:v>
                </c:pt>
                <c:pt idx="913">
                  <c:v>8/31</c:v>
                </c:pt>
                <c:pt idx="914">
                  <c:v>9/1</c:v>
                </c:pt>
                <c:pt idx="915">
                  <c:v>9/2</c:v>
                </c:pt>
                <c:pt idx="916">
                  <c:v>9/3</c:v>
                </c:pt>
                <c:pt idx="917">
                  <c:v>9/4</c:v>
                </c:pt>
                <c:pt idx="918">
                  <c:v>9/5</c:v>
                </c:pt>
                <c:pt idx="919">
                  <c:v>9/6</c:v>
                </c:pt>
                <c:pt idx="920">
                  <c:v>9/7</c:v>
                </c:pt>
                <c:pt idx="921">
                  <c:v>9/8</c:v>
                </c:pt>
                <c:pt idx="922">
                  <c:v>9/9</c:v>
                </c:pt>
                <c:pt idx="923">
                  <c:v>9/10</c:v>
                </c:pt>
                <c:pt idx="924">
                  <c:v>9/11</c:v>
                </c:pt>
                <c:pt idx="925">
                  <c:v>9/12</c:v>
                </c:pt>
                <c:pt idx="926">
                  <c:v>9/13</c:v>
                </c:pt>
                <c:pt idx="927">
                  <c:v>9/14</c:v>
                </c:pt>
                <c:pt idx="928">
                  <c:v>9/15</c:v>
                </c:pt>
                <c:pt idx="929">
                  <c:v>9/16</c:v>
                </c:pt>
                <c:pt idx="930">
                  <c:v>9/17</c:v>
                </c:pt>
                <c:pt idx="931">
                  <c:v>9/18</c:v>
                </c:pt>
                <c:pt idx="932">
                  <c:v>9/19</c:v>
                </c:pt>
                <c:pt idx="933">
                  <c:v>9/20</c:v>
                </c:pt>
                <c:pt idx="934">
                  <c:v>9/21</c:v>
                </c:pt>
                <c:pt idx="935">
                  <c:v>9/22</c:v>
                </c:pt>
                <c:pt idx="936">
                  <c:v>9/23</c:v>
                </c:pt>
                <c:pt idx="937">
                  <c:v>9/24</c:v>
                </c:pt>
                <c:pt idx="938">
                  <c:v>9/25</c:v>
                </c:pt>
                <c:pt idx="939">
                  <c:v>9/26</c:v>
                </c:pt>
              </c:strCache>
            </c:strRef>
          </c:cat>
          <c:val>
            <c:numRef>
              <c:f>感染者データ!$E$3:$E$942</c:f>
              <c:numCache>
                <c:formatCode>General</c:formatCode>
                <c:ptCount val="940"/>
                <c:pt idx="5">
                  <c:v>1</c:v>
                </c:pt>
                <c:pt idx="6">
                  <c:v>1</c:v>
                </c:pt>
                <c:pt idx="7">
                  <c:v>1</c:v>
                </c:pt>
                <c:pt idx="8">
                  <c:v>1</c:v>
                </c:pt>
                <c:pt idx="9">
                  <c:v>1</c:v>
                </c:pt>
                <c:pt idx="10">
                  <c:v>1</c:v>
                </c:pt>
                <c:pt idx="11">
                  <c:v>1</c:v>
                </c:pt>
                <c:pt idx="12">
                  <c:v>1</c:v>
                </c:pt>
                <c:pt idx="13">
                  <c:v>2</c:v>
                </c:pt>
                <c:pt idx="14">
                  <c:v>2</c:v>
                </c:pt>
                <c:pt idx="15">
                  <c:v>2</c:v>
                </c:pt>
                <c:pt idx="16">
                  <c:v>2</c:v>
                </c:pt>
                <c:pt idx="17">
                  <c:v>3</c:v>
                </c:pt>
                <c:pt idx="18">
                  <c:v>3</c:v>
                </c:pt>
                <c:pt idx="19">
                  <c:v>3</c:v>
                </c:pt>
                <c:pt idx="20">
                  <c:v>3</c:v>
                </c:pt>
                <c:pt idx="21">
                  <c:v>3</c:v>
                </c:pt>
                <c:pt idx="22">
                  <c:v>3</c:v>
                </c:pt>
                <c:pt idx="23">
                  <c:v>3</c:v>
                </c:pt>
                <c:pt idx="24">
                  <c:v>3</c:v>
                </c:pt>
                <c:pt idx="25">
                  <c:v>3</c:v>
                </c:pt>
                <c:pt idx="26">
                  <c:v>3</c:v>
                </c:pt>
                <c:pt idx="27">
                  <c:v>3</c:v>
                </c:pt>
                <c:pt idx="28">
                  <c:v>3</c:v>
                </c:pt>
                <c:pt idx="29">
                  <c:v>3</c:v>
                </c:pt>
                <c:pt idx="30">
                  <c:v>3</c:v>
                </c:pt>
                <c:pt idx="31">
                  <c:v>3</c:v>
                </c:pt>
                <c:pt idx="32">
                  <c:v>3</c:v>
                </c:pt>
                <c:pt idx="33">
                  <c:v>3</c:v>
                </c:pt>
                <c:pt idx="34">
                  <c:v>3</c:v>
                </c:pt>
                <c:pt idx="35">
                  <c:v>3</c:v>
                </c:pt>
                <c:pt idx="36">
                  <c:v>3</c:v>
                </c:pt>
                <c:pt idx="37">
                  <c:v>3</c:v>
                </c:pt>
                <c:pt idx="38">
                  <c:v>3</c:v>
                </c:pt>
                <c:pt idx="39">
                  <c:v>4</c:v>
                </c:pt>
                <c:pt idx="40">
                  <c:v>4</c:v>
                </c:pt>
                <c:pt idx="41">
                  <c:v>4</c:v>
                </c:pt>
                <c:pt idx="42">
                  <c:v>8</c:v>
                </c:pt>
                <c:pt idx="43">
                  <c:v>8</c:v>
                </c:pt>
                <c:pt idx="44">
                  <c:v>8</c:v>
                </c:pt>
                <c:pt idx="45">
                  <c:v>9</c:v>
                </c:pt>
                <c:pt idx="46">
                  <c:v>9</c:v>
                </c:pt>
                <c:pt idx="47">
                  <c:v>9</c:v>
                </c:pt>
                <c:pt idx="48">
                  <c:v>9</c:v>
                </c:pt>
                <c:pt idx="49">
                  <c:v>9</c:v>
                </c:pt>
                <c:pt idx="50">
                  <c:v>9</c:v>
                </c:pt>
                <c:pt idx="51">
                  <c:v>9</c:v>
                </c:pt>
                <c:pt idx="52">
                  <c:v>9</c:v>
                </c:pt>
                <c:pt idx="53">
                  <c:v>9</c:v>
                </c:pt>
                <c:pt idx="54">
                  <c:v>9</c:v>
                </c:pt>
                <c:pt idx="55">
                  <c:v>9</c:v>
                </c:pt>
                <c:pt idx="56">
                  <c:v>9</c:v>
                </c:pt>
                <c:pt idx="57">
                  <c:v>9</c:v>
                </c:pt>
                <c:pt idx="58">
                  <c:v>9</c:v>
                </c:pt>
                <c:pt idx="59">
                  <c:v>9</c:v>
                </c:pt>
                <c:pt idx="60">
                  <c:v>9</c:v>
                </c:pt>
                <c:pt idx="61">
                  <c:v>9</c:v>
                </c:pt>
                <c:pt idx="62">
                  <c:v>9</c:v>
                </c:pt>
                <c:pt idx="63">
                  <c:v>9</c:v>
                </c:pt>
                <c:pt idx="64">
                  <c:v>9</c:v>
                </c:pt>
                <c:pt idx="65">
                  <c:v>9</c:v>
                </c:pt>
                <c:pt idx="66">
                  <c:v>9</c:v>
                </c:pt>
                <c:pt idx="67">
                  <c:v>9</c:v>
                </c:pt>
                <c:pt idx="68">
                  <c:v>9</c:v>
                </c:pt>
                <c:pt idx="69">
                  <c:v>9</c:v>
                </c:pt>
                <c:pt idx="70">
                  <c:v>9</c:v>
                </c:pt>
                <c:pt idx="71">
                  <c:v>9</c:v>
                </c:pt>
                <c:pt idx="72">
                  <c:v>9</c:v>
                </c:pt>
                <c:pt idx="73">
                  <c:v>9</c:v>
                </c:pt>
                <c:pt idx="74">
                  <c:v>9</c:v>
                </c:pt>
                <c:pt idx="75">
                  <c:v>9</c:v>
                </c:pt>
                <c:pt idx="76">
                  <c:v>9</c:v>
                </c:pt>
                <c:pt idx="77">
                  <c:v>9</c:v>
                </c:pt>
                <c:pt idx="78">
                  <c:v>9</c:v>
                </c:pt>
                <c:pt idx="79">
                  <c:v>10</c:v>
                </c:pt>
                <c:pt idx="80">
                  <c:v>10</c:v>
                </c:pt>
                <c:pt idx="81">
                  <c:v>10</c:v>
                </c:pt>
                <c:pt idx="82">
                  <c:v>10</c:v>
                </c:pt>
                <c:pt idx="83">
                  <c:v>10</c:v>
                </c:pt>
                <c:pt idx="84">
                  <c:v>10</c:v>
                </c:pt>
                <c:pt idx="85">
                  <c:v>10</c:v>
                </c:pt>
                <c:pt idx="86">
                  <c:v>10</c:v>
                </c:pt>
                <c:pt idx="87">
                  <c:v>10</c:v>
                </c:pt>
                <c:pt idx="88">
                  <c:v>10</c:v>
                </c:pt>
                <c:pt idx="89">
                  <c:v>10</c:v>
                </c:pt>
                <c:pt idx="90">
                  <c:v>10</c:v>
                </c:pt>
                <c:pt idx="91">
                  <c:v>10</c:v>
                </c:pt>
                <c:pt idx="92">
                  <c:v>10</c:v>
                </c:pt>
                <c:pt idx="93">
                  <c:v>10</c:v>
                </c:pt>
                <c:pt idx="94">
                  <c:v>10</c:v>
                </c:pt>
                <c:pt idx="95">
                  <c:v>10</c:v>
                </c:pt>
                <c:pt idx="96">
                  <c:v>10</c:v>
                </c:pt>
                <c:pt idx="97">
                  <c:v>10</c:v>
                </c:pt>
                <c:pt idx="98">
                  <c:v>10</c:v>
                </c:pt>
                <c:pt idx="99">
                  <c:v>10</c:v>
                </c:pt>
                <c:pt idx="100">
                  <c:v>10</c:v>
                </c:pt>
                <c:pt idx="101">
                  <c:v>10</c:v>
                </c:pt>
                <c:pt idx="102">
                  <c:v>10</c:v>
                </c:pt>
                <c:pt idx="103">
                  <c:v>10</c:v>
                </c:pt>
                <c:pt idx="104">
                  <c:v>10</c:v>
                </c:pt>
                <c:pt idx="105">
                  <c:v>10</c:v>
                </c:pt>
                <c:pt idx="106">
                  <c:v>10</c:v>
                </c:pt>
                <c:pt idx="107">
                  <c:v>10</c:v>
                </c:pt>
                <c:pt idx="108">
                  <c:v>10</c:v>
                </c:pt>
                <c:pt idx="109">
                  <c:v>10</c:v>
                </c:pt>
                <c:pt idx="110">
                  <c:v>10</c:v>
                </c:pt>
                <c:pt idx="111">
                  <c:v>10</c:v>
                </c:pt>
                <c:pt idx="112">
                  <c:v>10</c:v>
                </c:pt>
                <c:pt idx="113">
                  <c:v>10</c:v>
                </c:pt>
                <c:pt idx="114">
                  <c:v>10</c:v>
                </c:pt>
                <c:pt idx="115">
                  <c:v>10</c:v>
                </c:pt>
                <c:pt idx="116">
                  <c:v>10</c:v>
                </c:pt>
                <c:pt idx="117">
                  <c:v>10</c:v>
                </c:pt>
                <c:pt idx="118">
                  <c:v>10</c:v>
                </c:pt>
                <c:pt idx="119">
                  <c:v>10</c:v>
                </c:pt>
                <c:pt idx="120">
                  <c:v>10</c:v>
                </c:pt>
                <c:pt idx="121">
                  <c:v>11</c:v>
                </c:pt>
                <c:pt idx="122">
                  <c:v>11</c:v>
                </c:pt>
                <c:pt idx="123">
                  <c:v>11</c:v>
                </c:pt>
                <c:pt idx="124">
                  <c:v>11</c:v>
                </c:pt>
                <c:pt idx="125">
                  <c:v>11</c:v>
                </c:pt>
                <c:pt idx="126">
                  <c:v>11</c:v>
                </c:pt>
                <c:pt idx="127">
                  <c:v>11</c:v>
                </c:pt>
                <c:pt idx="128">
                  <c:v>11</c:v>
                </c:pt>
                <c:pt idx="129">
                  <c:v>11</c:v>
                </c:pt>
                <c:pt idx="130">
                  <c:v>11</c:v>
                </c:pt>
                <c:pt idx="131">
                  <c:v>11</c:v>
                </c:pt>
                <c:pt idx="132">
                  <c:v>11</c:v>
                </c:pt>
                <c:pt idx="133">
                  <c:v>11</c:v>
                </c:pt>
                <c:pt idx="134">
                  <c:v>11</c:v>
                </c:pt>
                <c:pt idx="135">
                  <c:v>12</c:v>
                </c:pt>
                <c:pt idx="136">
                  <c:v>12</c:v>
                </c:pt>
                <c:pt idx="137">
                  <c:v>15</c:v>
                </c:pt>
                <c:pt idx="138">
                  <c:v>15</c:v>
                </c:pt>
                <c:pt idx="139">
                  <c:v>16</c:v>
                </c:pt>
                <c:pt idx="140">
                  <c:v>16</c:v>
                </c:pt>
                <c:pt idx="141">
                  <c:v>16</c:v>
                </c:pt>
                <c:pt idx="142">
                  <c:v>16</c:v>
                </c:pt>
                <c:pt idx="143">
                  <c:v>16</c:v>
                </c:pt>
                <c:pt idx="144">
                  <c:v>16</c:v>
                </c:pt>
                <c:pt idx="145">
                  <c:v>16</c:v>
                </c:pt>
                <c:pt idx="146">
                  <c:v>17</c:v>
                </c:pt>
                <c:pt idx="147">
                  <c:v>18</c:v>
                </c:pt>
                <c:pt idx="148">
                  <c:v>18</c:v>
                </c:pt>
                <c:pt idx="149">
                  <c:v>18</c:v>
                </c:pt>
                <c:pt idx="150">
                  <c:v>18</c:v>
                </c:pt>
                <c:pt idx="151">
                  <c:v>18</c:v>
                </c:pt>
                <c:pt idx="152">
                  <c:v>18</c:v>
                </c:pt>
                <c:pt idx="153">
                  <c:v>18</c:v>
                </c:pt>
                <c:pt idx="154">
                  <c:v>19</c:v>
                </c:pt>
                <c:pt idx="155">
                  <c:v>19</c:v>
                </c:pt>
                <c:pt idx="156">
                  <c:v>19</c:v>
                </c:pt>
                <c:pt idx="157">
                  <c:v>20</c:v>
                </c:pt>
                <c:pt idx="158">
                  <c:v>20</c:v>
                </c:pt>
                <c:pt idx="159">
                  <c:v>21</c:v>
                </c:pt>
                <c:pt idx="160">
                  <c:v>21</c:v>
                </c:pt>
                <c:pt idx="161">
                  <c:v>23</c:v>
                </c:pt>
                <c:pt idx="162">
                  <c:v>23</c:v>
                </c:pt>
                <c:pt idx="163">
                  <c:v>23</c:v>
                </c:pt>
                <c:pt idx="164">
                  <c:v>23</c:v>
                </c:pt>
                <c:pt idx="165">
                  <c:v>24</c:v>
                </c:pt>
                <c:pt idx="166">
                  <c:v>25</c:v>
                </c:pt>
                <c:pt idx="167">
                  <c:v>26</c:v>
                </c:pt>
                <c:pt idx="168">
                  <c:v>27</c:v>
                </c:pt>
                <c:pt idx="169">
                  <c:v>27</c:v>
                </c:pt>
                <c:pt idx="170">
                  <c:v>27</c:v>
                </c:pt>
                <c:pt idx="171">
                  <c:v>27</c:v>
                </c:pt>
                <c:pt idx="172">
                  <c:v>27</c:v>
                </c:pt>
                <c:pt idx="173">
                  <c:v>27</c:v>
                </c:pt>
                <c:pt idx="174">
                  <c:v>28</c:v>
                </c:pt>
                <c:pt idx="175">
                  <c:v>28</c:v>
                </c:pt>
                <c:pt idx="176">
                  <c:v>28</c:v>
                </c:pt>
                <c:pt idx="177">
                  <c:v>28</c:v>
                </c:pt>
                <c:pt idx="178">
                  <c:v>29</c:v>
                </c:pt>
                <c:pt idx="179">
                  <c:v>29</c:v>
                </c:pt>
                <c:pt idx="180">
                  <c:v>29</c:v>
                </c:pt>
                <c:pt idx="181">
                  <c:v>29</c:v>
                </c:pt>
                <c:pt idx="182">
                  <c:v>29</c:v>
                </c:pt>
                <c:pt idx="183">
                  <c:v>35</c:v>
                </c:pt>
                <c:pt idx="184">
                  <c:v>36</c:v>
                </c:pt>
                <c:pt idx="185">
                  <c:v>36</c:v>
                </c:pt>
                <c:pt idx="186">
                  <c:v>36</c:v>
                </c:pt>
                <c:pt idx="187">
                  <c:v>36</c:v>
                </c:pt>
                <c:pt idx="188">
                  <c:v>36</c:v>
                </c:pt>
                <c:pt idx="189">
                  <c:v>37</c:v>
                </c:pt>
                <c:pt idx="190">
                  <c:v>37</c:v>
                </c:pt>
                <c:pt idx="191">
                  <c:v>37</c:v>
                </c:pt>
                <c:pt idx="192">
                  <c:v>37</c:v>
                </c:pt>
                <c:pt idx="193">
                  <c:v>37</c:v>
                </c:pt>
                <c:pt idx="194">
                  <c:v>37</c:v>
                </c:pt>
                <c:pt idx="195">
                  <c:v>37</c:v>
                </c:pt>
                <c:pt idx="196">
                  <c:v>37</c:v>
                </c:pt>
                <c:pt idx="197">
                  <c:v>37</c:v>
                </c:pt>
                <c:pt idx="198">
                  <c:v>37</c:v>
                </c:pt>
                <c:pt idx="199">
                  <c:v>37</c:v>
                </c:pt>
                <c:pt idx="200">
                  <c:v>37</c:v>
                </c:pt>
                <c:pt idx="201">
                  <c:v>37</c:v>
                </c:pt>
                <c:pt idx="202">
                  <c:v>37</c:v>
                </c:pt>
                <c:pt idx="203">
                  <c:v>37</c:v>
                </c:pt>
                <c:pt idx="204">
                  <c:v>37</c:v>
                </c:pt>
                <c:pt idx="205">
                  <c:v>37</c:v>
                </c:pt>
                <c:pt idx="206">
                  <c:v>37</c:v>
                </c:pt>
                <c:pt idx="207">
                  <c:v>37</c:v>
                </c:pt>
                <c:pt idx="208">
                  <c:v>37</c:v>
                </c:pt>
                <c:pt idx="209">
                  <c:v>37</c:v>
                </c:pt>
                <c:pt idx="210">
                  <c:v>37</c:v>
                </c:pt>
                <c:pt idx="211">
                  <c:v>37</c:v>
                </c:pt>
                <c:pt idx="212">
                  <c:v>37</c:v>
                </c:pt>
                <c:pt idx="213">
                  <c:v>39</c:v>
                </c:pt>
                <c:pt idx="214">
                  <c:v>39</c:v>
                </c:pt>
                <c:pt idx="215">
                  <c:v>39</c:v>
                </c:pt>
                <c:pt idx="216">
                  <c:v>39</c:v>
                </c:pt>
                <c:pt idx="217">
                  <c:v>39</c:v>
                </c:pt>
                <c:pt idx="218">
                  <c:v>39</c:v>
                </c:pt>
                <c:pt idx="219">
                  <c:v>39</c:v>
                </c:pt>
                <c:pt idx="220">
                  <c:v>39</c:v>
                </c:pt>
                <c:pt idx="221">
                  <c:v>40</c:v>
                </c:pt>
                <c:pt idx="222">
                  <c:v>40</c:v>
                </c:pt>
                <c:pt idx="223">
                  <c:v>40</c:v>
                </c:pt>
                <c:pt idx="224">
                  <c:v>40</c:v>
                </c:pt>
                <c:pt idx="225">
                  <c:v>40</c:v>
                </c:pt>
                <c:pt idx="226">
                  <c:v>40</c:v>
                </c:pt>
                <c:pt idx="227">
                  <c:v>40</c:v>
                </c:pt>
                <c:pt idx="228">
                  <c:v>40</c:v>
                </c:pt>
                <c:pt idx="229">
                  <c:v>40</c:v>
                </c:pt>
                <c:pt idx="230">
                  <c:v>40</c:v>
                </c:pt>
                <c:pt idx="231">
                  <c:v>40</c:v>
                </c:pt>
                <c:pt idx="232">
                  <c:v>40</c:v>
                </c:pt>
                <c:pt idx="233">
                  <c:v>40</c:v>
                </c:pt>
                <c:pt idx="234">
                  <c:v>40</c:v>
                </c:pt>
                <c:pt idx="235">
                  <c:v>40</c:v>
                </c:pt>
                <c:pt idx="236">
                  <c:v>40</c:v>
                </c:pt>
                <c:pt idx="237">
                  <c:v>40</c:v>
                </c:pt>
                <c:pt idx="238">
                  <c:v>40</c:v>
                </c:pt>
                <c:pt idx="239">
                  <c:v>40</c:v>
                </c:pt>
                <c:pt idx="240">
                  <c:v>40</c:v>
                </c:pt>
                <c:pt idx="241">
                  <c:v>40</c:v>
                </c:pt>
                <c:pt idx="242">
                  <c:v>40</c:v>
                </c:pt>
                <c:pt idx="243">
                  <c:v>40</c:v>
                </c:pt>
                <c:pt idx="244">
                  <c:v>47</c:v>
                </c:pt>
                <c:pt idx="245">
                  <c:v>47</c:v>
                </c:pt>
                <c:pt idx="246">
                  <c:v>47</c:v>
                </c:pt>
                <c:pt idx="247">
                  <c:v>47</c:v>
                </c:pt>
                <c:pt idx="248">
                  <c:v>47</c:v>
                </c:pt>
                <c:pt idx="249">
                  <c:v>48</c:v>
                </c:pt>
                <c:pt idx="250">
                  <c:v>48</c:v>
                </c:pt>
                <c:pt idx="251">
                  <c:v>48</c:v>
                </c:pt>
                <c:pt idx="252">
                  <c:v>48</c:v>
                </c:pt>
                <c:pt idx="253">
                  <c:v>48</c:v>
                </c:pt>
                <c:pt idx="254">
                  <c:v>48</c:v>
                </c:pt>
                <c:pt idx="255">
                  <c:v>48</c:v>
                </c:pt>
                <c:pt idx="256">
                  <c:v>49</c:v>
                </c:pt>
                <c:pt idx="257">
                  <c:v>49</c:v>
                </c:pt>
                <c:pt idx="258">
                  <c:v>49</c:v>
                </c:pt>
                <c:pt idx="259">
                  <c:v>49</c:v>
                </c:pt>
                <c:pt idx="260">
                  <c:v>49</c:v>
                </c:pt>
                <c:pt idx="261">
                  <c:v>49</c:v>
                </c:pt>
                <c:pt idx="262">
                  <c:v>49</c:v>
                </c:pt>
                <c:pt idx="263">
                  <c:v>50</c:v>
                </c:pt>
                <c:pt idx="264">
                  <c:v>50</c:v>
                </c:pt>
                <c:pt idx="265">
                  <c:v>51</c:v>
                </c:pt>
                <c:pt idx="266">
                  <c:v>53</c:v>
                </c:pt>
                <c:pt idx="267">
                  <c:v>53</c:v>
                </c:pt>
                <c:pt idx="268">
                  <c:v>59</c:v>
                </c:pt>
                <c:pt idx="269">
                  <c:v>60</c:v>
                </c:pt>
                <c:pt idx="270">
                  <c:v>63</c:v>
                </c:pt>
                <c:pt idx="271">
                  <c:v>69</c:v>
                </c:pt>
                <c:pt idx="272">
                  <c:v>69</c:v>
                </c:pt>
                <c:pt idx="273">
                  <c:v>70</c:v>
                </c:pt>
                <c:pt idx="274">
                  <c:v>81</c:v>
                </c:pt>
                <c:pt idx="275">
                  <c:v>85</c:v>
                </c:pt>
                <c:pt idx="276">
                  <c:v>86</c:v>
                </c:pt>
                <c:pt idx="277">
                  <c:v>90</c:v>
                </c:pt>
                <c:pt idx="278">
                  <c:v>92</c:v>
                </c:pt>
                <c:pt idx="279">
                  <c:v>94</c:v>
                </c:pt>
                <c:pt idx="280">
                  <c:v>94</c:v>
                </c:pt>
                <c:pt idx="281">
                  <c:v>94</c:v>
                </c:pt>
                <c:pt idx="282">
                  <c:v>94</c:v>
                </c:pt>
                <c:pt idx="283">
                  <c:v>95</c:v>
                </c:pt>
                <c:pt idx="284">
                  <c:v>95</c:v>
                </c:pt>
                <c:pt idx="285">
                  <c:v>96</c:v>
                </c:pt>
                <c:pt idx="286">
                  <c:v>96</c:v>
                </c:pt>
                <c:pt idx="287">
                  <c:v>97</c:v>
                </c:pt>
                <c:pt idx="288">
                  <c:v>97</c:v>
                </c:pt>
                <c:pt idx="289">
                  <c:v>100</c:v>
                </c:pt>
                <c:pt idx="290">
                  <c:v>101</c:v>
                </c:pt>
                <c:pt idx="291">
                  <c:v>101</c:v>
                </c:pt>
                <c:pt idx="292">
                  <c:v>101</c:v>
                </c:pt>
                <c:pt idx="293">
                  <c:v>101</c:v>
                </c:pt>
                <c:pt idx="294">
                  <c:v>102</c:v>
                </c:pt>
                <c:pt idx="295">
                  <c:v>102</c:v>
                </c:pt>
                <c:pt idx="296">
                  <c:v>102</c:v>
                </c:pt>
                <c:pt idx="297">
                  <c:v>103</c:v>
                </c:pt>
                <c:pt idx="298">
                  <c:v>103</c:v>
                </c:pt>
                <c:pt idx="299">
                  <c:v>103</c:v>
                </c:pt>
                <c:pt idx="300">
                  <c:v>104</c:v>
                </c:pt>
                <c:pt idx="301">
                  <c:v>105</c:v>
                </c:pt>
                <c:pt idx="302">
                  <c:v>105</c:v>
                </c:pt>
                <c:pt idx="303">
                  <c:v>106</c:v>
                </c:pt>
                <c:pt idx="304">
                  <c:v>107</c:v>
                </c:pt>
                <c:pt idx="305">
                  <c:v>107</c:v>
                </c:pt>
                <c:pt idx="306">
                  <c:v>107</c:v>
                </c:pt>
                <c:pt idx="307">
                  <c:v>107</c:v>
                </c:pt>
                <c:pt idx="308">
                  <c:v>107</c:v>
                </c:pt>
                <c:pt idx="309">
                  <c:v>107</c:v>
                </c:pt>
                <c:pt idx="310">
                  <c:v>153</c:v>
                </c:pt>
                <c:pt idx="311">
                  <c:v>153</c:v>
                </c:pt>
                <c:pt idx="312">
                  <c:v>156</c:v>
                </c:pt>
                <c:pt idx="313">
                  <c:v>159</c:v>
                </c:pt>
                <c:pt idx="314">
                  <c:v>160</c:v>
                </c:pt>
                <c:pt idx="315">
                  <c:v>160</c:v>
                </c:pt>
                <c:pt idx="316">
                  <c:v>160</c:v>
                </c:pt>
                <c:pt idx="317">
                  <c:v>161</c:v>
                </c:pt>
                <c:pt idx="318">
                  <c:v>163</c:v>
                </c:pt>
                <c:pt idx="319">
                  <c:v>163</c:v>
                </c:pt>
                <c:pt idx="320">
                  <c:v>164</c:v>
                </c:pt>
                <c:pt idx="321">
                  <c:v>166</c:v>
                </c:pt>
                <c:pt idx="322">
                  <c:v>166</c:v>
                </c:pt>
                <c:pt idx="323">
                  <c:v>168</c:v>
                </c:pt>
                <c:pt idx="324">
                  <c:v>168</c:v>
                </c:pt>
                <c:pt idx="325">
                  <c:v>169</c:v>
                </c:pt>
                <c:pt idx="326">
                  <c:v>169</c:v>
                </c:pt>
                <c:pt idx="327">
                  <c:v>169</c:v>
                </c:pt>
                <c:pt idx="328">
                  <c:v>170</c:v>
                </c:pt>
                <c:pt idx="329">
                  <c:v>170</c:v>
                </c:pt>
                <c:pt idx="330">
                  <c:v>170</c:v>
                </c:pt>
                <c:pt idx="331">
                  <c:v>171</c:v>
                </c:pt>
                <c:pt idx="332">
                  <c:v>171</c:v>
                </c:pt>
                <c:pt idx="333">
                  <c:v>171</c:v>
                </c:pt>
                <c:pt idx="334">
                  <c:v>172</c:v>
                </c:pt>
                <c:pt idx="335">
                  <c:v>172</c:v>
                </c:pt>
                <c:pt idx="336">
                  <c:v>200</c:v>
                </c:pt>
                <c:pt idx="337">
                  <c:v>200</c:v>
                </c:pt>
                <c:pt idx="338">
                  <c:v>201</c:v>
                </c:pt>
                <c:pt idx="339">
                  <c:v>202</c:v>
                </c:pt>
                <c:pt idx="340">
                  <c:v>205</c:v>
                </c:pt>
                <c:pt idx="341">
                  <c:v>205</c:v>
                </c:pt>
                <c:pt idx="342">
                  <c:v>205</c:v>
                </c:pt>
                <c:pt idx="343">
                  <c:v>205</c:v>
                </c:pt>
                <c:pt idx="344">
                  <c:v>205</c:v>
                </c:pt>
                <c:pt idx="345">
                  <c:v>206</c:v>
                </c:pt>
                <c:pt idx="346">
                  <c:v>206</c:v>
                </c:pt>
                <c:pt idx="347">
                  <c:v>207</c:v>
                </c:pt>
                <c:pt idx="348">
                  <c:v>207</c:v>
                </c:pt>
                <c:pt idx="349">
                  <c:v>207</c:v>
                </c:pt>
                <c:pt idx="350">
                  <c:v>207</c:v>
                </c:pt>
                <c:pt idx="351">
                  <c:v>207</c:v>
                </c:pt>
                <c:pt idx="352">
                  <c:v>207</c:v>
                </c:pt>
                <c:pt idx="353">
                  <c:v>209</c:v>
                </c:pt>
                <c:pt idx="354">
                  <c:v>209</c:v>
                </c:pt>
                <c:pt idx="355">
                  <c:v>209</c:v>
                </c:pt>
                <c:pt idx="356">
                  <c:v>209</c:v>
                </c:pt>
                <c:pt idx="357">
                  <c:v>209</c:v>
                </c:pt>
                <c:pt idx="358">
                  <c:v>209</c:v>
                </c:pt>
                <c:pt idx="359">
                  <c:v>209</c:v>
                </c:pt>
                <c:pt idx="360">
                  <c:v>209</c:v>
                </c:pt>
                <c:pt idx="361">
                  <c:v>209</c:v>
                </c:pt>
                <c:pt idx="362">
                  <c:v>228</c:v>
                </c:pt>
                <c:pt idx="363">
                  <c:v>228</c:v>
                </c:pt>
                <c:pt idx="364">
                  <c:v>228</c:v>
                </c:pt>
                <c:pt idx="365">
                  <c:v>228</c:v>
                </c:pt>
                <c:pt idx="366">
                  <c:v>228</c:v>
                </c:pt>
                <c:pt idx="367">
                  <c:v>229</c:v>
                </c:pt>
                <c:pt idx="368">
                  <c:v>229</c:v>
                </c:pt>
                <c:pt idx="369">
                  <c:v>230</c:v>
                </c:pt>
                <c:pt idx="370">
                  <c:v>230</c:v>
                </c:pt>
                <c:pt idx="371">
                  <c:v>230</c:v>
                </c:pt>
                <c:pt idx="372">
                  <c:v>230</c:v>
                </c:pt>
                <c:pt idx="373">
                  <c:v>230</c:v>
                </c:pt>
                <c:pt idx="374">
                  <c:v>232</c:v>
                </c:pt>
                <c:pt idx="375">
                  <c:v>232</c:v>
                </c:pt>
                <c:pt idx="376">
                  <c:v>232</c:v>
                </c:pt>
                <c:pt idx="377">
                  <c:v>232</c:v>
                </c:pt>
                <c:pt idx="378">
                  <c:v>232</c:v>
                </c:pt>
                <c:pt idx="379">
                  <c:v>232</c:v>
                </c:pt>
                <c:pt idx="380">
                  <c:v>232</c:v>
                </c:pt>
                <c:pt idx="381">
                  <c:v>232</c:v>
                </c:pt>
                <c:pt idx="382">
                  <c:v>232</c:v>
                </c:pt>
                <c:pt idx="383">
                  <c:v>232</c:v>
                </c:pt>
                <c:pt idx="384">
                  <c:v>232</c:v>
                </c:pt>
                <c:pt idx="385">
                  <c:v>232</c:v>
                </c:pt>
                <c:pt idx="386">
                  <c:v>232</c:v>
                </c:pt>
                <c:pt idx="387">
                  <c:v>232</c:v>
                </c:pt>
                <c:pt idx="388">
                  <c:v>233</c:v>
                </c:pt>
                <c:pt idx="389">
                  <c:v>234</c:v>
                </c:pt>
                <c:pt idx="390">
                  <c:v>234</c:v>
                </c:pt>
                <c:pt idx="391">
                  <c:v>234</c:v>
                </c:pt>
                <c:pt idx="392">
                  <c:v>235</c:v>
                </c:pt>
                <c:pt idx="393">
                  <c:v>235</c:v>
                </c:pt>
                <c:pt idx="394">
                  <c:v>237</c:v>
                </c:pt>
                <c:pt idx="395">
                  <c:v>239</c:v>
                </c:pt>
                <c:pt idx="396">
                  <c:v>239</c:v>
                </c:pt>
                <c:pt idx="397">
                  <c:v>240</c:v>
                </c:pt>
                <c:pt idx="398">
                  <c:v>240</c:v>
                </c:pt>
                <c:pt idx="399">
                  <c:v>241</c:v>
                </c:pt>
                <c:pt idx="400">
                  <c:v>242</c:v>
                </c:pt>
                <c:pt idx="401">
                  <c:v>246</c:v>
                </c:pt>
                <c:pt idx="402">
                  <c:v>249</c:v>
                </c:pt>
                <c:pt idx="403">
                  <c:v>250</c:v>
                </c:pt>
                <c:pt idx="404">
                  <c:v>263</c:v>
                </c:pt>
                <c:pt idx="405">
                  <c:v>271</c:v>
                </c:pt>
                <c:pt idx="406">
                  <c:v>276</c:v>
                </c:pt>
                <c:pt idx="407">
                  <c:v>285</c:v>
                </c:pt>
                <c:pt idx="408">
                  <c:v>292</c:v>
                </c:pt>
                <c:pt idx="409">
                  <c:v>301</c:v>
                </c:pt>
                <c:pt idx="410">
                  <c:v>317</c:v>
                </c:pt>
                <c:pt idx="411">
                  <c:v>326</c:v>
                </c:pt>
                <c:pt idx="412">
                  <c:v>328</c:v>
                </c:pt>
                <c:pt idx="413">
                  <c:v>332</c:v>
                </c:pt>
                <c:pt idx="414">
                  <c:v>333</c:v>
                </c:pt>
                <c:pt idx="415">
                  <c:v>340</c:v>
                </c:pt>
                <c:pt idx="416">
                  <c:v>352</c:v>
                </c:pt>
                <c:pt idx="417">
                  <c:v>364</c:v>
                </c:pt>
                <c:pt idx="418">
                  <c:v>375</c:v>
                </c:pt>
                <c:pt idx="419">
                  <c:v>380</c:v>
                </c:pt>
                <c:pt idx="420">
                  <c:v>387</c:v>
                </c:pt>
                <c:pt idx="421">
                  <c:v>411</c:v>
                </c:pt>
                <c:pt idx="422">
                  <c:v>415</c:v>
                </c:pt>
                <c:pt idx="423">
                  <c:v>424</c:v>
                </c:pt>
                <c:pt idx="424">
                  <c:v>441</c:v>
                </c:pt>
                <c:pt idx="425">
                  <c:v>444</c:v>
                </c:pt>
                <c:pt idx="426">
                  <c:v>449</c:v>
                </c:pt>
                <c:pt idx="427">
                  <c:v>452</c:v>
                </c:pt>
                <c:pt idx="428">
                  <c:v>455</c:v>
                </c:pt>
                <c:pt idx="429">
                  <c:v>458</c:v>
                </c:pt>
                <c:pt idx="430">
                  <c:v>458</c:v>
                </c:pt>
                <c:pt idx="431">
                  <c:v>458</c:v>
                </c:pt>
                <c:pt idx="432">
                  <c:v>459</c:v>
                </c:pt>
                <c:pt idx="433">
                  <c:v>464</c:v>
                </c:pt>
                <c:pt idx="434">
                  <c:v>468</c:v>
                </c:pt>
                <c:pt idx="435">
                  <c:v>468</c:v>
                </c:pt>
                <c:pt idx="436">
                  <c:v>470</c:v>
                </c:pt>
                <c:pt idx="437">
                  <c:v>484</c:v>
                </c:pt>
                <c:pt idx="438">
                  <c:v>484</c:v>
                </c:pt>
                <c:pt idx="439">
                  <c:v>484</c:v>
                </c:pt>
                <c:pt idx="440">
                  <c:v>486</c:v>
                </c:pt>
                <c:pt idx="441">
                  <c:v>486</c:v>
                </c:pt>
                <c:pt idx="442">
                  <c:v>486</c:v>
                </c:pt>
                <c:pt idx="443">
                  <c:v>487</c:v>
                </c:pt>
                <c:pt idx="444">
                  <c:v>490</c:v>
                </c:pt>
                <c:pt idx="445">
                  <c:v>492</c:v>
                </c:pt>
                <c:pt idx="446">
                  <c:v>493</c:v>
                </c:pt>
                <c:pt idx="447">
                  <c:v>495</c:v>
                </c:pt>
                <c:pt idx="448">
                  <c:v>495</c:v>
                </c:pt>
                <c:pt idx="449">
                  <c:v>495</c:v>
                </c:pt>
                <c:pt idx="450">
                  <c:v>498</c:v>
                </c:pt>
                <c:pt idx="451">
                  <c:v>503</c:v>
                </c:pt>
                <c:pt idx="452">
                  <c:v>505</c:v>
                </c:pt>
                <c:pt idx="453">
                  <c:v>507</c:v>
                </c:pt>
                <c:pt idx="454">
                  <c:v>510</c:v>
                </c:pt>
                <c:pt idx="455">
                  <c:v>510</c:v>
                </c:pt>
                <c:pt idx="456">
                  <c:v>510</c:v>
                </c:pt>
                <c:pt idx="457">
                  <c:v>513</c:v>
                </c:pt>
                <c:pt idx="458">
                  <c:v>514</c:v>
                </c:pt>
                <c:pt idx="459">
                  <c:v>514</c:v>
                </c:pt>
                <c:pt idx="460">
                  <c:v>515</c:v>
                </c:pt>
                <c:pt idx="461">
                  <c:v>516</c:v>
                </c:pt>
                <c:pt idx="462">
                  <c:v>516</c:v>
                </c:pt>
                <c:pt idx="463">
                  <c:v>516</c:v>
                </c:pt>
                <c:pt idx="464">
                  <c:v>516</c:v>
                </c:pt>
                <c:pt idx="465">
                  <c:v>518</c:v>
                </c:pt>
                <c:pt idx="466">
                  <c:v>526</c:v>
                </c:pt>
                <c:pt idx="467">
                  <c:v>527</c:v>
                </c:pt>
                <c:pt idx="468">
                  <c:v>527</c:v>
                </c:pt>
                <c:pt idx="469">
                  <c:v>528</c:v>
                </c:pt>
                <c:pt idx="470">
                  <c:v>528</c:v>
                </c:pt>
                <c:pt idx="471">
                  <c:v>528</c:v>
                </c:pt>
                <c:pt idx="472">
                  <c:v>529</c:v>
                </c:pt>
                <c:pt idx="473">
                  <c:v>529</c:v>
                </c:pt>
                <c:pt idx="474">
                  <c:v>530</c:v>
                </c:pt>
                <c:pt idx="475">
                  <c:v>530</c:v>
                </c:pt>
                <c:pt idx="476">
                  <c:v>531</c:v>
                </c:pt>
                <c:pt idx="477">
                  <c:v>531</c:v>
                </c:pt>
                <c:pt idx="478">
                  <c:v>531</c:v>
                </c:pt>
                <c:pt idx="479">
                  <c:v>532</c:v>
                </c:pt>
                <c:pt idx="480">
                  <c:v>533</c:v>
                </c:pt>
                <c:pt idx="481">
                  <c:v>533</c:v>
                </c:pt>
                <c:pt idx="482">
                  <c:v>533</c:v>
                </c:pt>
                <c:pt idx="483">
                  <c:v>535</c:v>
                </c:pt>
                <c:pt idx="484">
                  <c:v>536</c:v>
                </c:pt>
                <c:pt idx="485">
                  <c:v>536</c:v>
                </c:pt>
                <c:pt idx="486">
                  <c:v>536</c:v>
                </c:pt>
                <c:pt idx="487">
                  <c:v>536</c:v>
                </c:pt>
                <c:pt idx="488">
                  <c:v>536</c:v>
                </c:pt>
                <c:pt idx="489">
                  <c:v>536</c:v>
                </c:pt>
                <c:pt idx="490">
                  <c:v>536</c:v>
                </c:pt>
                <c:pt idx="491">
                  <c:v>536</c:v>
                </c:pt>
                <c:pt idx="492">
                  <c:v>536</c:v>
                </c:pt>
                <c:pt idx="493">
                  <c:v>536</c:v>
                </c:pt>
                <c:pt idx="494">
                  <c:v>537</c:v>
                </c:pt>
                <c:pt idx="495">
                  <c:v>538</c:v>
                </c:pt>
                <c:pt idx="496">
                  <c:v>538</c:v>
                </c:pt>
                <c:pt idx="497">
                  <c:v>538</c:v>
                </c:pt>
                <c:pt idx="498">
                  <c:v>538</c:v>
                </c:pt>
                <c:pt idx="499">
                  <c:v>540</c:v>
                </c:pt>
                <c:pt idx="500">
                  <c:v>540</c:v>
                </c:pt>
                <c:pt idx="501">
                  <c:v>540</c:v>
                </c:pt>
                <c:pt idx="502">
                  <c:v>540</c:v>
                </c:pt>
                <c:pt idx="503">
                  <c:v>541</c:v>
                </c:pt>
                <c:pt idx="504">
                  <c:v>541</c:v>
                </c:pt>
                <c:pt idx="505">
                  <c:v>541</c:v>
                </c:pt>
                <c:pt idx="506">
                  <c:v>542</c:v>
                </c:pt>
                <c:pt idx="507">
                  <c:v>542</c:v>
                </c:pt>
                <c:pt idx="508">
                  <c:v>543</c:v>
                </c:pt>
                <c:pt idx="509">
                  <c:v>544</c:v>
                </c:pt>
                <c:pt idx="510">
                  <c:v>545</c:v>
                </c:pt>
                <c:pt idx="511">
                  <c:v>545</c:v>
                </c:pt>
                <c:pt idx="512">
                  <c:v>545</c:v>
                </c:pt>
                <c:pt idx="513">
                  <c:v>553</c:v>
                </c:pt>
                <c:pt idx="514">
                  <c:v>558</c:v>
                </c:pt>
                <c:pt idx="515">
                  <c:v>561</c:v>
                </c:pt>
                <c:pt idx="516">
                  <c:v>563</c:v>
                </c:pt>
                <c:pt idx="517">
                  <c:v>567</c:v>
                </c:pt>
                <c:pt idx="518">
                  <c:v>570</c:v>
                </c:pt>
                <c:pt idx="519">
                  <c:v>570</c:v>
                </c:pt>
                <c:pt idx="520">
                  <c:v>576</c:v>
                </c:pt>
                <c:pt idx="521">
                  <c:v>579</c:v>
                </c:pt>
                <c:pt idx="522">
                  <c:v>583</c:v>
                </c:pt>
                <c:pt idx="523">
                  <c:v>590</c:v>
                </c:pt>
                <c:pt idx="524">
                  <c:v>592</c:v>
                </c:pt>
                <c:pt idx="525">
                  <c:v>595</c:v>
                </c:pt>
                <c:pt idx="526">
                  <c:v>596</c:v>
                </c:pt>
                <c:pt idx="527">
                  <c:v>614</c:v>
                </c:pt>
                <c:pt idx="528">
                  <c:v>619</c:v>
                </c:pt>
                <c:pt idx="529">
                  <c:v>630</c:v>
                </c:pt>
                <c:pt idx="530">
                  <c:v>641</c:v>
                </c:pt>
                <c:pt idx="531">
                  <c:v>650</c:v>
                </c:pt>
                <c:pt idx="532">
                  <c:v>658</c:v>
                </c:pt>
                <c:pt idx="533">
                  <c:v>662</c:v>
                </c:pt>
                <c:pt idx="534">
                  <c:v>669</c:v>
                </c:pt>
                <c:pt idx="535">
                  <c:v>680</c:v>
                </c:pt>
                <c:pt idx="536">
                  <c:v>694</c:v>
                </c:pt>
                <c:pt idx="537">
                  <c:v>700</c:v>
                </c:pt>
                <c:pt idx="538">
                  <c:v>714</c:v>
                </c:pt>
                <c:pt idx="539">
                  <c:v>722</c:v>
                </c:pt>
                <c:pt idx="540">
                  <c:v>729</c:v>
                </c:pt>
                <c:pt idx="541">
                  <c:v>731</c:v>
                </c:pt>
                <c:pt idx="542">
                  <c:v>752</c:v>
                </c:pt>
                <c:pt idx="543">
                  <c:v>788</c:v>
                </c:pt>
                <c:pt idx="544">
                  <c:v>801</c:v>
                </c:pt>
                <c:pt idx="545">
                  <c:v>815</c:v>
                </c:pt>
                <c:pt idx="546">
                  <c:v>825</c:v>
                </c:pt>
                <c:pt idx="547">
                  <c:v>836</c:v>
                </c:pt>
                <c:pt idx="548">
                  <c:v>845</c:v>
                </c:pt>
                <c:pt idx="549">
                  <c:v>868</c:v>
                </c:pt>
                <c:pt idx="550">
                  <c:v>875</c:v>
                </c:pt>
                <c:pt idx="551">
                  <c:v>884</c:v>
                </c:pt>
                <c:pt idx="552">
                  <c:v>894</c:v>
                </c:pt>
                <c:pt idx="553">
                  <c:v>902</c:v>
                </c:pt>
                <c:pt idx="554">
                  <c:v>908</c:v>
                </c:pt>
                <c:pt idx="555">
                  <c:v>913</c:v>
                </c:pt>
                <c:pt idx="556">
                  <c:v>917</c:v>
                </c:pt>
                <c:pt idx="557">
                  <c:v>924</c:v>
                </c:pt>
                <c:pt idx="558">
                  <c:v>953</c:v>
                </c:pt>
                <c:pt idx="559">
                  <c:v>959</c:v>
                </c:pt>
                <c:pt idx="560">
                  <c:v>961</c:v>
                </c:pt>
                <c:pt idx="561">
                  <c:v>962</c:v>
                </c:pt>
                <c:pt idx="562">
                  <c:v>965</c:v>
                </c:pt>
                <c:pt idx="563">
                  <c:v>968</c:v>
                </c:pt>
                <c:pt idx="564">
                  <c:v>970</c:v>
                </c:pt>
                <c:pt idx="565">
                  <c:v>973</c:v>
                </c:pt>
                <c:pt idx="566">
                  <c:v>975</c:v>
                </c:pt>
                <c:pt idx="567">
                  <c:v>978</c:v>
                </c:pt>
                <c:pt idx="568">
                  <c:v>979</c:v>
                </c:pt>
                <c:pt idx="569">
                  <c:v>981</c:v>
                </c:pt>
                <c:pt idx="570">
                  <c:v>981</c:v>
                </c:pt>
                <c:pt idx="571">
                  <c:v>983</c:v>
                </c:pt>
                <c:pt idx="572">
                  <c:v>983</c:v>
                </c:pt>
                <c:pt idx="573">
                  <c:v>988</c:v>
                </c:pt>
                <c:pt idx="574">
                  <c:v>989</c:v>
                </c:pt>
                <c:pt idx="575">
                  <c:v>1002</c:v>
                </c:pt>
                <c:pt idx="576">
                  <c:v>1003</c:v>
                </c:pt>
                <c:pt idx="577">
                  <c:v>1005</c:v>
                </c:pt>
                <c:pt idx="578">
                  <c:v>1005</c:v>
                </c:pt>
                <c:pt idx="579">
                  <c:v>1008</c:v>
                </c:pt>
                <c:pt idx="580">
                  <c:v>1008</c:v>
                </c:pt>
                <c:pt idx="581">
                  <c:v>1009</c:v>
                </c:pt>
                <c:pt idx="582">
                  <c:v>1009</c:v>
                </c:pt>
                <c:pt idx="583">
                  <c:v>1011</c:v>
                </c:pt>
                <c:pt idx="584">
                  <c:v>1012</c:v>
                </c:pt>
                <c:pt idx="585">
                  <c:v>1014</c:v>
                </c:pt>
                <c:pt idx="586">
                  <c:v>1017</c:v>
                </c:pt>
                <c:pt idx="587">
                  <c:v>1017</c:v>
                </c:pt>
                <c:pt idx="588">
                  <c:v>1017</c:v>
                </c:pt>
                <c:pt idx="589">
                  <c:v>1017</c:v>
                </c:pt>
                <c:pt idx="590">
                  <c:v>1023</c:v>
                </c:pt>
                <c:pt idx="591">
                  <c:v>1025</c:v>
                </c:pt>
                <c:pt idx="592">
                  <c:v>1025</c:v>
                </c:pt>
                <c:pt idx="593">
                  <c:v>1026</c:v>
                </c:pt>
                <c:pt idx="594">
                  <c:v>1026</c:v>
                </c:pt>
                <c:pt idx="595">
                  <c:v>1027</c:v>
                </c:pt>
                <c:pt idx="596">
                  <c:v>1027</c:v>
                </c:pt>
                <c:pt idx="597">
                  <c:v>1027</c:v>
                </c:pt>
                <c:pt idx="598">
                  <c:v>1028</c:v>
                </c:pt>
                <c:pt idx="599">
                  <c:v>1029</c:v>
                </c:pt>
                <c:pt idx="600">
                  <c:v>1029</c:v>
                </c:pt>
                <c:pt idx="601">
                  <c:v>1029</c:v>
                </c:pt>
                <c:pt idx="602">
                  <c:v>1029</c:v>
                </c:pt>
                <c:pt idx="603">
                  <c:v>1029</c:v>
                </c:pt>
                <c:pt idx="604">
                  <c:v>1029</c:v>
                </c:pt>
                <c:pt idx="605">
                  <c:v>1029</c:v>
                </c:pt>
                <c:pt idx="606">
                  <c:v>1029</c:v>
                </c:pt>
                <c:pt idx="607">
                  <c:v>1029</c:v>
                </c:pt>
                <c:pt idx="608">
                  <c:v>1029</c:v>
                </c:pt>
                <c:pt idx="609">
                  <c:v>1030</c:v>
                </c:pt>
                <c:pt idx="610">
                  <c:v>1032</c:v>
                </c:pt>
                <c:pt idx="611">
                  <c:v>1032</c:v>
                </c:pt>
                <c:pt idx="612">
                  <c:v>1032</c:v>
                </c:pt>
                <c:pt idx="613">
                  <c:v>1032</c:v>
                </c:pt>
                <c:pt idx="614">
                  <c:v>1032</c:v>
                </c:pt>
                <c:pt idx="615">
                  <c:v>1032</c:v>
                </c:pt>
                <c:pt idx="616">
                  <c:v>1032</c:v>
                </c:pt>
                <c:pt idx="617">
                  <c:v>1032</c:v>
                </c:pt>
                <c:pt idx="618">
                  <c:v>1032</c:v>
                </c:pt>
                <c:pt idx="619">
                  <c:v>1032</c:v>
                </c:pt>
                <c:pt idx="620">
                  <c:v>1032</c:v>
                </c:pt>
                <c:pt idx="621">
                  <c:v>1032</c:v>
                </c:pt>
                <c:pt idx="622">
                  <c:v>1032</c:v>
                </c:pt>
                <c:pt idx="623">
                  <c:v>1032</c:v>
                </c:pt>
                <c:pt idx="624">
                  <c:v>1032</c:v>
                </c:pt>
                <c:pt idx="625">
                  <c:v>1032</c:v>
                </c:pt>
                <c:pt idx="626">
                  <c:v>1032</c:v>
                </c:pt>
                <c:pt idx="627">
                  <c:v>1032</c:v>
                </c:pt>
                <c:pt idx="628">
                  <c:v>1032</c:v>
                </c:pt>
                <c:pt idx="629">
                  <c:v>1032</c:v>
                </c:pt>
                <c:pt idx="630">
                  <c:v>1032</c:v>
                </c:pt>
                <c:pt idx="631">
                  <c:v>1032</c:v>
                </c:pt>
                <c:pt idx="632">
                  <c:v>1032</c:v>
                </c:pt>
                <c:pt idx="633">
                  <c:v>1032</c:v>
                </c:pt>
                <c:pt idx="634">
                  <c:v>1032</c:v>
                </c:pt>
                <c:pt idx="635">
                  <c:v>1032</c:v>
                </c:pt>
                <c:pt idx="636">
                  <c:v>1032</c:v>
                </c:pt>
                <c:pt idx="637">
                  <c:v>1032</c:v>
                </c:pt>
                <c:pt idx="638">
                  <c:v>1032</c:v>
                </c:pt>
                <c:pt idx="639">
                  <c:v>1032</c:v>
                </c:pt>
                <c:pt idx="640">
                  <c:v>1032</c:v>
                </c:pt>
                <c:pt idx="641">
                  <c:v>1032</c:v>
                </c:pt>
                <c:pt idx="642">
                  <c:v>1032</c:v>
                </c:pt>
                <c:pt idx="643">
                  <c:v>1033</c:v>
                </c:pt>
                <c:pt idx="644">
                  <c:v>1033</c:v>
                </c:pt>
                <c:pt idx="645">
                  <c:v>1033</c:v>
                </c:pt>
                <c:pt idx="646">
                  <c:v>1033</c:v>
                </c:pt>
                <c:pt idx="647">
                  <c:v>1033</c:v>
                </c:pt>
                <c:pt idx="648">
                  <c:v>1034</c:v>
                </c:pt>
                <c:pt idx="649">
                  <c:v>1034</c:v>
                </c:pt>
                <c:pt idx="650">
                  <c:v>1034</c:v>
                </c:pt>
                <c:pt idx="651">
                  <c:v>1034</c:v>
                </c:pt>
                <c:pt idx="652">
                  <c:v>1034</c:v>
                </c:pt>
                <c:pt idx="653">
                  <c:v>1034</c:v>
                </c:pt>
                <c:pt idx="654">
                  <c:v>1034</c:v>
                </c:pt>
                <c:pt idx="655">
                  <c:v>1034</c:v>
                </c:pt>
                <c:pt idx="656">
                  <c:v>1034</c:v>
                </c:pt>
                <c:pt idx="657">
                  <c:v>1034</c:v>
                </c:pt>
                <c:pt idx="658">
                  <c:v>1034</c:v>
                </c:pt>
                <c:pt idx="659">
                  <c:v>1034</c:v>
                </c:pt>
                <c:pt idx="660">
                  <c:v>1034</c:v>
                </c:pt>
                <c:pt idx="661">
                  <c:v>1034</c:v>
                </c:pt>
                <c:pt idx="662">
                  <c:v>1034</c:v>
                </c:pt>
                <c:pt idx="663">
                  <c:v>1034</c:v>
                </c:pt>
                <c:pt idx="664">
                  <c:v>1034</c:v>
                </c:pt>
                <c:pt idx="665">
                  <c:v>1034</c:v>
                </c:pt>
                <c:pt idx="666">
                  <c:v>1034</c:v>
                </c:pt>
                <c:pt idx="667">
                  <c:v>1034</c:v>
                </c:pt>
                <c:pt idx="668">
                  <c:v>1034</c:v>
                </c:pt>
                <c:pt idx="669">
                  <c:v>1035</c:v>
                </c:pt>
                <c:pt idx="670">
                  <c:v>1035</c:v>
                </c:pt>
                <c:pt idx="671">
                  <c:v>1035</c:v>
                </c:pt>
                <c:pt idx="672">
                  <c:v>1035</c:v>
                </c:pt>
                <c:pt idx="673">
                  <c:v>1035</c:v>
                </c:pt>
                <c:pt idx="674">
                  <c:v>1035</c:v>
                </c:pt>
                <c:pt idx="675">
                  <c:v>1037</c:v>
                </c:pt>
                <c:pt idx="676">
                  <c:v>1038</c:v>
                </c:pt>
                <c:pt idx="677">
                  <c:v>1040</c:v>
                </c:pt>
                <c:pt idx="678">
                  <c:v>1046</c:v>
                </c:pt>
                <c:pt idx="679">
                  <c:v>1047</c:v>
                </c:pt>
                <c:pt idx="680">
                  <c:v>1049</c:v>
                </c:pt>
                <c:pt idx="681">
                  <c:v>1053</c:v>
                </c:pt>
                <c:pt idx="682">
                  <c:v>1062</c:v>
                </c:pt>
                <c:pt idx="683">
                  <c:v>1072</c:v>
                </c:pt>
                <c:pt idx="684">
                  <c:v>1078</c:v>
                </c:pt>
                <c:pt idx="685">
                  <c:v>1092</c:v>
                </c:pt>
                <c:pt idx="686">
                  <c:v>1111</c:v>
                </c:pt>
                <c:pt idx="687">
                  <c:v>1134</c:v>
                </c:pt>
                <c:pt idx="688">
                  <c:v>1159</c:v>
                </c:pt>
                <c:pt idx="689">
                  <c:v>1187</c:v>
                </c:pt>
                <c:pt idx="690">
                  <c:v>1248</c:v>
                </c:pt>
                <c:pt idx="691">
                  <c:v>1279</c:v>
                </c:pt>
                <c:pt idx="692">
                  <c:v>1309</c:v>
                </c:pt>
                <c:pt idx="693">
                  <c:v>1341</c:v>
                </c:pt>
                <c:pt idx="694">
                  <c:v>1402</c:v>
                </c:pt>
                <c:pt idx="695">
                  <c:v>1461</c:v>
                </c:pt>
                <c:pt idx="696">
                  <c:v>1503</c:v>
                </c:pt>
                <c:pt idx="697">
                  <c:v>1542</c:v>
                </c:pt>
                <c:pt idx="698">
                  <c:v>1574</c:v>
                </c:pt>
                <c:pt idx="699">
                  <c:v>1635</c:v>
                </c:pt>
                <c:pt idx="700">
                  <c:v>1682</c:v>
                </c:pt>
                <c:pt idx="701">
                  <c:v>1759</c:v>
                </c:pt>
                <c:pt idx="702">
                  <c:v>1822</c:v>
                </c:pt>
                <c:pt idx="703">
                  <c:v>1907</c:v>
                </c:pt>
                <c:pt idx="704">
                  <c:v>1996</c:v>
                </c:pt>
                <c:pt idx="705">
                  <c:v>2083</c:v>
                </c:pt>
                <c:pt idx="706">
                  <c:v>2138</c:v>
                </c:pt>
                <c:pt idx="707">
                  <c:v>2242</c:v>
                </c:pt>
                <c:pt idx="708">
                  <c:v>2353</c:v>
                </c:pt>
                <c:pt idx="709">
                  <c:v>2535</c:v>
                </c:pt>
                <c:pt idx="710">
                  <c:v>2613</c:v>
                </c:pt>
                <c:pt idx="711">
                  <c:v>2698</c:v>
                </c:pt>
                <c:pt idx="712">
                  <c:v>2744</c:v>
                </c:pt>
                <c:pt idx="713">
                  <c:v>2846</c:v>
                </c:pt>
                <c:pt idx="714">
                  <c:v>2950</c:v>
                </c:pt>
                <c:pt idx="715">
                  <c:v>3136</c:v>
                </c:pt>
                <c:pt idx="716">
                  <c:v>3326</c:v>
                </c:pt>
                <c:pt idx="717">
                  <c:v>3374</c:v>
                </c:pt>
                <c:pt idx="718">
                  <c:v>3455</c:v>
                </c:pt>
                <c:pt idx="719">
                  <c:v>3530</c:v>
                </c:pt>
                <c:pt idx="720">
                  <c:v>3635</c:v>
                </c:pt>
                <c:pt idx="721">
                  <c:v>3695</c:v>
                </c:pt>
                <c:pt idx="722">
                  <c:v>3752</c:v>
                </c:pt>
                <c:pt idx="723">
                  <c:v>3798</c:v>
                </c:pt>
                <c:pt idx="724">
                  <c:v>3886</c:v>
                </c:pt>
                <c:pt idx="725">
                  <c:v>3932</c:v>
                </c:pt>
                <c:pt idx="726">
                  <c:v>3950</c:v>
                </c:pt>
                <c:pt idx="727">
                  <c:v>3996</c:v>
                </c:pt>
                <c:pt idx="728">
                  <c:v>4083</c:v>
                </c:pt>
                <c:pt idx="729">
                  <c:v>4131</c:v>
                </c:pt>
                <c:pt idx="730">
                  <c:v>4152</c:v>
                </c:pt>
                <c:pt idx="731">
                  <c:v>4227</c:v>
                </c:pt>
                <c:pt idx="732">
                  <c:v>4244</c:v>
                </c:pt>
                <c:pt idx="733">
                  <c:v>4296</c:v>
                </c:pt>
                <c:pt idx="734">
                  <c:v>4384</c:v>
                </c:pt>
                <c:pt idx="735">
                  <c:v>4440</c:v>
                </c:pt>
                <c:pt idx="736">
                  <c:v>4508</c:v>
                </c:pt>
                <c:pt idx="737">
                  <c:v>4521</c:v>
                </c:pt>
                <c:pt idx="738">
                  <c:v>4607</c:v>
                </c:pt>
                <c:pt idx="739">
                  <c:v>4662</c:v>
                </c:pt>
                <c:pt idx="740">
                  <c:v>4733</c:v>
                </c:pt>
                <c:pt idx="741">
                  <c:v>4749</c:v>
                </c:pt>
                <c:pt idx="742">
                  <c:v>4825</c:v>
                </c:pt>
                <c:pt idx="743">
                  <c:v>4893</c:v>
                </c:pt>
                <c:pt idx="744">
                  <c:v>4906</c:v>
                </c:pt>
                <c:pt idx="745">
                  <c:v>4978</c:v>
                </c:pt>
                <c:pt idx="746">
                  <c:v>5023</c:v>
                </c:pt>
                <c:pt idx="747">
                  <c:v>5067</c:v>
                </c:pt>
                <c:pt idx="748">
                  <c:v>5097</c:v>
                </c:pt>
                <c:pt idx="749">
                  <c:v>5137</c:v>
                </c:pt>
                <c:pt idx="750">
                  <c:v>5178</c:v>
                </c:pt>
                <c:pt idx="751">
                  <c:v>5189</c:v>
                </c:pt>
                <c:pt idx="752">
                  <c:v>5202</c:v>
                </c:pt>
                <c:pt idx="753">
                  <c:v>5245</c:v>
                </c:pt>
                <c:pt idx="754">
                  <c:v>5265</c:v>
                </c:pt>
                <c:pt idx="755">
                  <c:v>5285</c:v>
                </c:pt>
                <c:pt idx="756">
                  <c:v>5315</c:v>
                </c:pt>
                <c:pt idx="757">
                  <c:v>5339</c:v>
                </c:pt>
                <c:pt idx="758">
                  <c:v>5351</c:v>
                </c:pt>
                <c:pt idx="759">
                  <c:v>5383</c:v>
                </c:pt>
                <c:pt idx="760">
                  <c:v>5420</c:v>
                </c:pt>
                <c:pt idx="761">
                  <c:v>5447</c:v>
                </c:pt>
                <c:pt idx="762">
                  <c:v>5455</c:v>
                </c:pt>
                <c:pt idx="763">
                  <c:v>5488</c:v>
                </c:pt>
                <c:pt idx="764">
                  <c:v>5554</c:v>
                </c:pt>
                <c:pt idx="765">
                  <c:v>5584</c:v>
                </c:pt>
                <c:pt idx="766">
                  <c:v>5594</c:v>
                </c:pt>
                <c:pt idx="767">
                  <c:v>5658</c:v>
                </c:pt>
                <c:pt idx="768">
                  <c:v>5714</c:v>
                </c:pt>
                <c:pt idx="769">
                  <c:v>5734</c:v>
                </c:pt>
                <c:pt idx="770">
                  <c:v>5772</c:v>
                </c:pt>
                <c:pt idx="771">
                  <c:v>5788</c:v>
                </c:pt>
                <c:pt idx="772">
                  <c:v>5822</c:v>
                </c:pt>
                <c:pt idx="773">
                  <c:v>5843</c:v>
                </c:pt>
                <c:pt idx="774">
                  <c:v>5846</c:v>
                </c:pt>
                <c:pt idx="775">
                  <c:v>5920</c:v>
                </c:pt>
                <c:pt idx="776">
                  <c:v>5952</c:v>
                </c:pt>
                <c:pt idx="777">
                  <c:v>5969</c:v>
                </c:pt>
                <c:pt idx="778">
                  <c:v>5994</c:v>
                </c:pt>
                <c:pt idx="779">
                  <c:v>6001</c:v>
                </c:pt>
                <c:pt idx="780">
                  <c:v>6075</c:v>
                </c:pt>
                <c:pt idx="781">
                  <c:v>6107</c:v>
                </c:pt>
                <c:pt idx="782">
                  <c:v>6136</c:v>
                </c:pt>
                <c:pt idx="783">
                  <c:v>6174</c:v>
                </c:pt>
                <c:pt idx="784">
                  <c:v>6195</c:v>
                </c:pt>
                <c:pt idx="785">
                  <c:v>6208</c:v>
                </c:pt>
                <c:pt idx="786">
                  <c:v>6228</c:v>
                </c:pt>
                <c:pt idx="787">
                  <c:v>6265</c:v>
                </c:pt>
                <c:pt idx="788">
                  <c:v>6267</c:v>
                </c:pt>
                <c:pt idx="789">
                  <c:v>6285</c:v>
                </c:pt>
                <c:pt idx="790">
                  <c:v>6338</c:v>
                </c:pt>
                <c:pt idx="791">
                  <c:v>6361</c:v>
                </c:pt>
                <c:pt idx="792">
                  <c:v>6370</c:v>
                </c:pt>
                <c:pt idx="793">
                  <c:v>6391</c:v>
                </c:pt>
                <c:pt idx="794">
                  <c:v>6426</c:v>
                </c:pt>
                <c:pt idx="795">
                  <c:v>6439</c:v>
                </c:pt>
                <c:pt idx="796">
                  <c:v>6455</c:v>
                </c:pt>
                <c:pt idx="797">
                  <c:v>6477</c:v>
                </c:pt>
                <c:pt idx="798">
                  <c:v>6499</c:v>
                </c:pt>
                <c:pt idx="799">
                  <c:v>6520</c:v>
                </c:pt>
                <c:pt idx="800">
                  <c:v>6531</c:v>
                </c:pt>
                <c:pt idx="801">
                  <c:v>6539</c:v>
                </c:pt>
                <c:pt idx="802">
                  <c:v>6579</c:v>
                </c:pt>
                <c:pt idx="803">
                  <c:v>6595</c:v>
                </c:pt>
                <c:pt idx="804">
                  <c:v>6622</c:v>
                </c:pt>
                <c:pt idx="805">
                  <c:v>6651</c:v>
                </c:pt>
                <c:pt idx="806">
                  <c:v>6658</c:v>
                </c:pt>
                <c:pt idx="807">
                  <c:v>6673</c:v>
                </c:pt>
                <c:pt idx="808">
                  <c:v>6678</c:v>
                </c:pt>
                <c:pt idx="809">
                  <c:v>6700</c:v>
                </c:pt>
                <c:pt idx="810">
                  <c:v>6713</c:v>
                </c:pt>
                <c:pt idx="811">
                  <c:v>6729</c:v>
                </c:pt>
                <c:pt idx="812">
                  <c:v>6759</c:v>
                </c:pt>
                <c:pt idx="813">
                  <c:v>6766</c:v>
                </c:pt>
                <c:pt idx="814">
                  <c:v>6783</c:v>
                </c:pt>
                <c:pt idx="815">
                  <c:v>6794</c:v>
                </c:pt>
                <c:pt idx="816">
                  <c:v>6823</c:v>
                </c:pt>
                <c:pt idx="817">
                  <c:v>6834</c:v>
                </c:pt>
                <c:pt idx="818">
                  <c:v>6849</c:v>
                </c:pt>
                <c:pt idx="819">
                  <c:v>6864</c:v>
                </c:pt>
                <c:pt idx="820">
                  <c:v>6868</c:v>
                </c:pt>
                <c:pt idx="821">
                  <c:v>6889</c:v>
                </c:pt>
                <c:pt idx="822">
                  <c:v>6903</c:v>
                </c:pt>
                <c:pt idx="823">
                  <c:v>6913</c:v>
                </c:pt>
                <c:pt idx="824">
                  <c:v>6935</c:v>
                </c:pt>
                <c:pt idx="825">
                  <c:v>6962</c:v>
                </c:pt>
                <c:pt idx="826">
                  <c:v>6976</c:v>
                </c:pt>
                <c:pt idx="827">
                  <c:v>6984</c:v>
                </c:pt>
                <c:pt idx="828">
                  <c:v>6999</c:v>
                </c:pt>
                <c:pt idx="829">
                  <c:v>7012</c:v>
                </c:pt>
                <c:pt idx="830">
                  <c:v>7029</c:v>
                </c:pt>
                <c:pt idx="831">
                  <c:v>7030</c:v>
                </c:pt>
                <c:pt idx="832">
                  <c:v>7051</c:v>
                </c:pt>
                <c:pt idx="833">
                  <c:v>7064</c:v>
                </c:pt>
                <c:pt idx="834">
                  <c:v>7069</c:v>
                </c:pt>
                <c:pt idx="835">
                  <c:v>7090</c:v>
                </c:pt>
                <c:pt idx="836">
                  <c:v>7096</c:v>
                </c:pt>
                <c:pt idx="837">
                  <c:v>7103</c:v>
                </c:pt>
                <c:pt idx="838">
                  <c:v>7110</c:v>
                </c:pt>
                <c:pt idx="839">
                  <c:v>7127</c:v>
                </c:pt>
                <c:pt idx="840">
                  <c:v>7138</c:v>
                </c:pt>
                <c:pt idx="841">
                  <c:v>7145</c:v>
                </c:pt>
                <c:pt idx="842">
                  <c:v>7165</c:v>
                </c:pt>
                <c:pt idx="843">
                  <c:v>7172</c:v>
                </c:pt>
                <c:pt idx="844">
                  <c:v>7179</c:v>
                </c:pt>
                <c:pt idx="845">
                  <c:v>7188</c:v>
                </c:pt>
                <c:pt idx="846">
                  <c:v>7202</c:v>
                </c:pt>
                <c:pt idx="847">
                  <c:v>7209</c:v>
                </c:pt>
                <c:pt idx="848">
                  <c:v>7213</c:v>
                </c:pt>
                <c:pt idx="849">
                  <c:v>7225</c:v>
                </c:pt>
                <c:pt idx="850">
                  <c:v>7244</c:v>
                </c:pt>
                <c:pt idx="851">
                  <c:v>7271</c:v>
                </c:pt>
                <c:pt idx="852">
                  <c:v>7284</c:v>
                </c:pt>
                <c:pt idx="853">
                  <c:v>7307</c:v>
                </c:pt>
                <c:pt idx="854">
                  <c:v>7321</c:v>
                </c:pt>
                <c:pt idx="855">
                  <c:v>7334</c:v>
                </c:pt>
                <c:pt idx="856">
                  <c:v>7359</c:v>
                </c:pt>
                <c:pt idx="857">
                  <c:v>7376</c:v>
                </c:pt>
                <c:pt idx="858">
                  <c:v>7409</c:v>
                </c:pt>
                <c:pt idx="859">
                  <c:v>7449</c:v>
                </c:pt>
                <c:pt idx="860">
                  <c:v>7469</c:v>
                </c:pt>
                <c:pt idx="861">
                  <c:v>7509</c:v>
                </c:pt>
                <c:pt idx="862">
                  <c:v>7541</c:v>
                </c:pt>
                <c:pt idx="863">
                  <c:v>7583</c:v>
                </c:pt>
                <c:pt idx="864">
                  <c:v>7638</c:v>
                </c:pt>
                <c:pt idx="865">
                  <c:v>7668</c:v>
                </c:pt>
                <c:pt idx="866">
                  <c:v>7744</c:v>
                </c:pt>
                <c:pt idx="867">
                  <c:v>7782</c:v>
                </c:pt>
                <c:pt idx="868">
                  <c:v>7904</c:v>
                </c:pt>
                <c:pt idx="869">
                  <c:v>7945</c:v>
                </c:pt>
                <c:pt idx="870">
                  <c:v>8032</c:v>
                </c:pt>
                <c:pt idx="871">
                  <c:v>8037</c:v>
                </c:pt>
                <c:pt idx="872">
                  <c:v>8120</c:v>
                </c:pt>
                <c:pt idx="873">
                  <c:v>8265</c:v>
                </c:pt>
                <c:pt idx="874">
                  <c:v>8318</c:v>
                </c:pt>
                <c:pt idx="875">
                  <c:v>8454</c:v>
                </c:pt>
                <c:pt idx="876">
                  <c:v>8472</c:v>
                </c:pt>
                <c:pt idx="877">
                  <c:v>8532</c:v>
                </c:pt>
                <c:pt idx="878">
                  <c:v>8630</c:v>
                </c:pt>
                <c:pt idx="879">
                  <c:v>8783</c:v>
                </c:pt>
                <c:pt idx="880">
                  <c:v>8855</c:v>
                </c:pt>
                <c:pt idx="881">
                  <c:v>8941</c:v>
                </c:pt>
                <c:pt idx="882">
                  <c:v>8959</c:v>
                </c:pt>
                <c:pt idx="883">
                  <c:v>9153</c:v>
                </c:pt>
                <c:pt idx="884">
                  <c:v>9390</c:v>
                </c:pt>
                <c:pt idx="885">
                  <c:v>9531</c:v>
                </c:pt>
                <c:pt idx="886">
                  <c:v>9735</c:v>
                </c:pt>
                <c:pt idx="887">
                  <c:v>9741</c:v>
                </c:pt>
                <c:pt idx="888">
                  <c:v>9971</c:v>
                </c:pt>
                <c:pt idx="889">
                  <c:v>10086</c:v>
                </c:pt>
                <c:pt idx="890">
                  <c:v>10439</c:v>
                </c:pt>
                <c:pt idx="891">
                  <c:v>10680</c:v>
                </c:pt>
                <c:pt idx="892">
                  <c:v>10924</c:v>
                </c:pt>
                <c:pt idx="893">
                  <c:v>11138</c:v>
                </c:pt>
                <c:pt idx="894">
                  <c:v>11368</c:v>
                </c:pt>
                <c:pt idx="895">
                  <c:v>11599</c:v>
                </c:pt>
                <c:pt idx="896">
                  <c:v>11858</c:v>
                </c:pt>
                <c:pt idx="897">
                  <c:v>12049</c:v>
                </c:pt>
                <c:pt idx="898">
                  <c:v>12288</c:v>
                </c:pt>
                <c:pt idx="899">
                  <c:v>12398</c:v>
                </c:pt>
                <c:pt idx="900">
                  <c:v>12565</c:v>
                </c:pt>
                <c:pt idx="901">
                  <c:v>12797</c:v>
                </c:pt>
                <c:pt idx="902">
                  <c:v>12873</c:v>
                </c:pt>
                <c:pt idx="903">
                  <c:v>13063</c:v>
                </c:pt>
                <c:pt idx="904">
                  <c:v>13211</c:v>
                </c:pt>
                <c:pt idx="905">
                  <c:v>13401</c:v>
                </c:pt>
                <c:pt idx="906">
                  <c:v>13617</c:v>
                </c:pt>
                <c:pt idx="907">
                  <c:v>13805</c:v>
                </c:pt>
                <c:pt idx="908">
                  <c:v>13977</c:v>
                </c:pt>
                <c:pt idx="909">
                  <c:v>14198</c:v>
                </c:pt>
                <c:pt idx="910">
                  <c:v>14371</c:v>
                </c:pt>
                <c:pt idx="911">
                  <c:v>14517</c:v>
                </c:pt>
                <c:pt idx="912">
                  <c:v>14793</c:v>
                </c:pt>
                <c:pt idx="913">
                  <c:v>14861</c:v>
                </c:pt>
                <c:pt idx="914">
                  <c:v>15033</c:v>
                </c:pt>
                <c:pt idx="915">
                  <c:v>15150</c:v>
                </c:pt>
                <c:pt idx="916">
                  <c:v>15231</c:v>
                </c:pt>
                <c:pt idx="917">
                  <c:v>15329</c:v>
                </c:pt>
                <c:pt idx="918">
                  <c:v>15444</c:v>
                </c:pt>
                <c:pt idx="919">
                  <c:v>15475</c:v>
                </c:pt>
                <c:pt idx="920">
                  <c:v>15591</c:v>
                </c:pt>
                <c:pt idx="921">
                  <c:v>15644</c:v>
                </c:pt>
                <c:pt idx="922">
                  <c:v>15757</c:v>
                </c:pt>
                <c:pt idx="923">
                  <c:v>15835</c:v>
                </c:pt>
                <c:pt idx="924">
                  <c:v>15866</c:v>
                </c:pt>
                <c:pt idx="925">
                  <c:v>15946</c:v>
                </c:pt>
                <c:pt idx="926">
                  <c:v>15977</c:v>
                </c:pt>
                <c:pt idx="927">
                  <c:v>16007</c:v>
                </c:pt>
                <c:pt idx="928">
                  <c:v>16173</c:v>
                </c:pt>
                <c:pt idx="929">
                  <c:v>16232</c:v>
                </c:pt>
                <c:pt idx="930">
                  <c:v>16308</c:v>
                </c:pt>
                <c:pt idx="931">
                  <c:v>16396</c:v>
                </c:pt>
                <c:pt idx="932">
                  <c:v>16427</c:v>
                </c:pt>
                <c:pt idx="933">
                  <c:v>16461</c:v>
                </c:pt>
                <c:pt idx="934">
                  <c:v>16490</c:v>
                </c:pt>
                <c:pt idx="935">
                  <c:v>16586</c:v>
                </c:pt>
                <c:pt idx="936">
                  <c:v>16634</c:v>
                </c:pt>
                <c:pt idx="937">
                  <c:v>16688</c:v>
                </c:pt>
                <c:pt idx="938">
                  <c:v>16712</c:v>
                </c:pt>
                <c:pt idx="939">
                  <c:v>16737</c:v>
                </c:pt>
              </c:numCache>
            </c:numRef>
          </c:val>
          <c:smooth val="0"/>
          <c:extLst>
            <c:ext xmlns:c16="http://schemas.microsoft.com/office/drawing/2014/chart" uri="{C3380CC4-5D6E-409C-BE32-E72D297353CC}">
              <c16:uniqueId val="{00000001-8D8B-4D57-82F6-6A892F7C41FD}"/>
            </c:ext>
          </c:extLst>
        </c:ser>
        <c:dLbls>
          <c:showLegendKey val="0"/>
          <c:showVal val="0"/>
          <c:showCatName val="0"/>
          <c:showSerName val="0"/>
          <c:showPercent val="0"/>
          <c:showBubbleSize val="0"/>
        </c:dLbls>
        <c:marker val="1"/>
        <c:smooth val="0"/>
        <c:axId val="733004424"/>
        <c:axId val="733003768"/>
      </c:lineChart>
      <c:catAx>
        <c:axId val="773649376"/>
        <c:scaling>
          <c:orientation val="minMax"/>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HGP創英角ｺﾞｼｯｸUB" panose="020B0900000000000000" pitchFamily="50" charset="-128"/>
                    <a:ea typeface="HGP創英角ｺﾞｼｯｸUB" panose="020B0900000000000000" pitchFamily="50" charset="-128"/>
                    <a:cs typeface="+mn-cs"/>
                  </a:defRPr>
                </a:pPr>
                <a:r>
                  <a:rPr lang="ja-JP" altLang="en-US" sz="1200">
                    <a:solidFill>
                      <a:sysClr val="windowText" lastClr="000000"/>
                    </a:solidFill>
                    <a:latin typeface="HGP創英角ｺﾞｼｯｸUB" panose="020B0900000000000000" pitchFamily="50" charset="-128"/>
                    <a:ea typeface="HGP創英角ｺﾞｼｯｸUB" panose="020B0900000000000000" pitchFamily="50" charset="-128"/>
                  </a:rPr>
                  <a:t>日付</a:t>
                </a:r>
              </a:p>
            </c:rich>
          </c:tx>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HGP創英角ｺﾞｼｯｸUB" panose="020B0900000000000000" pitchFamily="50" charset="-128"/>
                  <a:ea typeface="HGP創英角ｺﾞｼｯｸUB" panose="020B0900000000000000" pitchFamily="50" charset="-128"/>
                  <a:cs typeface="+mn-cs"/>
                </a:defRPr>
              </a:pPr>
              <a:endParaRPr lang="ja-JP"/>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1" i="0" u="none" strike="noStrike" kern="1200" baseline="0">
                <a:solidFill>
                  <a:sysClr val="windowText" lastClr="000000"/>
                </a:solidFill>
                <a:latin typeface="+mn-ea"/>
                <a:ea typeface="+mn-ea"/>
                <a:cs typeface="+mn-cs"/>
              </a:defRPr>
            </a:pPr>
            <a:endParaRPr lang="ja-JP"/>
          </a:p>
        </c:txPr>
        <c:crossAx val="773649704"/>
        <c:crosses val="autoZero"/>
        <c:auto val="1"/>
        <c:lblAlgn val="ctr"/>
        <c:lblOffset val="50"/>
        <c:noMultiLvlLbl val="0"/>
      </c:catAx>
      <c:valAx>
        <c:axId val="773649704"/>
        <c:scaling>
          <c:orientation val="minMax"/>
          <c:max val="400"/>
          <c:min val="0"/>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vert="eaVert" wrap="square" anchor="ctr" anchorCtr="1"/>
              <a:lstStyle/>
              <a:p>
                <a:pPr>
                  <a:defRPr sz="1200" b="0" i="0" u="none" strike="noStrike" kern="1200" baseline="0">
                    <a:solidFill>
                      <a:schemeClr val="tx1">
                        <a:lumMod val="65000"/>
                        <a:lumOff val="35000"/>
                      </a:schemeClr>
                    </a:solidFill>
                    <a:latin typeface="+mn-lt"/>
                    <a:ea typeface="+mn-ea"/>
                    <a:cs typeface="+mn-cs"/>
                  </a:defRPr>
                </a:pPr>
                <a:r>
                  <a:rPr lang="ja-JP" altLang="en-US" sz="1200">
                    <a:solidFill>
                      <a:sysClr val="windowText" lastClr="000000"/>
                    </a:solidFill>
                    <a:latin typeface="HGP創英角ｺﾞｼｯｸUB" panose="020B0900000000000000" pitchFamily="50" charset="-128"/>
                    <a:ea typeface="HGP創英角ｺﾞｼｯｸUB" panose="020B0900000000000000" pitchFamily="50" charset="-128"/>
                  </a:rPr>
                  <a:t>感染者数（日別）</a:t>
                </a:r>
                <a:endParaRPr lang="en-US" altLang="ja-JP" sz="1200">
                  <a:solidFill>
                    <a:sysClr val="windowText" lastClr="000000"/>
                  </a:solidFill>
                  <a:latin typeface="HGP創英角ｺﾞｼｯｸUB" panose="020B0900000000000000" pitchFamily="50" charset="-128"/>
                  <a:ea typeface="HGP創英角ｺﾞｼｯｸUB" panose="020B0900000000000000" pitchFamily="50" charset="-128"/>
                </a:endParaRPr>
              </a:p>
            </c:rich>
          </c:tx>
          <c:layout/>
          <c:overlay val="0"/>
          <c:spPr>
            <a:noFill/>
            <a:ln>
              <a:noFill/>
            </a:ln>
            <a:effectLst/>
          </c:spPr>
          <c:txPr>
            <a:bodyPr rot="0" spcFirstLastPara="1" vertOverflow="ellipsis" vert="eaVert"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ja-JP"/>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HGP創英角ｺﾞｼｯｸUB" panose="020B0900000000000000" pitchFamily="50" charset="-128"/>
                <a:ea typeface="HGP創英角ｺﾞｼｯｸUB" panose="020B0900000000000000" pitchFamily="50" charset="-128"/>
                <a:cs typeface="+mn-cs"/>
              </a:defRPr>
            </a:pPr>
            <a:endParaRPr lang="ja-JP"/>
          </a:p>
        </c:txPr>
        <c:crossAx val="773649376"/>
        <c:crossesAt val="1"/>
        <c:crossBetween val="between"/>
        <c:majorUnit val="50"/>
      </c:valAx>
      <c:valAx>
        <c:axId val="733003768"/>
        <c:scaling>
          <c:orientation val="minMax"/>
          <c:max val="17000"/>
          <c:min val="0"/>
        </c:scaling>
        <c:delete val="0"/>
        <c:axPos val="r"/>
        <c:title>
          <c:tx>
            <c:rich>
              <a:bodyPr rot="0" spcFirstLastPara="1" vertOverflow="ellipsis" vert="eaVert" wrap="square" anchor="ctr" anchorCtr="1"/>
              <a:lstStyle/>
              <a:p>
                <a:pPr>
                  <a:defRPr sz="1200" b="0" i="0" u="none" strike="noStrike" kern="1200" baseline="0">
                    <a:solidFill>
                      <a:sysClr val="windowText" lastClr="000000"/>
                    </a:solidFill>
                    <a:latin typeface="HGP創英角ｺﾞｼｯｸUB" panose="020B0900000000000000" pitchFamily="50" charset="-128"/>
                    <a:ea typeface="HGP創英角ｺﾞｼｯｸUB" panose="020B0900000000000000" pitchFamily="50" charset="-128"/>
                    <a:cs typeface="+mn-cs"/>
                  </a:defRPr>
                </a:pPr>
                <a:r>
                  <a:rPr lang="ja-JP" altLang="en-US" sz="1200">
                    <a:solidFill>
                      <a:sysClr val="windowText" lastClr="000000"/>
                    </a:solidFill>
                    <a:latin typeface="HGP創英角ｺﾞｼｯｸUB" panose="020B0900000000000000" pitchFamily="50" charset="-128"/>
                    <a:ea typeface="HGP創英角ｺﾞｼｯｸUB" panose="020B0900000000000000" pitchFamily="50" charset="-128"/>
                  </a:rPr>
                  <a:t>累計感染者数</a:t>
                </a:r>
              </a:p>
            </c:rich>
          </c:tx>
          <c:layout>
            <c:manualLayout>
              <c:xMode val="edge"/>
              <c:yMode val="edge"/>
              <c:x val="0.97195524214013918"/>
              <c:y val="0.45004308167775131"/>
            </c:manualLayout>
          </c:layout>
          <c:overlay val="0"/>
          <c:spPr>
            <a:noFill/>
            <a:ln>
              <a:noFill/>
            </a:ln>
            <a:effectLst/>
          </c:spPr>
          <c:txPr>
            <a:bodyPr rot="0" spcFirstLastPara="1" vertOverflow="ellipsis" vert="eaVert" wrap="square" anchor="ctr" anchorCtr="1"/>
            <a:lstStyle/>
            <a:p>
              <a:pPr>
                <a:defRPr sz="1200" b="0" i="0" u="none" strike="noStrike" kern="1200" baseline="0">
                  <a:solidFill>
                    <a:sysClr val="windowText" lastClr="000000"/>
                  </a:solidFill>
                  <a:latin typeface="HGP創英角ｺﾞｼｯｸUB" panose="020B0900000000000000" pitchFamily="50" charset="-128"/>
                  <a:ea typeface="HGP創英角ｺﾞｼｯｸUB" panose="020B0900000000000000" pitchFamily="50" charset="-128"/>
                  <a:cs typeface="+mn-cs"/>
                </a:defRPr>
              </a:pPr>
              <a:endParaRPr lang="ja-JP"/>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HGP創英角ｺﾞｼｯｸUB" panose="020B0900000000000000" pitchFamily="50" charset="-128"/>
                <a:ea typeface="HGP創英角ｺﾞｼｯｸUB" panose="020B0900000000000000" pitchFamily="50" charset="-128"/>
                <a:cs typeface="+mn-cs"/>
              </a:defRPr>
            </a:pPr>
            <a:endParaRPr lang="ja-JP"/>
          </a:p>
        </c:txPr>
        <c:crossAx val="733004424"/>
        <c:crosses val="max"/>
        <c:crossBetween val="between"/>
        <c:majorUnit val="1000"/>
      </c:valAx>
      <c:catAx>
        <c:axId val="733004424"/>
        <c:scaling>
          <c:orientation val="minMax"/>
        </c:scaling>
        <c:delete val="1"/>
        <c:axPos val="b"/>
        <c:numFmt formatCode="General" sourceLinked="1"/>
        <c:majorTickMark val="out"/>
        <c:minorTickMark val="none"/>
        <c:tickLblPos val="nextTo"/>
        <c:crossAx val="733003768"/>
        <c:crosses val="autoZero"/>
        <c:auto val="0"/>
        <c:lblAlgn val="ctr"/>
        <c:lblOffset val="100"/>
        <c:noMultiLvlLbl val="0"/>
      </c:catAx>
      <c:spPr>
        <a:noFill/>
        <a:ln>
          <a:noFill/>
        </a:ln>
        <a:effectLst/>
      </c:spPr>
    </c:plotArea>
    <c:legend>
      <c:legendPos val="t"/>
      <c:layout>
        <c:manualLayout>
          <c:xMode val="edge"/>
          <c:yMode val="edge"/>
          <c:x val="0.36076416585719651"/>
          <c:y val="0.1328197210930292"/>
          <c:w val="0.21387710046773908"/>
          <c:h val="2.9964539849954994E-2"/>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r>
              <a:rPr lang="ja-JP" sz="2000"/>
              <a:t>三田市</a:t>
            </a:r>
            <a:r>
              <a:rPr lang="en-US" sz="2000"/>
              <a:t> </a:t>
            </a:r>
            <a:r>
              <a:rPr lang="ja-JP" sz="2000"/>
              <a:t>直近</a:t>
            </a:r>
            <a:r>
              <a:rPr lang="en-US" sz="2000"/>
              <a:t>3</a:t>
            </a:r>
            <a:r>
              <a:rPr lang="ja-JP" sz="2000"/>
              <a:t>カ月の感染者数推移</a:t>
            </a:r>
            <a:endParaRPr lang="en-US" sz="2000"/>
          </a:p>
          <a:p>
            <a:pPr>
              <a:defRPr sz="2000"/>
            </a:pPr>
            <a:r>
              <a:rPr lang="ja-JP" sz="2400"/>
              <a:t>（</a:t>
            </a:r>
            <a:r>
              <a:rPr lang="en-US" sz="2400"/>
              <a:t>R4.6.29</a:t>
            </a:r>
            <a:r>
              <a:rPr lang="ja-JP" sz="2400"/>
              <a:t>～</a:t>
            </a:r>
            <a:r>
              <a:rPr lang="en-US" sz="2400"/>
              <a:t>R4.</a:t>
            </a:r>
            <a:r>
              <a:rPr lang="en-US" altLang="ja-JP" sz="2400"/>
              <a:t>9.26</a:t>
            </a:r>
            <a:r>
              <a:rPr lang="ja-JP" sz="2400"/>
              <a:t>）</a:t>
            </a:r>
          </a:p>
        </c:rich>
      </c:tx>
      <c:layout>
        <c:manualLayout>
          <c:xMode val="edge"/>
          <c:yMode val="edge"/>
          <c:x val="0.31574216266444954"/>
          <c:y val="8.8757400585072008E-3"/>
        </c:manualLayout>
      </c:layout>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endParaRPr lang="ja-JP"/>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6.361255929965276E-2"/>
          <c:y val="0.16631725137759171"/>
          <c:w val="0.84698420306157363"/>
          <c:h val="0.73147404510521408"/>
        </c:manualLayout>
      </c:layout>
      <c:bar3DChart>
        <c:barDir val="col"/>
        <c:grouping val="clustered"/>
        <c:varyColors val="0"/>
        <c:ser>
          <c:idx val="3"/>
          <c:order val="0"/>
          <c:tx>
            <c:v>三田市感染者数</c:v>
          </c:tx>
          <c:spPr>
            <a:solidFill>
              <a:schemeClr val="accent4"/>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感染者データ!$B$853:$B$942</c:f>
              <c:strCache>
                <c:ptCount val="90"/>
                <c:pt idx="0">
                  <c:v>6/29</c:v>
                </c:pt>
                <c:pt idx="1">
                  <c:v>6/30</c:v>
                </c:pt>
                <c:pt idx="2">
                  <c:v>7/1</c:v>
                </c:pt>
                <c:pt idx="3">
                  <c:v>7/2</c:v>
                </c:pt>
                <c:pt idx="4">
                  <c:v>7/3</c:v>
                </c:pt>
                <c:pt idx="5">
                  <c:v>7/4</c:v>
                </c:pt>
                <c:pt idx="6">
                  <c:v>7/5</c:v>
                </c:pt>
                <c:pt idx="7">
                  <c:v>7/6</c:v>
                </c:pt>
                <c:pt idx="8">
                  <c:v>7/7</c:v>
                </c:pt>
                <c:pt idx="9">
                  <c:v>7/8</c:v>
                </c:pt>
                <c:pt idx="10">
                  <c:v>7/9</c:v>
                </c:pt>
                <c:pt idx="11">
                  <c:v>7/10</c:v>
                </c:pt>
                <c:pt idx="12">
                  <c:v>7/11</c:v>
                </c:pt>
                <c:pt idx="13">
                  <c:v>7/12</c:v>
                </c:pt>
                <c:pt idx="14">
                  <c:v>7/13</c:v>
                </c:pt>
                <c:pt idx="15">
                  <c:v>7/14</c:v>
                </c:pt>
                <c:pt idx="16">
                  <c:v>7/15</c:v>
                </c:pt>
                <c:pt idx="17">
                  <c:v>7/16</c:v>
                </c:pt>
                <c:pt idx="18">
                  <c:v>7/17</c:v>
                </c:pt>
                <c:pt idx="19">
                  <c:v>7/18</c:v>
                </c:pt>
                <c:pt idx="20">
                  <c:v>7/19</c:v>
                </c:pt>
                <c:pt idx="21">
                  <c:v>7/20</c:v>
                </c:pt>
                <c:pt idx="22">
                  <c:v>7/21</c:v>
                </c:pt>
                <c:pt idx="23">
                  <c:v>7/22</c:v>
                </c:pt>
                <c:pt idx="24">
                  <c:v>7/23</c:v>
                </c:pt>
                <c:pt idx="25">
                  <c:v>7/24</c:v>
                </c:pt>
                <c:pt idx="26">
                  <c:v>7/25</c:v>
                </c:pt>
                <c:pt idx="27">
                  <c:v>7/26</c:v>
                </c:pt>
                <c:pt idx="28">
                  <c:v>7/27</c:v>
                </c:pt>
                <c:pt idx="29">
                  <c:v>7/28</c:v>
                </c:pt>
                <c:pt idx="30">
                  <c:v>7/29</c:v>
                </c:pt>
                <c:pt idx="31">
                  <c:v>7/30</c:v>
                </c:pt>
                <c:pt idx="32">
                  <c:v>7/31</c:v>
                </c:pt>
                <c:pt idx="33">
                  <c:v>8/1</c:v>
                </c:pt>
                <c:pt idx="34">
                  <c:v>8/2</c:v>
                </c:pt>
                <c:pt idx="35">
                  <c:v>8/3</c:v>
                </c:pt>
                <c:pt idx="36">
                  <c:v>8/4</c:v>
                </c:pt>
                <c:pt idx="37">
                  <c:v>8/5</c:v>
                </c:pt>
                <c:pt idx="38">
                  <c:v>8/6</c:v>
                </c:pt>
                <c:pt idx="39">
                  <c:v>8/7</c:v>
                </c:pt>
                <c:pt idx="40">
                  <c:v>8/8</c:v>
                </c:pt>
                <c:pt idx="41">
                  <c:v>8/9</c:v>
                </c:pt>
                <c:pt idx="42">
                  <c:v>8/10</c:v>
                </c:pt>
                <c:pt idx="43">
                  <c:v>8/11</c:v>
                </c:pt>
                <c:pt idx="44">
                  <c:v>8/12</c:v>
                </c:pt>
                <c:pt idx="45">
                  <c:v>8/13</c:v>
                </c:pt>
                <c:pt idx="46">
                  <c:v>8/14</c:v>
                </c:pt>
                <c:pt idx="47">
                  <c:v>8/15</c:v>
                </c:pt>
                <c:pt idx="48">
                  <c:v>8/16</c:v>
                </c:pt>
                <c:pt idx="49">
                  <c:v>8/17</c:v>
                </c:pt>
                <c:pt idx="50">
                  <c:v>8/18</c:v>
                </c:pt>
                <c:pt idx="51">
                  <c:v>8/19</c:v>
                </c:pt>
                <c:pt idx="52">
                  <c:v>8/20</c:v>
                </c:pt>
                <c:pt idx="53">
                  <c:v>8/21</c:v>
                </c:pt>
                <c:pt idx="54">
                  <c:v>8/22</c:v>
                </c:pt>
                <c:pt idx="55">
                  <c:v>8/23</c:v>
                </c:pt>
                <c:pt idx="56">
                  <c:v>8/24</c:v>
                </c:pt>
                <c:pt idx="57">
                  <c:v>8/25</c:v>
                </c:pt>
                <c:pt idx="58">
                  <c:v>8/26</c:v>
                </c:pt>
                <c:pt idx="59">
                  <c:v>8/27</c:v>
                </c:pt>
                <c:pt idx="60">
                  <c:v>8/28</c:v>
                </c:pt>
                <c:pt idx="61">
                  <c:v>8/29</c:v>
                </c:pt>
                <c:pt idx="62">
                  <c:v>8/30</c:v>
                </c:pt>
                <c:pt idx="63">
                  <c:v>8/31</c:v>
                </c:pt>
                <c:pt idx="64">
                  <c:v>9/1</c:v>
                </c:pt>
                <c:pt idx="65">
                  <c:v>9/2</c:v>
                </c:pt>
                <c:pt idx="66">
                  <c:v>9/3</c:v>
                </c:pt>
                <c:pt idx="67">
                  <c:v>9/4</c:v>
                </c:pt>
                <c:pt idx="68">
                  <c:v>9/5</c:v>
                </c:pt>
                <c:pt idx="69">
                  <c:v>9/6</c:v>
                </c:pt>
                <c:pt idx="70">
                  <c:v>9/7</c:v>
                </c:pt>
                <c:pt idx="71">
                  <c:v>9/8</c:v>
                </c:pt>
                <c:pt idx="72">
                  <c:v>9/9</c:v>
                </c:pt>
                <c:pt idx="73">
                  <c:v>9/10</c:v>
                </c:pt>
                <c:pt idx="74">
                  <c:v>9/11</c:v>
                </c:pt>
                <c:pt idx="75">
                  <c:v>9/12</c:v>
                </c:pt>
                <c:pt idx="76">
                  <c:v>9/13</c:v>
                </c:pt>
                <c:pt idx="77">
                  <c:v>9/14</c:v>
                </c:pt>
                <c:pt idx="78">
                  <c:v>9/15</c:v>
                </c:pt>
                <c:pt idx="79">
                  <c:v>9/16</c:v>
                </c:pt>
                <c:pt idx="80">
                  <c:v>9/17</c:v>
                </c:pt>
                <c:pt idx="81">
                  <c:v>9/18</c:v>
                </c:pt>
                <c:pt idx="82">
                  <c:v>9/19</c:v>
                </c:pt>
                <c:pt idx="83">
                  <c:v>9/20</c:v>
                </c:pt>
                <c:pt idx="84">
                  <c:v>9/21</c:v>
                </c:pt>
                <c:pt idx="85">
                  <c:v>9/22</c:v>
                </c:pt>
                <c:pt idx="86">
                  <c:v>9/23</c:v>
                </c:pt>
                <c:pt idx="87">
                  <c:v>9/24</c:v>
                </c:pt>
                <c:pt idx="88">
                  <c:v>9/25</c:v>
                </c:pt>
                <c:pt idx="89">
                  <c:v>9/26</c:v>
                </c:pt>
              </c:strCache>
            </c:strRef>
          </c:cat>
          <c:val>
            <c:numRef>
              <c:f>感染者データ!$C$853:$C$942</c:f>
              <c:numCache>
                <c:formatCode>General</c:formatCode>
                <c:ptCount val="90"/>
                <c:pt idx="0">
                  <c:v>19</c:v>
                </c:pt>
                <c:pt idx="1">
                  <c:v>27</c:v>
                </c:pt>
                <c:pt idx="2">
                  <c:v>13</c:v>
                </c:pt>
                <c:pt idx="3">
                  <c:v>23</c:v>
                </c:pt>
                <c:pt idx="4">
                  <c:v>14</c:v>
                </c:pt>
                <c:pt idx="5">
                  <c:v>13</c:v>
                </c:pt>
                <c:pt idx="6">
                  <c:v>25</c:v>
                </c:pt>
                <c:pt idx="7">
                  <c:v>17</c:v>
                </c:pt>
                <c:pt idx="8">
                  <c:v>33</c:v>
                </c:pt>
                <c:pt idx="9">
                  <c:v>40</c:v>
                </c:pt>
                <c:pt idx="10">
                  <c:v>20</c:v>
                </c:pt>
                <c:pt idx="11">
                  <c:v>40</c:v>
                </c:pt>
                <c:pt idx="12">
                  <c:v>32</c:v>
                </c:pt>
                <c:pt idx="13">
                  <c:v>42</c:v>
                </c:pt>
                <c:pt idx="14">
                  <c:v>55</c:v>
                </c:pt>
                <c:pt idx="15">
                  <c:v>30</c:v>
                </c:pt>
                <c:pt idx="16">
                  <c:v>76</c:v>
                </c:pt>
                <c:pt idx="17">
                  <c:v>38</c:v>
                </c:pt>
                <c:pt idx="18">
                  <c:v>122</c:v>
                </c:pt>
                <c:pt idx="19">
                  <c:v>41</c:v>
                </c:pt>
                <c:pt idx="20">
                  <c:v>87</c:v>
                </c:pt>
                <c:pt idx="21">
                  <c:v>5</c:v>
                </c:pt>
                <c:pt idx="22">
                  <c:v>83</c:v>
                </c:pt>
                <c:pt idx="23">
                  <c:v>145</c:v>
                </c:pt>
                <c:pt idx="24">
                  <c:v>53</c:v>
                </c:pt>
                <c:pt idx="25">
                  <c:v>136</c:v>
                </c:pt>
                <c:pt idx="26">
                  <c:v>18</c:v>
                </c:pt>
                <c:pt idx="27">
                  <c:v>60</c:v>
                </c:pt>
                <c:pt idx="28">
                  <c:v>98</c:v>
                </c:pt>
                <c:pt idx="29">
                  <c:v>153</c:v>
                </c:pt>
                <c:pt idx="30">
                  <c:v>72</c:v>
                </c:pt>
                <c:pt idx="31">
                  <c:v>86</c:v>
                </c:pt>
                <c:pt idx="32">
                  <c:v>18</c:v>
                </c:pt>
                <c:pt idx="33">
                  <c:v>194</c:v>
                </c:pt>
                <c:pt idx="34">
                  <c:v>237</c:v>
                </c:pt>
                <c:pt idx="35">
                  <c:v>141</c:v>
                </c:pt>
                <c:pt idx="36">
                  <c:v>204</c:v>
                </c:pt>
                <c:pt idx="37">
                  <c:v>6</c:v>
                </c:pt>
                <c:pt idx="38">
                  <c:v>230</c:v>
                </c:pt>
                <c:pt idx="39">
                  <c:v>115</c:v>
                </c:pt>
                <c:pt idx="40">
                  <c:v>353</c:v>
                </c:pt>
                <c:pt idx="41">
                  <c:v>241</c:v>
                </c:pt>
                <c:pt idx="42">
                  <c:v>244</c:v>
                </c:pt>
                <c:pt idx="43">
                  <c:v>214</c:v>
                </c:pt>
                <c:pt idx="44">
                  <c:v>230</c:v>
                </c:pt>
                <c:pt idx="45">
                  <c:v>231</c:v>
                </c:pt>
                <c:pt idx="46">
                  <c:v>259</c:v>
                </c:pt>
                <c:pt idx="47">
                  <c:v>191</c:v>
                </c:pt>
                <c:pt idx="48">
                  <c:v>239</c:v>
                </c:pt>
                <c:pt idx="49">
                  <c:v>110</c:v>
                </c:pt>
                <c:pt idx="50">
                  <c:v>167</c:v>
                </c:pt>
                <c:pt idx="51">
                  <c:v>232</c:v>
                </c:pt>
                <c:pt idx="52">
                  <c:v>76</c:v>
                </c:pt>
                <c:pt idx="53">
                  <c:v>190</c:v>
                </c:pt>
                <c:pt idx="54">
                  <c:v>148</c:v>
                </c:pt>
                <c:pt idx="55">
                  <c:v>190</c:v>
                </c:pt>
                <c:pt idx="56">
                  <c:v>216</c:v>
                </c:pt>
                <c:pt idx="57">
                  <c:v>188</c:v>
                </c:pt>
                <c:pt idx="58">
                  <c:v>172</c:v>
                </c:pt>
                <c:pt idx="59">
                  <c:v>221</c:v>
                </c:pt>
                <c:pt idx="60">
                  <c:v>173</c:v>
                </c:pt>
                <c:pt idx="61">
                  <c:v>146</c:v>
                </c:pt>
                <c:pt idx="62">
                  <c:v>276</c:v>
                </c:pt>
                <c:pt idx="63">
                  <c:v>68</c:v>
                </c:pt>
                <c:pt idx="64">
                  <c:v>172</c:v>
                </c:pt>
                <c:pt idx="65">
                  <c:v>117</c:v>
                </c:pt>
                <c:pt idx="66">
                  <c:v>81</c:v>
                </c:pt>
                <c:pt idx="67">
                  <c:v>98</c:v>
                </c:pt>
                <c:pt idx="68">
                  <c:v>115</c:v>
                </c:pt>
                <c:pt idx="69">
                  <c:v>31</c:v>
                </c:pt>
                <c:pt idx="70">
                  <c:v>116</c:v>
                </c:pt>
                <c:pt idx="71">
                  <c:v>53</c:v>
                </c:pt>
                <c:pt idx="72">
                  <c:v>113</c:v>
                </c:pt>
                <c:pt idx="73">
                  <c:v>78</c:v>
                </c:pt>
                <c:pt idx="74">
                  <c:v>31</c:v>
                </c:pt>
                <c:pt idx="75">
                  <c:v>80</c:v>
                </c:pt>
                <c:pt idx="76">
                  <c:v>31</c:v>
                </c:pt>
                <c:pt idx="77">
                  <c:v>30</c:v>
                </c:pt>
                <c:pt idx="78">
                  <c:v>166</c:v>
                </c:pt>
                <c:pt idx="79">
                  <c:v>59</c:v>
                </c:pt>
                <c:pt idx="80">
                  <c:v>76</c:v>
                </c:pt>
                <c:pt idx="81">
                  <c:v>88</c:v>
                </c:pt>
                <c:pt idx="82">
                  <c:v>31</c:v>
                </c:pt>
                <c:pt idx="83">
                  <c:v>34</c:v>
                </c:pt>
                <c:pt idx="84">
                  <c:v>29</c:v>
                </c:pt>
                <c:pt idx="85">
                  <c:v>96</c:v>
                </c:pt>
                <c:pt idx="86">
                  <c:v>48</c:v>
                </c:pt>
                <c:pt idx="87">
                  <c:v>54</c:v>
                </c:pt>
                <c:pt idx="88">
                  <c:v>24</c:v>
                </c:pt>
                <c:pt idx="89">
                  <c:v>25</c:v>
                </c:pt>
              </c:numCache>
            </c:numRef>
          </c:val>
          <c:extLst>
            <c:ext xmlns:c16="http://schemas.microsoft.com/office/drawing/2014/chart" uri="{C3380CC4-5D6E-409C-BE32-E72D297353CC}">
              <c16:uniqueId val="{00000000-E607-4735-80E2-3F09DA431571}"/>
            </c:ext>
          </c:extLst>
        </c:ser>
        <c:dLbls>
          <c:showLegendKey val="0"/>
          <c:showVal val="1"/>
          <c:showCatName val="0"/>
          <c:showSerName val="0"/>
          <c:showPercent val="0"/>
          <c:showBubbleSize val="0"/>
        </c:dLbls>
        <c:gapWidth val="150"/>
        <c:shape val="box"/>
        <c:axId val="773649376"/>
        <c:axId val="773649704"/>
        <c:axId val="0"/>
        <c:extLst>
          <c:ext xmlns:c15="http://schemas.microsoft.com/office/drawing/2012/chart" uri="{02D57815-91ED-43cb-92C2-25804820EDAC}">
            <c15:filteredBarSeries>
              <c15:ser>
                <c:idx val="1"/>
                <c:order val="1"/>
                <c:spPr>
                  <a:solidFill>
                    <a:schemeClr val="accent2"/>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感染者データ!$B$853:$B$942</c15:sqref>
                        </c15:formulaRef>
                      </c:ext>
                    </c:extLst>
                    <c:strCache>
                      <c:ptCount val="90"/>
                      <c:pt idx="0">
                        <c:v>6/29</c:v>
                      </c:pt>
                      <c:pt idx="1">
                        <c:v>6/30</c:v>
                      </c:pt>
                      <c:pt idx="2">
                        <c:v>7/1</c:v>
                      </c:pt>
                      <c:pt idx="3">
                        <c:v>7/2</c:v>
                      </c:pt>
                      <c:pt idx="4">
                        <c:v>7/3</c:v>
                      </c:pt>
                      <c:pt idx="5">
                        <c:v>7/4</c:v>
                      </c:pt>
                      <c:pt idx="6">
                        <c:v>7/5</c:v>
                      </c:pt>
                      <c:pt idx="7">
                        <c:v>7/6</c:v>
                      </c:pt>
                      <c:pt idx="8">
                        <c:v>7/7</c:v>
                      </c:pt>
                      <c:pt idx="9">
                        <c:v>7/8</c:v>
                      </c:pt>
                      <c:pt idx="10">
                        <c:v>7/9</c:v>
                      </c:pt>
                      <c:pt idx="11">
                        <c:v>7/10</c:v>
                      </c:pt>
                      <c:pt idx="12">
                        <c:v>7/11</c:v>
                      </c:pt>
                      <c:pt idx="13">
                        <c:v>7/12</c:v>
                      </c:pt>
                      <c:pt idx="14">
                        <c:v>7/13</c:v>
                      </c:pt>
                      <c:pt idx="15">
                        <c:v>7/14</c:v>
                      </c:pt>
                      <c:pt idx="16">
                        <c:v>7/15</c:v>
                      </c:pt>
                      <c:pt idx="17">
                        <c:v>7/16</c:v>
                      </c:pt>
                      <c:pt idx="18">
                        <c:v>7/17</c:v>
                      </c:pt>
                      <c:pt idx="19">
                        <c:v>7/18</c:v>
                      </c:pt>
                      <c:pt idx="20">
                        <c:v>7/19</c:v>
                      </c:pt>
                      <c:pt idx="21">
                        <c:v>7/20</c:v>
                      </c:pt>
                      <c:pt idx="22">
                        <c:v>7/21</c:v>
                      </c:pt>
                      <c:pt idx="23">
                        <c:v>7/22</c:v>
                      </c:pt>
                      <c:pt idx="24">
                        <c:v>7/23</c:v>
                      </c:pt>
                      <c:pt idx="25">
                        <c:v>7/24</c:v>
                      </c:pt>
                      <c:pt idx="26">
                        <c:v>7/25</c:v>
                      </c:pt>
                      <c:pt idx="27">
                        <c:v>7/26</c:v>
                      </c:pt>
                      <c:pt idx="28">
                        <c:v>7/27</c:v>
                      </c:pt>
                      <c:pt idx="29">
                        <c:v>7/28</c:v>
                      </c:pt>
                      <c:pt idx="30">
                        <c:v>7/29</c:v>
                      </c:pt>
                      <c:pt idx="31">
                        <c:v>7/30</c:v>
                      </c:pt>
                      <c:pt idx="32">
                        <c:v>7/31</c:v>
                      </c:pt>
                      <c:pt idx="33">
                        <c:v>8/1</c:v>
                      </c:pt>
                      <c:pt idx="34">
                        <c:v>8/2</c:v>
                      </c:pt>
                      <c:pt idx="35">
                        <c:v>8/3</c:v>
                      </c:pt>
                      <c:pt idx="36">
                        <c:v>8/4</c:v>
                      </c:pt>
                      <c:pt idx="37">
                        <c:v>8/5</c:v>
                      </c:pt>
                      <c:pt idx="38">
                        <c:v>8/6</c:v>
                      </c:pt>
                      <c:pt idx="39">
                        <c:v>8/7</c:v>
                      </c:pt>
                      <c:pt idx="40">
                        <c:v>8/8</c:v>
                      </c:pt>
                      <c:pt idx="41">
                        <c:v>8/9</c:v>
                      </c:pt>
                      <c:pt idx="42">
                        <c:v>8/10</c:v>
                      </c:pt>
                      <c:pt idx="43">
                        <c:v>8/11</c:v>
                      </c:pt>
                      <c:pt idx="44">
                        <c:v>8/12</c:v>
                      </c:pt>
                      <c:pt idx="45">
                        <c:v>8/13</c:v>
                      </c:pt>
                      <c:pt idx="46">
                        <c:v>8/14</c:v>
                      </c:pt>
                      <c:pt idx="47">
                        <c:v>8/15</c:v>
                      </c:pt>
                      <c:pt idx="48">
                        <c:v>8/16</c:v>
                      </c:pt>
                      <c:pt idx="49">
                        <c:v>8/17</c:v>
                      </c:pt>
                      <c:pt idx="50">
                        <c:v>8/18</c:v>
                      </c:pt>
                      <c:pt idx="51">
                        <c:v>8/19</c:v>
                      </c:pt>
                      <c:pt idx="52">
                        <c:v>8/20</c:v>
                      </c:pt>
                      <c:pt idx="53">
                        <c:v>8/21</c:v>
                      </c:pt>
                      <c:pt idx="54">
                        <c:v>8/22</c:v>
                      </c:pt>
                      <c:pt idx="55">
                        <c:v>8/23</c:v>
                      </c:pt>
                      <c:pt idx="56">
                        <c:v>8/24</c:v>
                      </c:pt>
                      <c:pt idx="57">
                        <c:v>8/25</c:v>
                      </c:pt>
                      <c:pt idx="58">
                        <c:v>8/26</c:v>
                      </c:pt>
                      <c:pt idx="59">
                        <c:v>8/27</c:v>
                      </c:pt>
                      <c:pt idx="60">
                        <c:v>8/28</c:v>
                      </c:pt>
                      <c:pt idx="61">
                        <c:v>8/29</c:v>
                      </c:pt>
                      <c:pt idx="62">
                        <c:v>8/30</c:v>
                      </c:pt>
                      <c:pt idx="63">
                        <c:v>8/31</c:v>
                      </c:pt>
                      <c:pt idx="64">
                        <c:v>9/1</c:v>
                      </c:pt>
                      <c:pt idx="65">
                        <c:v>9/2</c:v>
                      </c:pt>
                      <c:pt idx="66">
                        <c:v>9/3</c:v>
                      </c:pt>
                      <c:pt idx="67">
                        <c:v>9/4</c:v>
                      </c:pt>
                      <c:pt idx="68">
                        <c:v>9/5</c:v>
                      </c:pt>
                      <c:pt idx="69">
                        <c:v>9/6</c:v>
                      </c:pt>
                      <c:pt idx="70">
                        <c:v>9/7</c:v>
                      </c:pt>
                      <c:pt idx="71">
                        <c:v>9/8</c:v>
                      </c:pt>
                      <c:pt idx="72">
                        <c:v>9/9</c:v>
                      </c:pt>
                      <c:pt idx="73">
                        <c:v>9/10</c:v>
                      </c:pt>
                      <c:pt idx="74">
                        <c:v>9/11</c:v>
                      </c:pt>
                      <c:pt idx="75">
                        <c:v>9/12</c:v>
                      </c:pt>
                      <c:pt idx="76">
                        <c:v>9/13</c:v>
                      </c:pt>
                      <c:pt idx="77">
                        <c:v>9/14</c:v>
                      </c:pt>
                      <c:pt idx="78">
                        <c:v>9/15</c:v>
                      </c:pt>
                      <c:pt idx="79">
                        <c:v>9/16</c:v>
                      </c:pt>
                      <c:pt idx="80">
                        <c:v>9/17</c:v>
                      </c:pt>
                      <c:pt idx="81">
                        <c:v>9/18</c:v>
                      </c:pt>
                      <c:pt idx="82">
                        <c:v>9/19</c:v>
                      </c:pt>
                      <c:pt idx="83">
                        <c:v>9/20</c:v>
                      </c:pt>
                      <c:pt idx="84">
                        <c:v>9/21</c:v>
                      </c:pt>
                      <c:pt idx="85">
                        <c:v>9/22</c:v>
                      </c:pt>
                      <c:pt idx="86">
                        <c:v>9/23</c:v>
                      </c:pt>
                      <c:pt idx="87">
                        <c:v>9/24</c:v>
                      </c:pt>
                      <c:pt idx="88">
                        <c:v>9/25</c:v>
                      </c:pt>
                      <c:pt idx="89">
                        <c:v>9/26</c:v>
                      </c:pt>
                    </c:strCache>
                  </c:strRef>
                </c:cat>
                <c:val>
                  <c:numRef>
                    <c:extLst>
                      <c:ext uri="{02D57815-91ED-43cb-92C2-25804820EDAC}">
                        <c15:formulaRef>
                          <c15:sqref>感染者データ!$H$756:$H$787</c15:sqref>
                        </c15:formulaRef>
                      </c:ext>
                    </c:extLst>
                    <c:numCache>
                      <c:formatCode>#,##0_);[Red]\(#,##0\)</c:formatCode>
                      <c:ptCount val="32"/>
                      <c:pt idx="0">
                        <c:v>321232</c:v>
                      </c:pt>
                      <c:pt idx="1">
                        <c:v>323254</c:v>
                      </c:pt>
                      <c:pt idx="2">
                        <c:v>325238</c:v>
                      </c:pt>
                      <c:pt idx="3">
                        <c:v>326984</c:v>
                      </c:pt>
                      <c:pt idx="4">
                        <c:v>327946</c:v>
                      </c:pt>
                      <c:pt idx="5">
                        <c:v>329934</c:v>
                      </c:pt>
                      <c:pt idx="6">
                        <c:v>332087</c:v>
                      </c:pt>
                      <c:pt idx="7">
                        <c:v>334157</c:v>
                      </c:pt>
                      <c:pt idx="8">
                        <c:v>335954</c:v>
                      </c:pt>
                      <c:pt idx="9">
                        <c:v>337805</c:v>
                      </c:pt>
                      <c:pt idx="10">
                        <c:v>339506</c:v>
                      </c:pt>
                      <c:pt idx="11">
                        <c:v>340495</c:v>
                      </c:pt>
                      <c:pt idx="12">
                        <c:v>342458</c:v>
                      </c:pt>
                      <c:pt idx="13">
                        <c:v>344655</c:v>
                      </c:pt>
                      <c:pt idx="14">
                        <c:v>346950</c:v>
                      </c:pt>
                      <c:pt idx="15">
                        <c:v>348967</c:v>
                      </c:pt>
                      <c:pt idx="16">
                        <c:v>350799</c:v>
                      </c:pt>
                      <c:pt idx="17">
                        <c:v>352809</c:v>
                      </c:pt>
                      <c:pt idx="18">
                        <c:v>353799</c:v>
                      </c:pt>
                      <c:pt idx="19">
                        <c:v>355625</c:v>
                      </c:pt>
                      <c:pt idx="20">
                        <c:v>358297</c:v>
                      </c:pt>
                      <c:pt idx="21">
                        <c:v>360464</c:v>
                      </c:pt>
                      <c:pt idx="22">
                        <c:v>362747</c:v>
                      </c:pt>
                      <c:pt idx="23">
                        <c:v>364778</c:v>
                      </c:pt>
                      <c:pt idx="24">
                        <c:v>366375</c:v>
                      </c:pt>
                      <c:pt idx="25">
                        <c:v>367131</c:v>
                      </c:pt>
                      <c:pt idx="26">
                        <c:v>368739</c:v>
                      </c:pt>
                      <c:pt idx="27">
                        <c:v>370668</c:v>
                      </c:pt>
                      <c:pt idx="28">
                        <c:v>372386</c:v>
                      </c:pt>
                      <c:pt idx="29">
                        <c:v>374065</c:v>
                      </c:pt>
                      <c:pt idx="30">
                        <c:v>375567</c:v>
                      </c:pt>
                      <c:pt idx="31">
                        <c:v>377004</c:v>
                      </c:pt>
                    </c:numCache>
                  </c:numRef>
                </c:val>
                <c:extLst>
                  <c:ext xmlns:c16="http://schemas.microsoft.com/office/drawing/2014/chart" uri="{C3380CC4-5D6E-409C-BE32-E72D297353CC}">
                    <c16:uniqueId val="{00000001-E607-4735-80E2-3F09DA431571}"/>
                  </c:ext>
                </c:extLst>
              </c15:ser>
            </c15:filteredBarSeries>
          </c:ext>
        </c:extLst>
      </c:bar3DChart>
      <c:catAx>
        <c:axId val="77364937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ja-JP"/>
                  <a:t>日付</a:t>
                </a:r>
              </a:p>
            </c:rich>
          </c:tx>
          <c:layout>
            <c:manualLayout>
              <c:xMode val="edge"/>
              <c:yMode val="edge"/>
              <c:x val="0.48214083392337792"/>
              <c:y val="0.9556171991111697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73649704"/>
        <c:crosses val="autoZero"/>
        <c:auto val="0"/>
        <c:lblAlgn val="ctr"/>
        <c:lblOffset val="50"/>
        <c:noMultiLvlLbl val="0"/>
      </c:catAx>
      <c:valAx>
        <c:axId val="773649704"/>
        <c:scaling>
          <c:orientation val="minMax"/>
          <c:max val="400"/>
          <c:min val="0"/>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vert="eaVert" wrap="square" anchor="ctr" anchorCtr="1"/>
              <a:lstStyle/>
              <a:p>
                <a:pPr>
                  <a:defRPr sz="1000" b="0" i="0" u="none" strike="noStrike" kern="1200" baseline="0">
                    <a:solidFill>
                      <a:schemeClr val="tx1">
                        <a:lumMod val="65000"/>
                        <a:lumOff val="35000"/>
                      </a:schemeClr>
                    </a:solidFill>
                    <a:latin typeface="+mn-lt"/>
                    <a:ea typeface="+mn-ea"/>
                    <a:cs typeface="+mn-cs"/>
                  </a:defRPr>
                </a:pPr>
                <a:r>
                  <a:rPr lang="ja-JP"/>
                  <a:t>感染者数（日別）</a:t>
                </a:r>
                <a:endParaRPr lang="en-US"/>
              </a:p>
            </c:rich>
          </c:tx>
          <c:layout/>
          <c:overlay val="0"/>
          <c:spPr>
            <a:noFill/>
            <a:ln>
              <a:noFill/>
            </a:ln>
            <a:effectLst/>
          </c:spPr>
          <c:txPr>
            <a:bodyPr rot="0" spcFirstLastPara="1" vertOverflow="ellipsis" vert="eaVert"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73649376"/>
        <c:crossesAt val="1"/>
        <c:crossBetween val="between"/>
        <c:majorUnit val="50"/>
      </c:valAx>
      <c:spPr>
        <a:noFill/>
        <a:ln>
          <a:noFill/>
        </a:ln>
        <a:effectLst/>
      </c:spPr>
    </c:plotArea>
    <c:legend>
      <c:legendPos val="tr"/>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Entry>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6">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chart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chartsheets/sheet1.xml><?xml version="1.0" encoding="utf-8"?>
<chartsheet xmlns="http://schemas.openxmlformats.org/spreadsheetml/2006/main" xmlns:r="http://schemas.openxmlformats.org/officeDocument/2006/relationships">
  <sheetPr/>
  <sheetViews>
    <sheetView workbookViewId="0"/>
  </sheetViews>
  <pageMargins left="0.19685039370078741" right="0.19685039370078741" top="0.15748031496062992" bottom="0.15748031496062992" header="0.31496062992125984" footer="0.31496062992125984"/>
  <pageSetup paperSize="9" orientation="landscape" r:id="rId1"/>
  <drawing r:id="rId2"/>
</chartsheet>
</file>

<file path=xl/chartsheets/sheet2.xml><?xml version="1.0" encoding="utf-8"?>
<chartsheet xmlns="http://schemas.openxmlformats.org/spreadsheetml/2006/main" xmlns:r="http://schemas.openxmlformats.org/officeDocument/2006/relationships">
  <sheetPr>
    <tabColor theme="0"/>
  </sheetPr>
  <sheetViews>
    <sheetView zoomScale="112" workbookViewId="0"/>
  </sheetViews>
  <pageMargins left="0.19685039370078741" right="0.19685039370078741" top="0.15748031496062992" bottom="0.15748031496062992" header="0.31496062992125984" footer="0.31496062992125984"/>
  <pageSetup paperSize="9" orientation="landscape" r:id="rId1"/>
  <drawing r:id="rId2"/>
</chartsheet>
</file>

<file path=xl/chartsheets/sheet3.xml><?xml version="1.0" encoding="utf-8"?>
<chartsheet xmlns="http://schemas.openxmlformats.org/spreadsheetml/2006/main" xmlns:r="http://schemas.openxmlformats.org/officeDocument/2006/relationships">
  <sheetPr/>
  <sheetViews>
    <sheetView workbookViewId="0"/>
  </sheetViews>
  <pageMargins left="0.19685039370078741" right="0.19685039370078741" top="0.15748031496062992" bottom="0.19685039370078741" header="0.31496062992125984" footer="0.31496062992125984"/>
  <pageSetup paperSize="9" orientation="landscape" r:id="rId1"/>
  <drawing r:id="rId2"/>
</chartsheet>
</file>

<file path=xl/chartsheets/sheet4.xml><?xml version="1.0" encoding="utf-8"?>
<chartsheet xmlns="http://schemas.openxmlformats.org/spreadsheetml/2006/main" xmlns:r="http://schemas.openxmlformats.org/officeDocument/2006/relationships">
  <sheetPr>
    <tabColor theme="0"/>
  </sheetPr>
  <sheetViews>
    <sheetView zoomScale="90" workbookViewId="0"/>
  </sheetViews>
  <pageMargins left="0.19685039370078741" right="0.19685039370078741" top="0.15748031496062992" bottom="0.15748031496062992" header="0.31496062992125984" footer="0.31496062992125984"/>
  <pageSetup paperSize="9" orientation="landscape"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absoluteAnchor>
    <xdr:pos x="0" y="9525"/>
    <xdr:ext cx="10220325" cy="7143750"/>
    <xdr:graphicFrame macro="">
      <xdr:nvGraphicFramePr>
        <xdr:cNvPr id="2" name="グラフ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8504"/>
    <xdr:ext cx="10213862" cy="7143750"/>
    <xdr:graphicFrame macro="">
      <xdr:nvGraphicFramePr>
        <xdr:cNvPr id="2" name="グラフ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9525"/>
    <xdr:ext cx="10220325" cy="7105650"/>
    <xdr:graphicFrame macro="">
      <xdr:nvGraphicFramePr>
        <xdr:cNvPr id="2" name="グラフ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0.57809</cdr:x>
      <cdr:y>0.11597</cdr:y>
    </cdr:from>
    <cdr:to>
      <cdr:x>0.92015</cdr:x>
      <cdr:y>0.19645</cdr:y>
    </cdr:to>
    <cdr:sp macro="" textlink="">
      <cdr:nvSpPr>
        <cdr:cNvPr id="2" name="テキスト ボックス 1"/>
        <cdr:cNvSpPr txBox="1"/>
      </cdr:nvSpPr>
      <cdr:spPr>
        <a:xfrm xmlns:a="http://schemas.openxmlformats.org/drawingml/2006/main">
          <a:off x="5910851" y="826206"/>
          <a:ext cx="3497516" cy="57338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altLang="ja-JP" sz="1100" baseline="0">
              <a:solidFill>
                <a:sysClr val="windowText" lastClr="000000"/>
              </a:solidFill>
            </a:rPr>
            <a:t>※</a:t>
          </a:r>
          <a:r>
            <a:rPr lang="ja-JP" altLang="en-US" sz="1100" baseline="0">
              <a:solidFill>
                <a:sysClr val="windowText" lastClr="000000"/>
              </a:solidFill>
            </a:rPr>
            <a:t>県による居住地非公表分の感染者数の定期的な計上は累計に反映</a:t>
          </a:r>
          <a:r>
            <a:rPr lang="en-US" altLang="ja-JP" sz="1100" baseline="0">
              <a:solidFill>
                <a:sysClr val="windowText" lastClr="000000"/>
              </a:solidFill>
            </a:rPr>
            <a:t>(</a:t>
          </a:r>
          <a:r>
            <a:rPr lang="ja-JP" altLang="en-US" sz="1100" baseline="0">
              <a:solidFill>
                <a:sysClr val="windowText" lastClr="000000"/>
              </a:solidFill>
            </a:rPr>
            <a:t>日別発生数には反映せず</a:t>
          </a:r>
          <a:r>
            <a:rPr lang="en-US" altLang="ja-JP" sz="1100" baseline="0">
              <a:solidFill>
                <a:sysClr val="windowText" lastClr="000000"/>
              </a:solidFill>
            </a:rPr>
            <a:t>)</a:t>
          </a:r>
          <a:endParaRPr lang="ja-JP" altLang="en-US" sz="1100" baseline="0">
            <a:solidFill>
              <a:sysClr val="windowText" lastClr="000000"/>
            </a:solidFill>
          </a:endParaRPr>
        </a:p>
      </cdr:txBody>
    </cdr:sp>
  </cdr:relSizeAnchor>
</c:userShapes>
</file>

<file path=xl/drawings/drawing5.xml><?xml version="1.0" encoding="utf-8"?>
<xdr:wsDr xmlns:xdr="http://schemas.openxmlformats.org/drawingml/2006/spreadsheetDrawing" xmlns:a="http://schemas.openxmlformats.org/drawingml/2006/main">
  <xdr:absoluteAnchor>
    <xdr:pos x="0" y="10583"/>
    <xdr:ext cx="10202333" cy="7133167"/>
    <xdr:graphicFrame macro="">
      <xdr:nvGraphicFramePr>
        <xdr:cNvPr id="2" name="グラフ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c:userShapes xmlns:c="http://schemas.openxmlformats.org/drawingml/2006/chart">
  <cdr:relSizeAnchor xmlns:cdr="http://schemas.openxmlformats.org/drawingml/2006/chartDrawing">
    <cdr:from>
      <cdr:x>0.61271</cdr:x>
      <cdr:y>0.07416</cdr:y>
    </cdr:from>
    <cdr:to>
      <cdr:x>0.95508</cdr:x>
      <cdr:y>0.1543</cdr:y>
    </cdr:to>
    <cdr:sp macro="" textlink="">
      <cdr:nvSpPr>
        <cdr:cNvPr id="2" name="テキスト ボックス 1"/>
        <cdr:cNvSpPr txBox="1"/>
      </cdr:nvSpPr>
      <cdr:spPr>
        <a:xfrm xmlns:a="http://schemas.openxmlformats.org/drawingml/2006/main">
          <a:off x="6259689" y="530578"/>
          <a:ext cx="3497800" cy="57331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1100" baseline="0">
              <a:solidFill>
                <a:sysClr val="windowText" lastClr="000000"/>
              </a:solidFill>
            </a:rPr>
            <a:t>※</a:t>
          </a:r>
          <a:r>
            <a:rPr lang="ja-JP" altLang="en-US" sz="1100" baseline="0">
              <a:solidFill>
                <a:sysClr val="windowText" lastClr="000000"/>
              </a:solidFill>
            </a:rPr>
            <a:t>県による居住地非公表分の感染者数の定期的な計上は日別発生数には反映せず</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77"/>
  <sheetViews>
    <sheetView tabSelected="1" zoomScale="108" zoomScaleNormal="108" workbookViewId="0">
      <pane xSplit="2" ySplit="2" topLeftCell="C934" activePane="bottomRight" state="frozen"/>
      <selection pane="topRight" activeCell="B1" sqref="B1"/>
      <selection pane="bottomLeft" activeCell="A3" sqref="A3"/>
      <selection pane="bottomRight" activeCell="C943" sqref="C943"/>
    </sheetView>
  </sheetViews>
  <sheetFormatPr defaultColWidth="9" defaultRowHeight="13.5" x14ac:dyDescent="0.4"/>
  <cols>
    <col min="1" max="1" width="3.375" style="3" customWidth="1"/>
    <col min="2" max="2" width="7" style="15" customWidth="1"/>
    <col min="3" max="3" width="8.5" style="3" customWidth="1"/>
    <col min="4" max="4" width="8.25" style="3" customWidth="1"/>
    <col min="5" max="5" width="8" style="3" customWidth="1"/>
    <col min="6" max="6" width="7" style="3" customWidth="1"/>
    <col min="7" max="7" width="8.625" style="3" customWidth="1"/>
    <col min="8" max="9" width="9" style="11"/>
    <col min="10" max="16384" width="9" style="3"/>
  </cols>
  <sheetData>
    <row r="1" spans="1:9" ht="26.25" customHeight="1" x14ac:dyDescent="0.4">
      <c r="A1" s="43" t="s">
        <v>0</v>
      </c>
      <c r="B1" s="44"/>
      <c r="C1" s="42" t="s">
        <v>252</v>
      </c>
      <c r="D1" s="43"/>
      <c r="E1" s="43"/>
      <c r="F1" s="43"/>
      <c r="G1" s="42" t="s">
        <v>265</v>
      </c>
      <c r="H1" s="43"/>
      <c r="I1" s="44"/>
    </row>
    <row r="2" spans="1:9" ht="48.75" customHeight="1" thickBot="1" x14ac:dyDescent="0.45">
      <c r="A2" s="45"/>
      <c r="B2" s="46"/>
      <c r="C2" s="16" t="s">
        <v>439</v>
      </c>
      <c r="D2" s="17" t="s">
        <v>375</v>
      </c>
      <c r="E2" s="17" t="s">
        <v>440</v>
      </c>
      <c r="F2" s="17" t="s">
        <v>373</v>
      </c>
      <c r="G2" s="16" t="s">
        <v>439</v>
      </c>
      <c r="H2" s="18" t="s">
        <v>374</v>
      </c>
      <c r="I2" s="24" t="s">
        <v>373</v>
      </c>
    </row>
    <row r="3" spans="1:9" x14ac:dyDescent="0.4">
      <c r="A3" s="19" t="s">
        <v>437</v>
      </c>
      <c r="B3" s="12" t="s">
        <v>266</v>
      </c>
      <c r="C3" s="2">
        <v>0</v>
      </c>
      <c r="D3" s="1"/>
      <c r="E3" s="1"/>
      <c r="F3" s="1"/>
      <c r="G3" s="2">
        <v>1</v>
      </c>
      <c r="H3" s="8">
        <f>G3</f>
        <v>1</v>
      </c>
      <c r="I3" s="25">
        <v>1</v>
      </c>
    </row>
    <row r="4" spans="1:9" x14ac:dyDescent="0.4">
      <c r="B4" s="12" t="s">
        <v>267</v>
      </c>
      <c r="C4" s="2">
        <v>0</v>
      </c>
      <c r="D4" s="1"/>
      <c r="E4" s="1"/>
      <c r="F4" s="1"/>
      <c r="G4" s="2">
        <v>0</v>
      </c>
      <c r="H4" s="8">
        <f t="shared" ref="H4:H67" si="0">H3+G4</f>
        <v>1</v>
      </c>
      <c r="I4" s="25">
        <v>1</v>
      </c>
    </row>
    <row r="5" spans="1:9" x14ac:dyDescent="0.4">
      <c r="B5" s="12" t="s">
        <v>268</v>
      </c>
      <c r="C5" s="2">
        <v>0</v>
      </c>
      <c r="D5" s="1"/>
      <c r="E5" s="1"/>
      <c r="F5" s="1"/>
      <c r="G5" s="2">
        <v>2</v>
      </c>
      <c r="H5" s="8">
        <f t="shared" si="0"/>
        <v>3</v>
      </c>
      <c r="I5" s="25">
        <v>3</v>
      </c>
    </row>
    <row r="6" spans="1:9" x14ac:dyDescent="0.4">
      <c r="B6" s="12" t="s">
        <v>269</v>
      </c>
      <c r="C6" s="2">
        <v>0</v>
      </c>
      <c r="D6" s="1"/>
      <c r="E6" s="1"/>
      <c r="F6" s="1"/>
      <c r="G6" s="2">
        <v>0</v>
      </c>
      <c r="H6" s="8">
        <f t="shared" si="0"/>
        <v>3</v>
      </c>
      <c r="I6" s="26">
        <v>3</v>
      </c>
    </row>
    <row r="7" spans="1:9" x14ac:dyDescent="0.4">
      <c r="B7" s="12" t="s">
        <v>270</v>
      </c>
      <c r="C7" s="2">
        <v>0</v>
      </c>
      <c r="D7" s="1"/>
      <c r="E7" s="1"/>
      <c r="F7" s="1"/>
      <c r="G7" s="2">
        <v>1</v>
      </c>
      <c r="H7" s="8">
        <f t="shared" si="0"/>
        <v>4</v>
      </c>
      <c r="I7" s="26">
        <v>4</v>
      </c>
    </row>
    <row r="8" spans="1:9" x14ac:dyDescent="0.4">
      <c r="B8" s="12" t="s">
        <v>147</v>
      </c>
      <c r="C8" s="2">
        <v>1</v>
      </c>
      <c r="D8" s="1"/>
      <c r="E8" s="1">
        <v>1</v>
      </c>
      <c r="F8" s="1">
        <v>1</v>
      </c>
      <c r="G8" s="2">
        <v>4</v>
      </c>
      <c r="H8" s="8">
        <f t="shared" si="0"/>
        <v>8</v>
      </c>
      <c r="I8" s="26">
        <v>8</v>
      </c>
    </row>
    <row r="9" spans="1:9" x14ac:dyDescent="0.4">
      <c r="B9" s="12" t="s">
        <v>1</v>
      </c>
      <c r="C9" s="2">
        <v>0</v>
      </c>
      <c r="D9" s="1"/>
      <c r="E9" s="1">
        <f>E8+C9+D9</f>
        <v>1</v>
      </c>
      <c r="F9" s="1">
        <f>C3+C4+C5+C6+C7+C8+C9</f>
        <v>1</v>
      </c>
      <c r="G9" s="2">
        <v>2</v>
      </c>
      <c r="H9" s="8">
        <f t="shared" si="0"/>
        <v>10</v>
      </c>
      <c r="I9" s="26">
        <f t="shared" ref="I9:I72" si="1">G3+G4+G5+G6+G7+G8+G9</f>
        <v>10</v>
      </c>
    </row>
    <row r="10" spans="1:9" x14ac:dyDescent="0.4">
      <c r="B10" s="12" t="s">
        <v>2</v>
      </c>
      <c r="C10" s="2">
        <v>0</v>
      </c>
      <c r="D10" s="1"/>
      <c r="E10" s="1">
        <f t="shared" ref="E10:E73" si="2">E9+C10+D10</f>
        <v>1</v>
      </c>
      <c r="F10" s="1">
        <f t="shared" ref="F10:F73" si="3">C4+C5+C6+C7+C8+C9+C10</f>
        <v>1</v>
      </c>
      <c r="G10" s="2">
        <v>2</v>
      </c>
      <c r="H10" s="8">
        <f t="shared" si="0"/>
        <v>12</v>
      </c>
      <c r="I10" s="25">
        <f t="shared" si="1"/>
        <v>11</v>
      </c>
    </row>
    <row r="11" spans="1:9" x14ac:dyDescent="0.4">
      <c r="B11" s="12" t="s">
        <v>3</v>
      </c>
      <c r="C11" s="2">
        <v>0</v>
      </c>
      <c r="D11" s="1"/>
      <c r="E11" s="1">
        <f t="shared" si="2"/>
        <v>1</v>
      </c>
      <c r="F11" s="1">
        <f t="shared" si="3"/>
        <v>1</v>
      </c>
      <c r="G11" s="2">
        <v>4</v>
      </c>
      <c r="H11" s="8">
        <f t="shared" si="0"/>
        <v>16</v>
      </c>
      <c r="I11" s="25">
        <f t="shared" si="1"/>
        <v>15</v>
      </c>
    </row>
    <row r="12" spans="1:9" x14ac:dyDescent="0.4">
      <c r="B12" s="12" t="s">
        <v>4</v>
      </c>
      <c r="C12" s="2">
        <v>0</v>
      </c>
      <c r="D12" s="1"/>
      <c r="E12" s="1">
        <f t="shared" si="2"/>
        <v>1</v>
      </c>
      <c r="F12" s="1">
        <f t="shared" si="3"/>
        <v>1</v>
      </c>
      <c r="G12" s="2">
        <v>9</v>
      </c>
      <c r="H12" s="8">
        <f t="shared" si="0"/>
        <v>25</v>
      </c>
      <c r="I12" s="25">
        <f t="shared" si="1"/>
        <v>22</v>
      </c>
    </row>
    <row r="13" spans="1:9" x14ac:dyDescent="0.4">
      <c r="B13" s="12" t="s">
        <v>5</v>
      </c>
      <c r="C13" s="2">
        <v>0</v>
      </c>
      <c r="D13" s="1"/>
      <c r="E13" s="1">
        <f t="shared" si="2"/>
        <v>1</v>
      </c>
      <c r="F13" s="1">
        <f t="shared" si="3"/>
        <v>1</v>
      </c>
      <c r="G13" s="2">
        <v>12</v>
      </c>
      <c r="H13" s="8">
        <f t="shared" si="0"/>
        <v>37</v>
      </c>
      <c r="I13" s="25">
        <f t="shared" si="1"/>
        <v>34</v>
      </c>
    </row>
    <row r="14" spans="1:9" x14ac:dyDescent="0.4">
      <c r="B14" s="12" t="s">
        <v>6</v>
      </c>
      <c r="C14" s="2">
        <v>0</v>
      </c>
      <c r="D14" s="1"/>
      <c r="E14" s="1">
        <f t="shared" si="2"/>
        <v>1</v>
      </c>
      <c r="F14" s="1">
        <f t="shared" si="3"/>
        <v>1</v>
      </c>
      <c r="G14" s="2">
        <v>9</v>
      </c>
      <c r="H14" s="8">
        <f t="shared" si="0"/>
        <v>46</v>
      </c>
      <c r="I14" s="25">
        <f t="shared" si="1"/>
        <v>42</v>
      </c>
    </row>
    <row r="15" spans="1:9" x14ac:dyDescent="0.4">
      <c r="B15" s="12" t="s">
        <v>7</v>
      </c>
      <c r="C15" s="2">
        <v>0</v>
      </c>
      <c r="D15" s="1"/>
      <c r="E15" s="1">
        <f t="shared" si="2"/>
        <v>1</v>
      </c>
      <c r="F15" s="1">
        <f t="shared" si="3"/>
        <v>0</v>
      </c>
      <c r="G15" s="2">
        <v>10</v>
      </c>
      <c r="H15" s="8">
        <f t="shared" si="0"/>
        <v>56</v>
      </c>
      <c r="I15" s="25">
        <f t="shared" si="1"/>
        <v>48</v>
      </c>
    </row>
    <row r="16" spans="1:9" x14ac:dyDescent="0.4">
      <c r="B16" s="12" t="s">
        <v>148</v>
      </c>
      <c r="C16" s="2">
        <v>1</v>
      </c>
      <c r="D16" s="1"/>
      <c r="E16" s="1">
        <f t="shared" si="2"/>
        <v>2</v>
      </c>
      <c r="F16" s="1">
        <f t="shared" si="3"/>
        <v>1</v>
      </c>
      <c r="G16" s="2">
        <v>11</v>
      </c>
      <c r="H16" s="8">
        <f t="shared" si="0"/>
        <v>67</v>
      </c>
      <c r="I16" s="25">
        <f t="shared" si="1"/>
        <v>57</v>
      </c>
    </row>
    <row r="17" spans="2:9" x14ac:dyDescent="0.4">
      <c r="B17" s="12" t="s">
        <v>8</v>
      </c>
      <c r="C17" s="2">
        <v>0</v>
      </c>
      <c r="D17" s="1"/>
      <c r="E17" s="1">
        <f t="shared" si="2"/>
        <v>2</v>
      </c>
      <c r="F17" s="1">
        <f t="shared" si="3"/>
        <v>1</v>
      </c>
      <c r="G17" s="2">
        <v>11</v>
      </c>
      <c r="H17" s="8">
        <f t="shared" si="0"/>
        <v>78</v>
      </c>
      <c r="I17" s="25">
        <f t="shared" si="1"/>
        <v>66</v>
      </c>
    </row>
    <row r="18" spans="2:9" x14ac:dyDescent="0.4">
      <c r="B18" s="12" t="s">
        <v>9</v>
      </c>
      <c r="C18" s="2">
        <v>0</v>
      </c>
      <c r="D18" s="1"/>
      <c r="E18" s="1">
        <f t="shared" si="2"/>
        <v>2</v>
      </c>
      <c r="F18" s="1">
        <f t="shared" si="3"/>
        <v>1</v>
      </c>
      <c r="G18" s="2">
        <v>4</v>
      </c>
      <c r="H18" s="8">
        <f t="shared" si="0"/>
        <v>82</v>
      </c>
      <c r="I18" s="25">
        <f t="shared" si="1"/>
        <v>66</v>
      </c>
    </row>
    <row r="19" spans="2:9" x14ac:dyDescent="0.4">
      <c r="B19" s="12" t="s">
        <v>10</v>
      </c>
      <c r="C19" s="2">
        <v>0</v>
      </c>
      <c r="D19" s="1"/>
      <c r="E19" s="1">
        <f t="shared" si="2"/>
        <v>2</v>
      </c>
      <c r="F19" s="1">
        <f t="shared" si="3"/>
        <v>1</v>
      </c>
      <c r="G19" s="2">
        <v>4</v>
      </c>
      <c r="H19" s="8">
        <f t="shared" si="0"/>
        <v>86</v>
      </c>
      <c r="I19" s="25">
        <f t="shared" si="1"/>
        <v>61</v>
      </c>
    </row>
    <row r="20" spans="2:9" x14ac:dyDescent="0.4">
      <c r="B20" s="12" t="s">
        <v>149</v>
      </c>
      <c r="C20" s="2">
        <v>1</v>
      </c>
      <c r="D20" s="1"/>
      <c r="E20" s="1">
        <f t="shared" si="2"/>
        <v>3</v>
      </c>
      <c r="F20" s="1">
        <f t="shared" si="3"/>
        <v>2</v>
      </c>
      <c r="G20" s="2">
        <v>5</v>
      </c>
      <c r="H20" s="8">
        <f t="shared" si="0"/>
        <v>91</v>
      </c>
      <c r="I20" s="25">
        <f t="shared" si="1"/>
        <v>54</v>
      </c>
    </row>
    <row r="21" spans="2:9" x14ac:dyDescent="0.4">
      <c r="B21" s="12" t="s">
        <v>11</v>
      </c>
      <c r="C21" s="2">
        <v>0</v>
      </c>
      <c r="D21" s="1"/>
      <c r="E21" s="1">
        <f t="shared" si="2"/>
        <v>3</v>
      </c>
      <c r="F21" s="1">
        <f t="shared" si="3"/>
        <v>2</v>
      </c>
      <c r="G21" s="2">
        <v>2</v>
      </c>
      <c r="H21" s="8">
        <f t="shared" si="0"/>
        <v>93</v>
      </c>
      <c r="I21" s="25">
        <f t="shared" si="1"/>
        <v>47</v>
      </c>
    </row>
    <row r="22" spans="2:9" x14ac:dyDescent="0.4">
      <c r="B22" s="12" t="s">
        <v>12</v>
      </c>
      <c r="C22" s="2">
        <v>0</v>
      </c>
      <c r="D22" s="1"/>
      <c r="E22" s="1">
        <f t="shared" si="2"/>
        <v>3</v>
      </c>
      <c r="F22" s="1">
        <f t="shared" si="3"/>
        <v>2</v>
      </c>
      <c r="G22" s="2">
        <v>8</v>
      </c>
      <c r="H22" s="8">
        <f t="shared" si="0"/>
        <v>101</v>
      </c>
      <c r="I22" s="25">
        <f t="shared" si="1"/>
        <v>45</v>
      </c>
    </row>
    <row r="23" spans="2:9" x14ac:dyDescent="0.4">
      <c r="B23" s="12" t="s">
        <v>13</v>
      </c>
      <c r="C23" s="2">
        <v>0</v>
      </c>
      <c r="D23" s="1"/>
      <c r="E23" s="1">
        <f t="shared" si="2"/>
        <v>3</v>
      </c>
      <c r="F23" s="1">
        <f t="shared" si="3"/>
        <v>1</v>
      </c>
      <c r="G23" s="2">
        <v>6</v>
      </c>
      <c r="H23" s="8">
        <f t="shared" si="0"/>
        <v>107</v>
      </c>
      <c r="I23" s="25">
        <f t="shared" si="1"/>
        <v>40</v>
      </c>
    </row>
    <row r="24" spans="2:9" x14ac:dyDescent="0.4">
      <c r="B24" s="12" t="s">
        <v>14</v>
      </c>
      <c r="C24" s="2">
        <v>0</v>
      </c>
      <c r="D24" s="1"/>
      <c r="E24" s="1">
        <f t="shared" si="2"/>
        <v>3</v>
      </c>
      <c r="F24" s="1">
        <f t="shared" si="3"/>
        <v>1</v>
      </c>
      <c r="G24" s="2">
        <v>4</v>
      </c>
      <c r="H24" s="8">
        <f t="shared" si="0"/>
        <v>111</v>
      </c>
      <c r="I24" s="25">
        <f t="shared" si="1"/>
        <v>33</v>
      </c>
    </row>
    <row r="25" spans="2:9" x14ac:dyDescent="0.4">
      <c r="B25" s="12" t="s">
        <v>15</v>
      </c>
      <c r="C25" s="2">
        <v>0</v>
      </c>
      <c r="D25" s="1"/>
      <c r="E25" s="1">
        <f t="shared" si="2"/>
        <v>3</v>
      </c>
      <c r="F25" s="1">
        <f t="shared" si="3"/>
        <v>1</v>
      </c>
      <c r="G25" s="2">
        <v>2</v>
      </c>
      <c r="H25" s="8">
        <f t="shared" si="0"/>
        <v>113</v>
      </c>
      <c r="I25" s="25">
        <f t="shared" si="1"/>
        <v>31</v>
      </c>
    </row>
    <row r="26" spans="2:9" x14ac:dyDescent="0.4">
      <c r="B26" s="12" t="s">
        <v>16</v>
      </c>
      <c r="C26" s="2">
        <v>0</v>
      </c>
      <c r="D26" s="1"/>
      <c r="E26" s="1">
        <f t="shared" si="2"/>
        <v>3</v>
      </c>
      <c r="F26" s="1">
        <f t="shared" si="3"/>
        <v>1</v>
      </c>
      <c r="G26" s="2">
        <v>5</v>
      </c>
      <c r="H26" s="8">
        <f t="shared" si="0"/>
        <v>118</v>
      </c>
      <c r="I26" s="25">
        <f t="shared" si="1"/>
        <v>32</v>
      </c>
    </row>
    <row r="27" spans="2:9" x14ac:dyDescent="0.4">
      <c r="B27" s="12" t="s">
        <v>17</v>
      </c>
      <c r="C27" s="2">
        <v>0</v>
      </c>
      <c r="D27" s="1"/>
      <c r="E27" s="1">
        <f t="shared" si="2"/>
        <v>3</v>
      </c>
      <c r="F27" s="1">
        <f t="shared" si="3"/>
        <v>0</v>
      </c>
      <c r="G27" s="2">
        <v>1</v>
      </c>
      <c r="H27" s="8">
        <f t="shared" si="0"/>
        <v>119</v>
      </c>
      <c r="I27" s="25">
        <f t="shared" si="1"/>
        <v>28</v>
      </c>
    </row>
    <row r="28" spans="2:9" x14ac:dyDescent="0.4">
      <c r="B28" s="12" t="s">
        <v>18</v>
      </c>
      <c r="C28" s="2">
        <v>0</v>
      </c>
      <c r="D28" s="1"/>
      <c r="E28" s="1">
        <f t="shared" si="2"/>
        <v>3</v>
      </c>
      <c r="F28" s="1">
        <f t="shared" si="3"/>
        <v>0</v>
      </c>
      <c r="G28" s="2">
        <v>1</v>
      </c>
      <c r="H28" s="8">
        <f t="shared" si="0"/>
        <v>120</v>
      </c>
      <c r="I28" s="25">
        <f t="shared" si="1"/>
        <v>27</v>
      </c>
    </row>
    <row r="29" spans="2:9" x14ac:dyDescent="0.4">
      <c r="B29" s="12" t="s">
        <v>19</v>
      </c>
      <c r="C29" s="2">
        <v>0</v>
      </c>
      <c r="D29" s="1"/>
      <c r="E29" s="1">
        <f t="shared" si="2"/>
        <v>3</v>
      </c>
      <c r="F29" s="1">
        <f t="shared" si="3"/>
        <v>0</v>
      </c>
      <c r="G29" s="2">
        <v>3</v>
      </c>
      <c r="H29" s="8">
        <f t="shared" si="0"/>
        <v>123</v>
      </c>
      <c r="I29" s="25">
        <f t="shared" si="1"/>
        <v>22</v>
      </c>
    </row>
    <row r="30" spans="2:9" x14ac:dyDescent="0.4">
      <c r="B30" s="12" t="s">
        <v>20</v>
      </c>
      <c r="C30" s="2">
        <v>0</v>
      </c>
      <c r="D30" s="1"/>
      <c r="E30" s="1">
        <f t="shared" si="2"/>
        <v>3</v>
      </c>
      <c r="F30" s="1">
        <f t="shared" si="3"/>
        <v>0</v>
      </c>
      <c r="G30" s="2">
        <v>3</v>
      </c>
      <c r="H30" s="8">
        <f t="shared" si="0"/>
        <v>126</v>
      </c>
      <c r="I30" s="25">
        <f t="shared" si="1"/>
        <v>19</v>
      </c>
    </row>
    <row r="31" spans="2:9" x14ac:dyDescent="0.4">
      <c r="B31" s="12" t="s">
        <v>21</v>
      </c>
      <c r="C31" s="2">
        <v>0</v>
      </c>
      <c r="D31" s="1"/>
      <c r="E31" s="1">
        <f t="shared" si="2"/>
        <v>3</v>
      </c>
      <c r="F31" s="1">
        <f t="shared" si="3"/>
        <v>0</v>
      </c>
      <c r="G31" s="2">
        <v>7</v>
      </c>
      <c r="H31" s="8">
        <f t="shared" si="0"/>
        <v>133</v>
      </c>
      <c r="I31" s="25">
        <f t="shared" si="1"/>
        <v>22</v>
      </c>
    </row>
    <row r="32" spans="2:9" x14ac:dyDescent="0.4">
      <c r="B32" s="12" t="s">
        <v>22</v>
      </c>
      <c r="C32" s="2">
        <v>0</v>
      </c>
      <c r="D32" s="1"/>
      <c r="E32" s="1">
        <f t="shared" si="2"/>
        <v>3</v>
      </c>
      <c r="F32" s="1">
        <f t="shared" si="3"/>
        <v>0</v>
      </c>
      <c r="G32" s="2">
        <v>4</v>
      </c>
      <c r="H32" s="8">
        <f t="shared" si="0"/>
        <v>137</v>
      </c>
      <c r="I32" s="25">
        <f t="shared" si="1"/>
        <v>24</v>
      </c>
    </row>
    <row r="33" spans="1:9" x14ac:dyDescent="0.4">
      <c r="B33" s="12" t="s">
        <v>23</v>
      </c>
      <c r="C33" s="2">
        <v>0</v>
      </c>
      <c r="D33" s="1"/>
      <c r="E33" s="1">
        <f t="shared" si="2"/>
        <v>3</v>
      </c>
      <c r="F33" s="1">
        <f t="shared" si="3"/>
        <v>0</v>
      </c>
      <c r="G33" s="2">
        <v>11</v>
      </c>
      <c r="H33" s="8">
        <f t="shared" si="0"/>
        <v>148</v>
      </c>
      <c r="I33" s="25">
        <f t="shared" si="1"/>
        <v>30</v>
      </c>
    </row>
    <row r="34" spans="1:9" x14ac:dyDescent="0.4">
      <c r="A34" s="6" t="s">
        <v>437</v>
      </c>
      <c r="B34" s="13" t="s">
        <v>24</v>
      </c>
      <c r="C34" s="7">
        <v>0</v>
      </c>
      <c r="D34" s="6"/>
      <c r="E34" s="6">
        <f t="shared" si="2"/>
        <v>3</v>
      </c>
      <c r="F34" s="6">
        <f t="shared" si="3"/>
        <v>0</v>
      </c>
      <c r="G34" s="7">
        <v>14</v>
      </c>
      <c r="H34" s="9">
        <f t="shared" si="0"/>
        <v>162</v>
      </c>
      <c r="I34" s="27">
        <f t="shared" si="1"/>
        <v>43</v>
      </c>
    </row>
    <row r="35" spans="1:9" x14ac:dyDescent="0.4">
      <c r="B35" s="12" t="s">
        <v>25</v>
      </c>
      <c r="C35" s="2">
        <v>0</v>
      </c>
      <c r="D35" s="1"/>
      <c r="E35" s="1">
        <f t="shared" si="2"/>
        <v>3</v>
      </c>
      <c r="F35" s="1">
        <f t="shared" si="3"/>
        <v>0</v>
      </c>
      <c r="G35" s="2">
        <v>7</v>
      </c>
      <c r="H35" s="8">
        <f t="shared" si="0"/>
        <v>169</v>
      </c>
      <c r="I35" s="25">
        <f t="shared" si="1"/>
        <v>49</v>
      </c>
    </row>
    <row r="36" spans="1:9" x14ac:dyDescent="0.4">
      <c r="B36" s="12" t="s">
        <v>26</v>
      </c>
      <c r="C36" s="2">
        <v>0</v>
      </c>
      <c r="D36" s="1"/>
      <c r="E36" s="1">
        <f t="shared" si="2"/>
        <v>3</v>
      </c>
      <c r="F36" s="1">
        <f t="shared" si="3"/>
        <v>0</v>
      </c>
      <c r="G36" s="2">
        <v>6</v>
      </c>
      <c r="H36" s="8">
        <f t="shared" si="0"/>
        <v>175</v>
      </c>
      <c r="I36" s="25">
        <f t="shared" si="1"/>
        <v>52</v>
      </c>
    </row>
    <row r="37" spans="1:9" x14ac:dyDescent="0.4">
      <c r="B37" s="12" t="s">
        <v>27</v>
      </c>
      <c r="C37" s="2">
        <v>0</v>
      </c>
      <c r="D37" s="1"/>
      <c r="E37" s="1">
        <f t="shared" si="2"/>
        <v>3</v>
      </c>
      <c r="F37" s="1">
        <f t="shared" si="3"/>
        <v>0</v>
      </c>
      <c r="G37" s="2">
        <v>15</v>
      </c>
      <c r="H37" s="8">
        <f t="shared" si="0"/>
        <v>190</v>
      </c>
      <c r="I37" s="25">
        <f t="shared" si="1"/>
        <v>64</v>
      </c>
    </row>
    <row r="38" spans="1:9" x14ac:dyDescent="0.4">
      <c r="B38" s="12" t="s">
        <v>28</v>
      </c>
      <c r="C38" s="2">
        <v>0</v>
      </c>
      <c r="D38" s="1"/>
      <c r="E38" s="1">
        <f t="shared" si="2"/>
        <v>3</v>
      </c>
      <c r="F38" s="1">
        <f t="shared" si="3"/>
        <v>0</v>
      </c>
      <c r="G38" s="2">
        <v>13</v>
      </c>
      <c r="H38" s="8">
        <f t="shared" si="0"/>
        <v>203</v>
      </c>
      <c r="I38" s="25">
        <f t="shared" si="1"/>
        <v>70</v>
      </c>
    </row>
    <row r="39" spans="1:9" x14ac:dyDescent="0.4">
      <c r="B39" s="12" t="s">
        <v>29</v>
      </c>
      <c r="C39" s="2">
        <v>0</v>
      </c>
      <c r="D39" s="1"/>
      <c r="E39" s="1">
        <f t="shared" si="2"/>
        <v>3</v>
      </c>
      <c r="F39" s="1">
        <f t="shared" si="3"/>
        <v>0</v>
      </c>
      <c r="G39" s="2">
        <v>6</v>
      </c>
      <c r="H39" s="8">
        <f t="shared" si="0"/>
        <v>209</v>
      </c>
      <c r="I39" s="25">
        <f t="shared" si="1"/>
        <v>72</v>
      </c>
    </row>
    <row r="40" spans="1:9" x14ac:dyDescent="0.4">
      <c r="B40" s="12" t="s">
        <v>30</v>
      </c>
      <c r="C40" s="2">
        <v>0</v>
      </c>
      <c r="D40" s="1"/>
      <c r="E40" s="1">
        <f t="shared" si="2"/>
        <v>3</v>
      </c>
      <c r="F40" s="1">
        <f t="shared" si="3"/>
        <v>0</v>
      </c>
      <c r="G40" s="2">
        <v>20</v>
      </c>
      <c r="H40" s="8">
        <f t="shared" si="0"/>
        <v>229</v>
      </c>
      <c r="I40" s="25">
        <f t="shared" si="1"/>
        <v>81</v>
      </c>
    </row>
    <row r="41" spans="1:9" x14ac:dyDescent="0.4">
      <c r="B41" s="12" t="s">
        <v>31</v>
      </c>
      <c r="C41" s="2">
        <v>0</v>
      </c>
      <c r="D41" s="1"/>
      <c r="E41" s="1">
        <f t="shared" si="2"/>
        <v>3</v>
      </c>
      <c r="F41" s="1">
        <f t="shared" si="3"/>
        <v>0</v>
      </c>
      <c r="G41" s="2">
        <v>19</v>
      </c>
      <c r="H41" s="8">
        <f t="shared" si="0"/>
        <v>248</v>
      </c>
      <c r="I41" s="25">
        <f t="shared" si="1"/>
        <v>86</v>
      </c>
    </row>
    <row r="42" spans="1:9" x14ac:dyDescent="0.4">
      <c r="B42" s="12" t="s">
        <v>150</v>
      </c>
      <c r="C42" s="2">
        <v>1</v>
      </c>
      <c r="D42" s="1"/>
      <c r="E42" s="1">
        <f t="shared" si="2"/>
        <v>4</v>
      </c>
      <c r="F42" s="1">
        <f t="shared" si="3"/>
        <v>1</v>
      </c>
      <c r="G42" s="2">
        <v>39</v>
      </c>
      <c r="H42" s="8">
        <f t="shared" si="0"/>
        <v>287</v>
      </c>
      <c r="I42" s="25">
        <f t="shared" si="1"/>
        <v>118</v>
      </c>
    </row>
    <row r="43" spans="1:9" x14ac:dyDescent="0.4">
      <c r="B43" s="12" t="s">
        <v>32</v>
      </c>
      <c r="C43" s="2">
        <v>0</v>
      </c>
      <c r="D43" s="1"/>
      <c r="E43" s="1">
        <f t="shared" si="2"/>
        <v>4</v>
      </c>
      <c r="F43" s="1">
        <f t="shared" si="3"/>
        <v>1</v>
      </c>
      <c r="G43" s="2">
        <v>29</v>
      </c>
      <c r="H43" s="8">
        <f t="shared" si="0"/>
        <v>316</v>
      </c>
      <c r="I43" s="25">
        <f t="shared" si="1"/>
        <v>141</v>
      </c>
    </row>
    <row r="44" spans="1:9" x14ac:dyDescent="0.4">
      <c r="B44" s="12" t="s">
        <v>33</v>
      </c>
      <c r="C44" s="2">
        <v>0</v>
      </c>
      <c r="D44" s="1"/>
      <c r="E44" s="1">
        <f t="shared" si="2"/>
        <v>4</v>
      </c>
      <c r="F44" s="1">
        <f t="shared" si="3"/>
        <v>1</v>
      </c>
      <c r="G44" s="2">
        <v>42</v>
      </c>
      <c r="H44" s="8">
        <f t="shared" si="0"/>
        <v>358</v>
      </c>
      <c r="I44" s="25">
        <f t="shared" si="1"/>
        <v>168</v>
      </c>
    </row>
    <row r="45" spans="1:9" x14ac:dyDescent="0.4">
      <c r="B45" s="12" t="s">
        <v>151</v>
      </c>
      <c r="C45" s="2">
        <v>4</v>
      </c>
      <c r="D45" s="1"/>
      <c r="E45" s="1">
        <f t="shared" si="2"/>
        <v>8</v>
      </c>
      <c r="F45" s="1">
        <f t="shared" si="3"/>
        <v>5</v>
      </c>
      <c r="G45" s="2">
        <v>17</v>
      </c>
      <c r="H45" s="8">
        <f t="shared" si="0"/>
        <v>375</v>
      </c>
      <c r="I45" s="25">
        <f t="shared" si="1"/>
        <v>172</v>
      </c>
    </row>
    <row r="46" spans="1:9" x14ac:dyDescent="0.4">
      <c r="B46" s="12" t="s">
        <v>34</v>
      </c>
      <c r="C46" s="2">
        <v>0</v>
      </c>
      <c r="D46" s="1"/>
      <c r="E46" s="1">
        <f t="shared" si="2"/>
        <v>8</v>
      </c>
      <c r="F46" s="1">
        <f t="shared" si="3"/>
        <v>5</v>
      </c>
      <c r="G46" s="2">
        <v>9</v>
      </c>
      <c r="H46" s="8">
        <f t="shared" si="0"/>
        <v>384</v>
      </c>
      <c r="I46" s="25">
        <f t="shared" si="1"/>
        <v>175</v>
      </c>
    </row>
    <row r="47" spans="1:9" x14ac:dyDescent="0.4">
      <c r="B47" s="12" t="s">
        <v>35</v>
      </c>
      <c r="C47" s="2">
        <v>0</v>
      </c>
      <c r="D47" s="1"/>
      <c r="E47" s="1">
        <f t="shared" si="2"/>
        <v>8</v>
      </c>
      <c r="F47" s="1">
        <f t="shared" si="3"/>
        <v>5</v>
      </c>
      <c r="G47" s="2">
        <v>19</v>
      </c>
      <c r="H47" s="8">
        <f t="shared" si="0"/>
        <v>403</v>
      </c>
      <c r="I47" s="25">
        <f t="shared" si="1"/>
        <v>174</v>
      </c>
    </row>
    <row r="48" spans="1:9" x14ac:dyDescent="0.4">
      <c r="B48" s="12" t="s">
        <v>152</v>
      </c>
      <c r="C48" s="2">
        <v>1</v>
      </c>
      <c r="D48" s="1"/>
      <c r="E48" s="1">
        <f t="shared" si="2"/>
        <v>9</v>
      </c>
      <c r="F48" s="1">
        <f t="shared" si="3"/>
        <v>6</v>
      </c>
      <c r="G48" s="2">
        <v>20</v>
      </c>
      <c r="H48" s="8">
        <f t="shared" si="0"/>
        <v>423</v>
      </c>
      <c r="I48" s="25">
        <f t="shared" si="1"/>
        <v>175</v>
      </c>
    </row>
    <row r="49" spans="1:9" x14ac:dyDescent="0.4">
      <c r="B49" s="12" t="s">
        <v>36</v>
      </c>
      <c r="C49" s="2">
        <v>0</v>
      </c>
      <c r="D49" s="1"/>
      <c r="E49" s="1">
        <f t="shared" si="2"/>
        <v>9</v>
      </c>
      <c r="F49" s="1">
        <f t="shared" si="3"/>
        <v>5</v>
      </c>
      <c r="G49" s="2">
        <v>31</v>
      </c>
      <c r="H49" s="8">
        <f t="shared" si="0"/>
        <v>454</v>
      </c>
      <c r="I49" s="25">
        <f t="shared" si="1"/>
        <v>167</v>
      </c>
    </row>
    <row r="50" spans="1:9" x14ac:dyDescent="0.4">
      <c r="B50" s="12" t="s">
        <v>37</v>
      </c>
      <c r="C50" s="2">
        <v>0</v>
      </c>
      <c r="D50" s="1"/>
      <c r="E50" s="1">
        <f t="shared" si="2"/>
        <v>9</v>
      </c>
      <c r="F50" s="1">
        <f t="shared" si="3"/>
        <v>5</v>
      </c>
      <c r="G50" s="2">
        <v>27</v>
      </c>
      <c r="H50" s="8">
        <f t="shared" si="0"/>
        <v>481</v>
      </c>
      <c r="I50" s="25">
        <f t="shared" si="1"/>
        <v>165</v>
      </c>
    </row>
    <row r="51" spans="1:9" x14ac:dyDescent="0.4">
      <c r="B51" s="12" t="s">
        <v>38</v>
      </c>
      <c r="C51" s="2">
        <v>0</v>
      </c>
      <c r="D51" s="1"/>
      <c r="E51" s="1">
        <f t="shared" si="2"/>
        <v>9</v>
      </c>
      <c r="F51" s="1">
        <f t="shared" si="3"/>
        <v>5</v>
      </c>
      <c r="G51" s="2">
        <v>21</v>
      </c>
      <c r="H51" s="8">
        <f t="shared" si="0"/>
        <v>502</v>
      </c>
      <c r="I51" s="25">
        <f t="shared" si="1"/>
        <v>144</v>
      </c>
    </row>
    <row r="52" spans="1:9" x14ac:dyDescent="0.4">
      <c r="B52" s="12" t="s">
        <v>39</v>
      </c>
      <c r="C52" s="2">
        <v>0</v>
      </c>
      <c r="D52" s="1"/>
      <c r="E52" s="1">
        <f t="shared" si="2"/>
        <v>9</v>
      </c>
      <c r="F52" s="1">
        <f t="shared" si="3"/>
        <v>1</v>
      </c>
      <c r="G52" s="2">
        <v>11</v>
      </c>
      <c r="H52" s="8">
        <f t="shared" si="0"/>
        <v>513</v>
      </c>
      <c r="I52" s="25">
        <f t="shared" si="1"/>
        <v>138</v>
      </c>
    </row>
    <row r="53" spans="1:9" x14ac:dyDescent="0.4">
      <c r="B53" s="12" t="s">
        <v>40</v>
      </c>
      <c r="C53" s="2">
        <v>0</v>
      </c>
      <c r="D53" s="1"/>
      <c r="E53" s="1">
        <f t="shared" si="2"/>
        <v>9</v>
      </c>
      <c r="F53" s="1">
        <f t="shared" si="3"/>
        <v>1</v>
      </c>
      <c r="G53" s="2">
        <v>11</v>
      </c>
      <c r="H53" s="8">
        <f t="shared" si="0"/>
        <v>524</v>
      </c>
      <c r="I53" s="25">
        <f t="shared" si="1"/>
        <v>140</v>
      </c>
    </row>
    <row r="54" spans="1:9" x14ac:dyDescent="0.4">
      <c r="B54" s="12" t="s">
        <v>41</v>
      </c>
      <c r="C54" s="2">
        <v>0</v>
      </c>
      <c r="D54" s="1"/>
      <c r="E54" s="1">
        <f t="shared" si="2"/>
        <v>9</v>
      </c>
      <c r="F54" s="1">
        <f t="shared" si="3"/>
        <v>1</v>
      </c>
      <c r="G54" s="2">
        <v>19</v>
      </c>
      <c r="H54" s="8">
        <f t="shared" si="0"/>
        <v>543</v>
      </c>
      <c r="I54" s="25">
        <f t="shared" si="1"/>
        <v>140</v>
      </c>
    </row>
    <row r="55" spans="1:9" x14ac:dyDescent="0.4">
      <c r="B55" s="12" t="s">
        <v>42</v>
      </c>
      <c r="C55" s="2">
        <v>0</v>
      </c>
      <c r="D55" s="1"/>
      <c r="E55" s="1">
        <f t="shared" si="2"/>
        <v>9</v>
      </c>
      <c r="F55" s="1">
        <f t="shared" si="3"/>
        <v>0</v>
      </c>
      <c r="G55" s="2">
        <v>17</v>
      </c>
      <c r="H55" s="8">
        <f t="shared" si="0"/>
        <v>560</v>
      </c>
      <c r="I55" s="25">
        <f t="shared" si="1"/>
        <v>137</v>
      </c>
    </row>
    <row r="56" spans="1:9" x14ac:dyDescent="0.4">
      <c r="B56" s="12" t="s">
        <v>43</v>
      </c>
      <c r="C56" s="2">
        <v>0</v>
      </c>
      <c r="D56" s="1"/>
      <c r="E56" s="1">
        <f t="shared" si="2"/>
        <v>9</v>
      </c>
      <c r="F56" s="1">
        <f t="shared" si="3"/>
        <v>0</v>
      </c>
      <c r="G56" s="2">
        <v>20</v>
      </c>
      <c r="H56" s="8">
        <f t="shared" si="0"/>
        <v>580</v>
      </c>
      <c r="I56" s="25">
        <f t="shared" si="1"/>
        <v>126</v>
      </c>
    </row>
    <row r="57" spans="1:9" x14ac:dyDescent="0.4">
      <c r="B57" s="12" t="s">
        <v>44</v>
      </c>
      <c r="C57" s="2">
        <v>0</v>
      </c>
      <c r="D57" s="1"/>
      <c r="E57" s="1">
        <f t="shared" si="2"/>
        <v>9</v>
      </c>
      <c r="F57" s="1">
        <f t="shared" si="3"/>
        <v>0</v>
      </c>
      <c r="G57" s="2">
        <v>25</v>
      </c>
      <c r="H57" s="8">
        <f t="shared" si="0"/>
        <v>605</v>
      </c>
      <c r="I57" s="25">
        <f t="shared" si="1"/>
        <v>124</v>
      </c>
    </row>
    <row r="58" spans="1:9" x14ac:dyDescent="0.4">
      <c r="B58" s="12" t="s">
        <v>45</v>
      </c>
      <c r="C58" s="2">
        <v>0</v>
      </c>
      <c r="D58" s="1"/>
      <c r="E58" s="1">
        <f t="shared" si="2"/>
        <v>9</v>
      </c>
      <c r="F58" s="1">
        <f t="shared" si="3"/>
        <v>0</v>
      </c>
      <c r="G58" s="2">
        <v>15</v>
      </c>
      <c r="H58" s="8">
        <f t="shared" si="0"/>
        <v>620</v>
      </c>
      <c r="I58" s="25">
        <f t="shared" si="1"/>
        <v>118</v>
      </c>
    </row>
    <row r="59" spans="1:9" x14ac:dyDescent="0.4">
      <c r="B59" s="12" t="s">
        <v>46</v>
      </c>
      <c r="C59" s="2">
        <v>0</v>
      </c>
      <c r="D59" s="1"/>
      <c r="E59" s="1">
        <f t="shared" si="2"/>
        <v>9</v>
      </c>
      <c r="F59" s="1">
        <f t="shared" si="3"/>
        <v>0</v>
      </c>
      <c r="G59" s="2">
        <v>9</v>
      </c>
      <c r="H59" s="8">
        <f t="shared" si="0"/>
        <v>629</v>
      </c>
      <c r="I59" s="25">
        <f t="shared" si="1"/>
        <v>116</v>
      </c>
    </row>
    <row r="60" spans="1:9" x14ac:dyDescent="0.4">
      <c r="B60" s="12" t="s">
        <v>47</v>
      </c>
      <c r="C60" s="2">
        <v>0</v>
      </c>
      <c r="D60" s="1"/>
      <c r="E60" s="1">
        <f t="shared" si="2"/>
        <v>9</v>
      </c>
      <c r="F60" s="1">
        <f t="shared" si="3"/>
        <v>0</v>
      </c>
      <c r="G60" s="2">
        <v>1</v>
      </c>
      <c r="H60" s="8">
        <f t="shared" si="0"/>
        <v>630</v>
      </c>
      <c r="I60" s="25">
        <f t="shared" si="1"/>
        <v>106</v>
      </c>
    </row>
    <row r="61" spans="1:9" x14ac:dyDescent="0.4">
      <c r="B61" s="12" t="s">
        <v>48</v>
      </c>
      <c r="C61" s="2">
        <v>0</v>
      </c>
      <c r="D61" s="1"/>
      <c r="E61" s="1">
        <f t="shared" si="2"/>
        <v>9</v>
      </c>
      <c r="F61" s="1">
        <f t="shared" si="3"/>
        <v>0</v>
      </c>
      <c r="G61" s="2">
        <v>7</v>
      </c>
      <c r="H61" s="8">
        <f t="shared" si="0"/>
        <v>637</v>
      </c>
      <c r="I61" s="25">
        <f t="shared" si="1"/>
        <v>94</v>
      </c>
    </row>
    <row r="62" spans="1:9" x14ac:dyDescent="0.4">
      <c r="B62" s="12" t="s">
        <v>49</v>
      </c>
      <c r="C62" s="2">
        <v>0</v>
      </c>
      <c r="D62" s="1"/>
      <c r="E62" s="1">
        <f t="shared" si="2"/>
        <v>9</v>
      </c>
      <c r="F62" s="1">
        <f t="shared" si="3"/>
        <v>0</v>
      </c>
      <c r="G62" s="2">
        <v>6</v>
      </c>
      <c r="H62" s="8">
        <f t="shared" si="0"/>
        <v>643</v>
      </c>
      <c r="I62" s="25">
        <f t="shared" si="1"/>
        <v>83</v>
      </c>
    </row>
    <row r="63" spans="1:9" x14ac:dyDescent="0.4">
      <c r="B63" s="12" t="s">
        <v>50</v>
      </c>
      <c r="C63" s="2">
        <v>0</v>
      </c>
      <c r="D63" s="1"/>
      <c r="E63" s="1">
        <f t="shared" si="2"/>
        <v>9</v>
      </c>
      <c r="F63" s="1">
        <f t="shared" si="3"/>
        <v>0</v>
      </c>
      <c r="G63" s="2">
        <v>3</v>
      </c>
      <c r="H63" s="8">
        <f t="shared" si="0"/>
        <v>646</v>
      </c>
      <c r="I63" s="25">
        <f t="shared" si="1"/>
        <v>66</v>
      </c>
    </row>
    <row r="64" spans="1:9" x14ac:dyDescent="0.4">
      <c r="A64" s="6" t="s">
        <v>437</v>
      </c>
      <c r="B64" s="13" t="s">
        <v>51</v>
      </c>
      <c r="C64" s="7">
        <v>0</v>
      </c>
      <c r="D64" s="6"/>
      <c r="E64" s="6">
        <f t="shared" si="2"/>
        <v>9</v>
      </c>
      <c r="F64" s="6">
        <f t="shared" si="3"/>
        <v>0</v>
      </c>
      <c r="G64" s="7">
        <v>5</v>
      </c>
      <c r="H64" s="9">
        <f t="shared" si="0"/>
        <v>651</v>
      </c>
      <c r="I64" s="27">
        <f t="shared" si="1"/>
        <v>46</v>
      </c>
    </row>
    <row r="65" spans="2:9" x14ac:dyDescent="0.4">
      <c r="B65" s="12" t="s">
        <v>52</v>
      </c>
      <c r="C65" s="2">
        <v>0</v>
      </c>
      <c r="D65" s="1"/>
      <c r="E65" s="1">
        <f t="shared" si="2"/>
        <v>9</v>
      </c>
      <c r="F65" s="1">
        <f t="shared" si="3"/>
        <v>0</v>
      </c>
      <c r="G65" s="2">
        <v>4</v>
      </c>
      <c r="H65" s="8">
        <f t="shared" si="0"/>
        <v>655</v>
      </c>
      <c r="I65" s="25">
        <f t="shared" si="1"/>
        <v>35</v>
      </c>
    </row>
    <row r="66" spans="2:9" x14ac:dyDescent="0.4">
      <c r="B66" s="12" t="s">
        <v>53</v>
      </c>
      <c r="C66" s="2">
        <v>0</v>
      </c>
      <c r="D66" s="1"/>
      <c r="E66" s="1">
        <f t="shared" si="2"/>
        <v>9</v>
      </c>
      <c r="F66" s="1">
        <f t="shared" si="3"/>
        <v>0</v>
      </c>
      <c r="G66" s="2">
        <v>12</v>
      </c>
      <c r="H66" s="8">
        <f t="shared" si="0"/>
        <v>667</v>
      </c>
      <c r="I66" s="25">
        <f t="shared" si="1"/>
        <v>38</v>
      </c>
    </row>
    <row r="67" spans="2:9" x14ac:dyDescent="0.4">
      <c r="B67" s="12" t="s">
        <v>54</v>
      </c>
      <c r="C67" s="2">
        <v>0</v>
      </c>
      <c r="D67" s="1"/>
      <c r="E67" s="1">
        <f t="shared" si="2"/>
        <v>9</v>
      </c>
      <c r="F67" s="1">
        <f t="shared" si="3"/>
        <v>0</v>
      </c>
      <c r="G67" s="2">
        <v>0</v>
      </c>
      <c r="H67" s="8">
        <f t="shared" si="0"/>
        <v>667</v>
      </c>
      <c r="I67" s="25">
        <f t="shared" si="1"/>
        <v>37</v>
      </c>
    </row>
    <row r="68" spans="2:9" x14ac:dyDescent="0.4">
      <c r="B68" s="12" t="s">
        <v>55</v>
      </c>
      <c r="C68" s="2">
        <v>0</v>
      </c>
      <c r="D68" s="1"/>
      <c r="E68" s="1">
        <f t="shared" si="2"/>
        <v>9</v>
      </c>
      <c r="F68" s="1">
        <f t="shared" si="3"/>
        <v>0</v>
      </c>
      <c r="G68" s="2">
        <v>6</v>
      </c>
      <c r="H68" s="8">
        <f t="shared" ref="H68:H131" si="4">H67+G68</f>
        <v>673</v>
      </c>
      <c r="I68" s="25">
        <f t="shared" si="1"/>
        <v>36</v>
      </c>
    </row>
    <row r="69" spans="2:9" x14ac:dyDescent="0.4">
      <c r="B69" s="12" t="s">
        <v>56</v>
      </c>
      <c r="C69" s="2">
        <v>0</v>
      </c>
      <c r="D69" s="1"/>
      <c r="E69" s="1">
        <f t="shared" si="2"/>
        <v>9</v>
      </c>
      <c r="F69" s="1">
        <f t="shared" si="3"/>
        <v>0</v>
      </c>
      <c r="G69" s="2">
        <v>3</v>
      </c>
      <c r="H69" s="8">
        <f t="shared" si="4"/>
        <v>676</v>
      </c>
      <c r="I69" s="25">
        <f t="shared" si="1"/>
        <v>33</v>
      </c>
    </row>
    <row r="70" spans="2:9" x14ac:dyDescent="0.4">
      <c r="B70" s="12" t="s">
        <v>57</v>
      </c>
      <c r="C70" s="2">
        <v>0</v>
      </c>
      <c r="D70" s="1"/>
      <c r="E70" s="1">
        <f t="shared" si="2"/>
        <v>9</v>
      </c>
      <c r="F70" s="1">
        <f t="shared" si="3"/>
        <v>0</v>
      </c>
      <c r="G70" s="2">
        <v>3</v>
      </c>
      <c r="H70" s="8">
        <f t="shared" si="4"/>
        <v>679</v>
      </c>
      <c r="I70" s="25">
        <f t="shared" si="1"/>
        <v>33</v>
      </c>
    </row>
    <row r="71" spans="2:9" x14ac:dyDescent="0.4">
      <c r="B71" s="12" t="s">
        <v>58</v>
      </c>
      <c r="C71" s="2">
        <v>0</v>
      </c>
      <c r="D71" s="1"/>
      <c r="E71" s="1">
        <f t="shared" si="2"/>
        <v>9</v>
      </c>
      <c r="F71" s="1">
        <f t="shared" si="3"/>
        <v>0</v>
      </c>
      <c r="G71" s="2">
        <v>1</v>
      </c>
      <c r="H71" s="8">
        <f t="shared" si="4"/>
        <v>680</v>
      </c>
      <c r="I71" s="25">
        <f t="shared" si="1"/>
        <v>29</v>
      </c>
    </row>
    <row r="72" spans="2:9" x14ac:dyDescent="0.4">
      <c r="B72" s="12" t="s">
        <v>59</v>
      </c>
      <c r="C72" s="2">
        <v>0</v>
      </c>
      <c r="D72" s="1"/>
      <c r="E72" s="1">
        <f t="shared" si="2"/>
        <v>9</v>
      </c>
      <c r="F72" s="1">
        <f t="shared" si="3"/>
        <v>0</v>
      </c>
      <c r="G72" s="2">
        <v>8</v>
      </c>
      <c r="H72" s="8">
        <f t="shared" si="4"/>
        <v>688</v>
      </c>
      <c r="I72" s="25">
        <f t="shared" si="1"/>
        <v>33</v>
      </c>
    </row>
    <row r="73" spans="2:9" x14ac:dyDescent="0.4">
      <c r="B73" s="12" t="s">
        <v>60</v>
      </c>
      <c r="C73" s="2">
        <v>0</v>
      </c>
      <c r="D73" s="1"/>
      <c r="E73" s="1">
        <f t="shared" si="2"/>
        <v>9</v>
      </c>
      <c r="F73" s="1">
        <f t="shared" si="3"/>
        <v>0</v>
      </c>
      <c r="G73" s="2">
        <v>5</v>
      </c>
      <c r="H73" s="8">
        <f t="shared" si="4"/>
        <v>693</v>
      </c>
      <c r="I73" s="25">
        <f t="shared" ref="I73:I136" si="5">G67+G68+G69+G70+G71+G72+G73</f>
        <v>26</v>
      </c>
    </row>
    <row r="74" spans="2:9" x14ac:dyDescent="0.4">
      <c r="B74" s="12" t="s">
        <v>61</v>
      </c>
      <c r="C74" s="2">
        <v>0</v>
      </c>
      <c r="D74" s="1"/>
      <c r="E74" s="1">
        <f t="shared" ref="E74:E137" si="6">E73+C74+D74</f>
        <v>9</v>
      </c>
      <c r="F74" s="1">
        <f t="shared" ref="F74:F137" si="7">C68+C69+C70+C71+C72+C73+C74</f>
        <v>0</v>
      </c>
      <c r="G74" s="2">
        <v>1</v>
      </c>
      <c r="H74" s="8">
        <f t="shared" si="4"/>
        <v>694</v>
      </c>
      <c r="I74" s="25">
        <f t="shared" si="5"/>
        <v>27</v>
      </c>
    </row>
    <row r="75" spans="2:9" x14ac:dyDescent="0.4">
      <c r="B75" s="12" t="s">
        <v>62</v>
      </c>
      <c r="C75" s="2">
        <v>0</v>
      </c>
      <c r="D75" s="1"/>
      <c r="E75" s="1">
        <f t="shared" si="6"/>
        <v>9</v>
      </c>
      <c r="F75" s="1">
        <f t="shared" si="7"/>
        <v>0</v>
      </c>
      <c r="G75" s="2">
        <v>0</v>
      </c>
      <c r="H75" s="8">
        <f t="shared" si="4"/>
        <v>694</v>
      </c>
      <c r="I75" s="25">
        <f t="shared" si="5"/>
        <v>21</v>
      </c>
    </row>
    <row r="76" spans="2:9" x14ac:dyDescent="0.4">
      <c r="B76" s="12" t="s">
        <v>63</v>
      </c>
      <c r="C76" s="2">
        <v>0</v>
      </c>
      <c r="D76" s="1"/>
      <c r="E76" s="1">
        <f t="shared" si="6"/>
        <v>9</v>
      </c>
      <c r="F76" s="1">
        <f t="shared" si="7"/>
        <v>0</v>
      </c>
      <c r="G76" s="2">
        <v>3</v>
      </c>
      <c r="H76" s="8">
        <f t="shared" si="4"/>
        <v>697</v>
      </c>
      <c r="I76" s="25">
        <f t="shared" si="5"/>
        <v>21</v>
      </c>
    </row>
    <row r="77" spans="2:9" x14ac:dyDescent="0.4">
      <c r="B77" s="12" t="s">
        <v>64</v>
      </c>
      <c r="C77" s="2">
        <v>0</v>
      </c>
      <c r="D77" s="1"/>
      <c r="E77" s="1">
        <f t="shared" si="6"/>
        <v>9</v>
      </c>
      <c r="F77" s="1">
        <f t="shared" si="7"/>
        <v>0</v>
      </c>
      <c r="G77" s="2">
        <v>1</v>
      </c>
      <c r="H77" s="8">
        <f t="shared" si="4"/>
        <v>698</v>
      </c>
      <c r="I77" s="25">
        <f t="shared" si="5"/>
        <v>19</v>
      </c>
    </row>
    <row r="78" spans="2:9" x14ac:dyDescent="0.4">
      <c r="B78" s="12" t="s">
        <v>65</v>
      </c>
      <c r="C78" s="2">
        <v>0</v>
      </c>
      <c r="D78" s="1"/>
      <c r="E78" s="1">
        <f t="shared" si="6"/>
        <v>9</v>
      </c>
      <c r="F78" s="1">
        <f t="shared" si="7"/>
        <v>0</v>
      </c>
      <c r="G78" s="2">
        <v>0</v>
      </c>
      <c r="H78" s="8">
        <f t="shared" si="4"/>
        <v>698</v>
      </c>
      <c r="I78" s="25">
        <f t="shared" si="5"/>
        <v>18</v>
      </c>
    </row>
    <row r="79" spans="2:9" x14ac:dyDescent="0.4">
      <c r="B79" s="12" t="s">
        <v>66</v>
      </c>
      <c r="C79" s="2">
        <v>0</v>
      </c>
      <c r="D79" s="1"/>
      <c r="E79" s="1">
        <f t="shared" si="6"/>
        <v>9</v>
      </c>
      <c r="F79" s="1">
        <f t="shared" si="7"/>
        <v>0</v>
      </c>
      <c r="G79" s="2">
        <v>1</v>
      </c>
      <c r="H79" s="8">
        <f t="shared" si="4"/>
        <v>699</v>
      </c>
      <c r="I79" s="25">
        <f t="shared" si="5"/>
        <v>11</v>
      </c>
    </row>
    <row r="80" spans="2:9" x14ac:dyDescent="0.4">
      <c r="B80" s="12" t="s">
        <v>67</v>
      </c>
      <c r="C80" s="2">
        <v>0</v>
      </c>
      <c r="D80" s="1"/>
      <c r="E80" s="1">
        <f t="shared" si="6"/>
        <v>9</v>
      </c>
      <c r="F80" s="1">
        <f t="shared" si="7"/>
        <v>0</v>
      </c>
      <c r="G80" s="2">
        <v>0</v>
      </c>
      <c r="H80" s="8">
        <f t="shared" si="4"/>
        <v>699</v>
      </c>
      <c r="I80" s="25">
        <f t="shared" si="5"/>
        <v>6</v>
      </c>
    </row>
    <row r="81" spans="1:9" x14ac:dyDescent="0.4">
      <c r="B81" s="12" t="s">
        <v>68</v>
      </c>
      <c r="C81" s="2">
        <v>0</v>
      </c>
      <c r="D81" s="1"/>
      <c r="E81" s="1">
        <f t="shared" si="6"/>
        <v>9</v>
      </c>
      <c r="F81" s="1">
        <f t="shared" si="7"/>
        <v>0</v>
      </c>
      <c r="G81" s="2">
        <v>0</v>
      </c>
      <c r="H81" s="8">
        <f t="shared" si="4"/>
        <v>699</v>
      </c>
      <c r="I81" s="25">
        <f t="shared" si="5"/>
        <v>5</v>
      </c>
    </row>
    <row r="82" spans="1:9" x14ac:dyDescent="0.4">
      <c r="B82" s="12" t="s">
        <v>153</v>
      </c>
      <c r="C82" s="2">
        <v>0</v>
      </c>
      <c r="D82" s="1">
        <v>1</v>
      </c>
      <c r="E82" s="1">
        <f t="shared" si="6"/>
        <v>10</v>
      </c>
      <c r="F82" s="1">
        <f t="shared" si="7"/>
        <v>0</v>
      </c>
      <c r="G82" s="2">
        <v>0</v>
      </c>
      <c r="H82" s="8">
        <f t="shared" si="4"/>
        <v>699</v>
      </c>
      <c r="I82" s="25">
        <f t="shared" si="5"/>
        <v>5</v>
      </c>
    </row>
    <row r="83" spans="1:9" x14ac:dyDescent="0.4">
      <c r="B83" s="12" t="s">
        <v>69</v>
      </c>
      <c r="C83" s="2">
        <v>0</v>
      </c>
      <c r="D83" s="1"/>
      <c r="E83" s="1">
        <f t="shared" si="6"/>
        <v>10</v>
      </c>
      <c r="F83" s="1">
        <f t="shared" si="7"/>
        <v>0</v>
      </c>
      <c r="G83" s="2">
        <v>0</v>
      </c>
      <c r="H83" s="8">
        <f t="shared" si="4"/>
        <v>699</v>
      </c>
      <c r="I83" s="25">
        <f t="shared" si="5"/>
        <v>2</v>
      </c>
    </row>
    <row r="84" spans="1:9" x14ac:dyDescent="0.4">
      <c r="B84" s="12" t="s">
        <v>70</v>
      </c>
      <c r="C84" s="2">
        <v>0</v>
      </c>
      <c r="D84" s="1"/>
      <c r="E84" s="1">
        <f t="shared" si="6"/>
        <v>10</v>
      </c>
      <c r="F84" s="1">
        <f t="shared" si="7"/>
        <v>0</v>
      </c>
      <c r="G84" s="2">
        <v>0</v>
      </c>
      <c r="H84" s="8">
        <f t="shared" si="4"/>
        <v>699</v>
      </c>
      <c r="I84" s="25">
        <f t="shared" si="5"/>
        <v>1</v>
      </c>
    </row>
    <row r="85" spans="1:9" x14ac:dyDescent="0.4">
      <c r="B85" s="12" t="s">
        <v>71</v>
      </c>
      <c r="C85" s="2">
        <v>0</v>
      </c>
      <c r="D85" s="1"/>
      <c r="E85" s="1">
        <f t="shared" si="6"/>
        <v>10</v>
      </c>
      <c r="F85" s="1">
        <f t="shared" si="7"/>
        <v>0</v>
      </c>
      <c r="G85" s="2">
        <v>0</v>
      </c>
      <c r="H85" s="8">
        <f t="shared" si="4"/>
        <v>699</v>
      </c>
      <c r="I85" s="25">
        <f t="shared" si="5"/>
        <v>1</v>
      </c>
    </row>
    <row r="86" spans="1:9" x14ac:dyDescent="0.4">
      <c r="B86" s="12" t="s">
        <v>72</v>
      </c>
      <c r="C86" s="2">
        <v>0</v>
      </c>
      <c r="D86" s="1"/>
      <c r="E86" s="1">
        <f t="shared" si="6"/>
        <v>10</v>
      </c>
      <c r="F86" s="1">
        <f t="shared" si="7"/>
        <v>0</v>
      </c>
      <c r="G86" s="2">
        <v>0</v>
      </c>
      <c r="H86" s="8">
        <f t="shared" si="4"/>
        <v>699</v>
      </c>
      <c r="I86" s="25">
        <f t="shared" si="5"/>
        <v>0</v>
      </c>
    </row>
    <row r="87" spans="1:9" x14ac:dyDescent="0.4">
      <c r="B87" s="12" t="s">
        <v>73</v>
      </c>
      <c r="C87" s="2">
        <v>0</v>
      </c>
      <c r="D87" s="1"/>
      <c r="E87" s="1">
        <f t="shared" si="6"/>
        <v>10</v>
      </c>
      <c r="F87" s="1">
        <f t="shared" si="7"/>
        <v>0</v>
      </c>
      <c r="G87" s="2">
        <v>0</v>
      </c>
      <c r="H87" s="8">
        <f t="shared" si="4"/>
        <v>699</v>
      </c>
      <c r="I87" s="25">
        <f t="shared" si="5"/>
        <v>0</v>
      </c>
    </row>
    <row r="88" spans="1:9" x14ac:dyDescent="0.4">
      <c r="B88" s="12" t="s">
        <v>74</v>
      </c>
      <c r="C88" s="2">
        <v>0</v>
      </c>
      <c r="D88" s="1"/>
      <c r="E88" s="1">
        <f t="shared" si="6"/>
        <v>10</v>
      </c>
      <c r="F88" s="1">
        <f t="shared" si="7"/>
        <v>0</v>
      </c>
      <c r="G88" s="2">
        <v>0</v>
      </c>
      <c r="H88" s="8">
        <f t="shared" si="4"/>
        <v>699</v>
      </c>
      <c r="I88" s="25">
        <f t="shared" si="5"/>
        <v>0</v>
      </c>
    </row>
    <row r="89" spans="1:9" x14ac:dyDescent="0.4">
      <c r="B89" s="12" t="s">
        <v>75</v>
      </c>
      <c r="C89" s="2">
        <v>0</v>
      </c>
      <c r="D89" s="1"/>
      <c r="E89" s="1">
        <f t="shared" si="6"/>
        <v>10</v>
      </c>
      <c r="F89" s="1">
        <f t="shared" si="7"/>
        <v>0</v>
      </c>
      <c r="G89" s="2">
        <v>0</v>
      </c>
      <c r="H89" s="8">
        <f t="shared" si="4"/>
        <v>699</v>
      </c>
      <c r="I89" s="25">
        <f t="shared" si="5"/>
        <v>0</v>
      </c>
    </row>
    <row r="90" spans="1:9" x14ac:dyDescent="0.4">
      <c r="B90" s="12" t="s">
        <v>76</v>
      </c>
      <c r="C90" s="2">
        <v>0</v>
      </c>
      <c r="D90" s="1"/>
      <c r="E90" s="1">
        <f t="shared" si="6"/>
        <v>10</v>
      </c>
      <c r="F90" s="1">
        <f t="shared" si="7"/>
        <v>0</v>
      </c>
      <c r="G90" s="2">
        <v>0</v>
      </c>
      <c r="H90" s="8">
        <f t="shared" si="4"/>
        <v>699</v>
      </c>
      <c r="I90" s="25">
        <f t="shared" si="5"/>
        <v>0</v>
      </c>
    </row>
    <row r="91" spans="1:9" x14ac:dyDescent="0.4">
      <c r="B91" s="12" t="s">
        <v>77</v>
      </c>
      <c r="C91" s="2">
        <v>0</v>
      </c>
      <c r="D91" s="1"/>
      <c r="E91" s="1">
        <f t="shared" si="6"/>
        <v>10</v>
      </c>
      <c r="F91" s="1">
        <f t="shared" si="7"/>
        <v>0</v>
      </c>
      <c r="G91" s="2">
        <v>0</v>
      </c>
      <c r="H91" s="8">
        <f t="shared" si="4"/>
        <v>699</v>
      </c>
      <c r="I91" s="25">
        <f t="shared" si="5"/>
        <v>0</v>
      </c>
    </row>
    <row r="92" spans="1:9" x14ac:dyDescent="0.4">
      <c r="B92" s="12" t="s">
        <v>78</v>
      </c>
      <c r="C92" s="2">
        <v>0</v>
      </c>
      <c r="D92" s="1"/>
      <c r="E92" s="1">
        <f t="shared" si="6"/>
        <v>10</v>
      </c>
      <c r="F92" s="1">
        <f t="shared" si="7"/>
        <v>0</v>
      </c>
      <c r="G92" s="2">
        <v>0</v>
      </c>
      <c r="H92" s="8">
        <f t="shared" si="4"/>
        <v>699</v>
      </c>
      <c r="I92" s="25">
        <f t="shared" si="5"/>
        <v>0</v>
      </c>
    </row>
    <row r="93" spans="1:9" x14ac:dyDescent="0.4">
      <c r="B93" s="12" t="s">
        <v>79</v>
      </c>
      <c r="C93" s="2">
        <v>0</v>
      </c>
      <c r="D93" s="1"/>
      <c r="E93" s="1">
        <f t="shared" si="6"/>
        <v>10</v>
      </c>
      <c r="F93" s="1">
        <f t="shared" si="7"/>
        <v>0</v>
      </c>
      <c r="G93" s="2">
        <v>0</v>
      </c>
      <c r="H93" s="8">
        <f t="shared" si="4"/>
        <v>699</v>
      </c>
      <c r="I93" s="25">
        <f t="shared" si="5"/>
        <v>0</v>
      </c>
    </row>
    <row r="94" spans="1:9" x14ac:dyDescent="0.4">
      <c r="B94" s="12" t="s">
        <v>80</v>
      </c>
      <c r="C94" s="2">
        <v>0</v>
      </c>
      <c r="D94" s="1"/>
      <c r="E94" s="1">
        <f t="shared" si="6"/>
        <v>10</v>
      </c>
      <c r="F94" s="1">
        <f t="shared" si="7"/>
        <v>0</v>
      </c>
      <c r="G94" s="2">
        <v>0</v>
      </c>
      <c r="H94" s="8">
        <f t="shared" si="4"/>
        <v>699</v>
      </c>
      <c r="I94" s="25">
        <f t="shared" si="5"/>
        <v>0</v>
      </c>
    </row>
    <row r="95" spans="1:9" x14ac:dyDescent="0.4">
      <c r="A95" s="6" t="s">
        <v>437</v>
      </c>
      <c r="B95" s="13" t="s">
        <v>81</v>
      </c>
      <c r="C95" s="7">
        <v>0</v>
      </c>
      <c r="D95" s="6"/>
      <c r="E95" s="6">
        <f t="shared" si="6"/>
        <v>10</v>
      </c>
      <c r="F95" s="6">
        <f t="shared" si="7"/>
        <v>0</v>
      </c>
      <c r="G95" s="7">
        <v>0</v>
      </c>
      <c r="H95" s="9">
        <f t="shared" si="4"/>
        <v>699</v>
      </c>
      <c r="I95" s="27">
        <f t="shared" si="5"/>
        <v>0</v>
      </c>
    </row>
    <row r="96" spans="1:9" x14ac:dyDescent="0.4">
      <c r="B96" s="14" t="s">
        <v>82</v>
      </c>
      <c r="C96" s="2">
        <v>0</v>
      </c>
      <c r="D96" s="1"/>
      <c r="E96" s="1">
        <f t="shared" si="6"/>
        <v>10</v>
      </c>
      <c r="F96" s="1">
        <f t="shared" si="7"/>
        <v>0</v>
      </c>
      <c r="G96" s="2">
        <v>0</v>
      </c>
      <c r="H96" s="8">
        <f t="shared" si="4"/>
        <v>699</v>
      </c>
      <c r="I96" s="25">
        <f t="shared" si="5"/>
        <v>0</v>
      </c>
    </row>
    <row r="97" spans="2:9" x14ac:dyDescent="0.4">
      <c r="B97" s="12" t="s">
        <v>83</v>
      </c>
      <c r="C97" s="2">
        <v>0</v>
      </c>
      <c r="D97" s="1"/>
      <c r="E97" s="1">
        <f t="shared" si="6"/>
        <v>10</v>
      </c>
      <c r="F97" s="1">
        <f t="shared" si="7"/>
        <v>0</v>
      </c>
      <c r="G97" s="2">
        <v>0</v>
      </c>
      <c r="H97" s="8">
        <f t="shared" si="4"/>
        <v>699</v>
      </c>
      <c r="I97" s="25">
        <f t="shared" si="5"/>
        <v>0</v>
      </c>
    </row>
    <row r="98" spans="2:9" x14ac:dyDescent="0.4">
      <c r="B98" s="12" t="s">
        <v>84</v>
      </c>
      <c r="C98" s="2">
        <v>0</v>
      </c>
      <c r="D98" s="1"/>
      <c r="E98" s="1">
        <f t="shared" si="6"/>
        <v>10</v>
      </c>
      <c r="F98" s="1">
        <f t="shared" si="7"/>
        <v>0</v>
      </c>
      <c r="G98" s="2">
        <v>0</v>
      </c>
      <c r="H98" s="8">
        <f t="shared" si="4"/>
        <v>699</v>
      </c>
      <c r="I98" s="25">
        <f t="shared" si="5"/>
        <v>0</v>
      </c>
    </row>
    <row r="99" spans="2:9" x14ac:dyDescent="0.4">
      <c r="B99" s="12" t="s">
        <v>85</v>
      </c>
      <c r="C99" s="2">
        <v>0</v>
      </c>
      <c r="D99" s="1"/>
      <c r="E99" s="1">
        <f t="shared" si="6"/>
        <v>10</v>
      </c>
      <c r="F99" s="1">
        <f t="shared" si="7"/>
        <v>0</v>
      </c>
      <c r="G99" s="2">
        <v>0</v>
      </c>
      <c r="H99" s="8">
        <f t="shared" si="4"/>
        <v>699</v>
      </c>
      <c r="I99" s="25">
        <f t="shared" si="5"/>
        <v>0</v>
      </c>
    </row>
    <row r="100" spans="2:9" x14ac:dyDescent="0.4">
      <c r="B100" s="12" t="s">
        <v>86</v>
      </c>
      <c r="C100" s="2">
        <v>0</v>
      </c>
      <c r="D100" s="1"/>
      <c r="E100" s="1">
        <f t="shared" si="6"/>
        <v>10</v>
      </c>
      <c r="F100" s="1">
        <f t="shared" si="7"/>
        <v>0</v>
      </c>
      <c r="G100" s="2">
        <v>0</v>
      </c>
      <c r="H100" s="8">
        <f t="shared" si="4"/>
        <v>699</v>
      </c>
      <c r="I100" s="25">
        <f t="shared" si="5"/>
        <v>0</v>
      </c>
    </row>
    <row r="101" spans="2:9" x14ac:dyDescent="0.4">
      <c r="B101" s="12" t="s">
        <v>87</v>
      </c>
      <c r="C101" s="2">
        <v>0</v>
      </c>
      <c r="D101" s="1"/>
      <c r="E101" s="1">
        <f t="shared" si="6"/>
        <v>10</v>
      </c>
      <c r="F101" s="1">
        <f t="shared" si="7"/>
        <v>0</v>
      </c>
      <c r="G101" s="2">
        <v>0</v>
      </c>
      <c r="H101" s="8">
        <f t="shared" si="4"/>
        <v>699</v>
      </c>
      <c r="I101" s="25">
        <f t="shared" si="5"/>
        <v>0</v>
      </c>
    </row>
    <row r="102" spans="2:9" x14ac:dyDescent="0.4">
      <c r="B102" s="12" t="s">
        <v>88</v>
      </c>
      <c r="C102" s="2">
        <v>0</v>
      </c>
      <c r="D102" s="1"/>
      <c r="E102" s="1">
        <f t="shared" si="6"/>
        <v>10</v>
      </c>
      <c r="F102" s="1">
        <f t="shared" si="7"/>
        <v>0</v>
      </c>
      <c r="G102" s="2">
        <v>0</v>
      </c>
      <c r="H102" s="8">
        <f t="shared" si="4"/>
        <v>699</v>
      </c>
      <c r="I102" s="25">
        <f t="shared" si="5"/>
        <v>0</v>
      </c>
    </row>
    <row r="103" spans="2:9" x14ac:dyDescent="0.4">
      <c r="B103" s="12" t="s">
        <v>89</v>
      </c>
      <c r="C103" s="2">
        <v>0</v>
      </c>
      <c r="D103" s="1"/>
      <c r="E103" s="1">
        <f t="shared" si="6"/>
        <v>10</v>
      </c>
      <c r="F103" s="1">
        <f t="shared" si="7"/>
        <v>0</v>
      </c>
      <c r="G103" s="2">
        <v>0</v>
      </c>
      <c r="H103" s="8">
        <f t="shared" si="4"/>
        <v>699</v>
      </c>
      <c r="I103" s="25">
        <f t="shared" si="5"/>
        <v>0</v>
      </c>
    </row>
    <row r="104" spans="2:9" x14ac:dyDescent="0.4">
      <c r="B104" s="12" t="s">
        <v>90</v>
      </c>
      <c r="C104" s="2">
        <v>0</v>
      </c>
      <c r="D104" s="1"/>
      <c r="E104" s="1">
        <f t="shared" si="6"/>
        <v>10</v>
      </c>
      <c r="F104" s="1">
        <f t="shared" si="7"/>
        <v>0</v>
      </c>
      <c r="G104" s="2">
        <v>0</v>
      </c>
      <c r="H104" s="8">
        <f t="shared" si="4"/>
        <v>699</v>
      </c>
      <c r="I104" s="25">
        <f t="shared" si="5"/>
        <v>0</v>
      </c>
    </row>
    <row r="105" spans="2:9" x14ac:dyDescent="0.4">
      <c r="B105" s="12" t="s">
        <v>91</v>
      </c>
      <c r="C105" s="2">
        <v>0</v>
      </c>
      <c r="D105" s="1"/>
      <c r="E105" s="1">
        <f t="shared" si="6"/>
        <v>10</v>
      </c>
      <c r="F105" s="1">
        <f t="shared" si="7"/>
        <v>0</v>
      </c>
      <c r="G105" s="2">
        <v>0</v>
      </c>
      <c r="H105" s="8">
        <f t="shared" si="4"/>
        <v>699</v>
      </c>
      <c r="I105" s="25">
        <f t="shared" si="5"/>
        <v>0</v>
      </c>
    </row>
    <row r="106" spans="2:9" x14ac:dyDescent="0.4">
      <c r="B106" s="12" t="s">
        <v>92</v>
      </c>
      <c r="C106" s="2">
        <v>0</v>
      </c>
      <c r="D106" s="1"/>
      <c r="E106" s="1">
        <f t="shared" si="6"/>
        <v>10</v>
      </c>
      <c r="F106" s="1">
        <f t="shared" si="7"/>
        <v>0</v>
      </c>
      <c r="G106" s="2">
        <v>0</v>
      </c>
      <c r="H106" s="8">
        <f t="shared" si="4"/>
        <v>699</v>
      </c>
      <c r="I106" s="25">
        <f t="shared" si="5"/>
        <v>0</v>
      </c>
    </row>
    <row r="107" spans="2:9" x14ac:dyDescent="0.4">
      <c r="B107" s="12" t="s">
        <v>93</v>
      </c>
      <c r="C107" s="2">
        <v>0</v>
      </c>
      <c r="D107" s="1"/>
      <c r="E107" s="1">
        <f t="shared" si="6"/>
        <v>10</v>
      </c>
      <c r="F107" s="1">
        <f t="shared" si="7"/>
        <v>0</v>
      </c>
      <c r="G107" s="2">
        <v>0</v>
      </c>
      <c r="H107" s="8">
        <f t="shared" si="4"/>
        <v>699</v>
      </c>
      <c r="I107" s="25">
        <f t="shared" si="5"/>
        <v>0</v>
      </c>
    </row>
    <row r="108" spans="2:9" x14ac:dyDescent="0.4">
      <c r="B108" s="12" t="s">
        <v>94</v>
      </c>
      <c r="C108" s="2">
        <v>0</v>
      </c>
      <c r="D108" s="1"/>
      <c r="E108" s="1">
        <f t="shared" si="6"/>
        <v>10</v>
      </c>
      <c r="F108" s="1">
        <f t="shared" si="7"/>
        <v>0</v>
      </c>
      <c r="G108" s="2">
        <v>0</v>
      </c>
      <c r="H108" s="8">
        <f t="shared" si="4"/>
        <v>699</v>
      </c>
      <c r="I108" s="25">
        <f t="shared" si="5"/>
        <v>0</v>
      </c>
    </row>
    <row r="109" spans="2:9" x14ac:dyDescent="0.4">
      <c r="B109" s="12" t="s">
        <v>95</v>
      </c>
      <c r="C109" s="2">
        <v>0</v>
      </c>
      <c r="D109" s="1"/>
      <c r="E109" s="1">
        <f t="shared" si="6"/>
        <v>10</v>
      </c>
      <c r="F109" s="1">
        <f t="shared" si="7"/>
        <v>0</v>
      </c>
      <c r="G109" s="2">
        <v>0</v>
      </c>
      <c r="H109" s="8">
        <f t="shared" si="4"/>
        <v>699</v>
      </c>
      <c r="I109" s="25">
        <f t="shared" si="5"/>
        <v>0</v>
      </c>
    </row>
    <row r="110" spans="2:9" x14ac:dyDescent="0.4">
      <c r="B110" s="12" t="s">
        <v>96</v>
      </c>
      <c r="C110" s="2">
        <v>0</v>
      </c>
      <c r="D110" s="1"/>
      <c r="E110" s="1">
        <f t="shared" si="6"/>
        <v>10</v>
      </c>
      <c r="F110" s="1">
        <f t="shared" si="7"/>
        <v>0</v>
      </c>
      <c r="G110" s="2">
        <v>0</v>
      </c>
      <c r="H110" s="8">
        <f t="shared" si="4"/>
        <v>699</v>
      </c>
      <c r="I110" s="25">
        <f t="shared" si="5"/>
        <v>0</v>
      </c>
    </row>
    <row r="111" spans="2:9" x14ac:dyDescent="0.4">
      <c r="B111" s="12" t="s">
        <v>97</v>
      </c>
      <c r="C111" s="2">
        <v>0</v>
      </c>
      <c r="D111" s="1"/>
      <c r="E111" s="1">
        <f t="shared" si="6"/>
        <v>10</v>
      </c>
      <c r="F111" s="1">
        <f t="shared" si="7"/>
        <v>0</v>
      </c>
      <c r="G111" s="2">
        <v>0</v>
      </c>
      <c r="H111" s="8">
        <f t="shared" si="4"/>
        <v>699</v>
      </c>
      <c r="I111" s="25">
        <f t="shared" si="5"/>
        <v>0</v>
      </c>
    </row>
    <row r="112" spans="2:9" x14ac:dyDescent="0.4">
      <c r="B112" s="12" t="s">
        <v>98</v>
      </c>
      <c r="C112" s="2">
        <v>0</v>
      </c>
      <c r="D112" s="1"/>
      <c r="E112" s="1">
        <f t="shared" si="6"/>
        <v>10</v>
      </c>
      <c r="F112" s="1">
        <f t="shared" si="7"/>
        <v>0</v>
      </c>
      <c r="G112" s="2">
        <v>0</v>
      </c>
      <c r="H112" s="8">
        <f t="shared" si="4"/>
        <v>699</v>
      </c>
      <c r="I112" s="25">
        <f t="shared" si="5"/>
        <v>0</v>
      </c>
    </row>
    <row r="113" spans="1:9" x14ac:dyDescent="0.4">
      <c r="B113" s="12" t="s">
        <v>99</v>
      </c>
      <c r="C113" s="2">
        <v>0</v>
      </c>
      <c r="D113" s="1"/>
      <c r="E113" s="1">
        <f t="shared" si="6"/>
        <v>10</v>
      </c>
      <c r="F113" s="1">
        <f t="shared" si="7"/>
        <v>0</v>
      </c>
      <c r="G113" s="2">
        <v>1</v>
      </c>
      <c r="H113" s="8">
        <f t="shared" si="4"/>
        <v>700</v>
      </c>
      <c r="I113" s="25">
        <f t="shared" si="5"/>
        <v>1</v>
      </c>
    </row>
    <row r="114" spans="1:9" x14ac:dyDescent="0.4">
      <c r="B114" s="12" t="s">
        <v>100</v>
      </c>
      <c r="C114" s="2">
        <v>0</v>
      </c>
      <c r="D114" s="1"/>
      <c r="E114" s="1">
        <f t="shared" si="6"/>
        <v>10</v>
      </c>
      <c r="F114" s="1">
        <f t="shared" si="7"/>
        <v>0</v>
      </c>
      <c r="G114" s="2">
        <v>0</v>
      </c>
      <c r="H114" s="8">
        <f t="shared" si="4"/>
        <v>700</v>
      </c>
      <c r="I114" s="25">
        <f t="shared" si="5"/>
        <v>1</v>
      </c>
    </row>
    <row r="115" spans="1:9" x14ac:dyDescent="0.4">
      <c r="B115" s="12" t="s">
        <v>101</v>
      </c>
      <c r="C115" s="2">
        <v>0</v>
      </c>
      <c r="D115" s="1"/>
      <c r="E115" s="1">
        <f t="shared" si="6"/>
        <v>10</v>
      </c>
      <c r="F115" s="1">
        <f t="shared" si="7"/>
        <v>0</v>
      </c>
      <c r="G115" s="2">
        <v>2</v>
      </c>
      <c r="H115" s="8">
        <f t="shared" si="4"/>
        <v>702</v>
      </c>
      <c r="I115" s="25">
        <f t="shared" si="5"/>
        <v>3</v>
      </c>
    </row>
    <row r="116" spans="1:9" x14ac:dyDescent="0.4">
      <c r="B116" s="12" t="s">
        <v>102</v>
      </c>
      <c r="C116" s="2">
        <v>0</v>
      </c>
      <c r="D116" s="1"/>
      <c r="E116" s="1">
        <f t="shared" si="6"/>
        <v>10</v>
      </c>
      <c r="F116" s="1">
        <f t="shared" si="7"/>
        <v>0</v>
      </c>
      <c r="G116" s="2">
        <v>0</v>
      </c>
      <c r="H116" s="8">
        <f t="shared" si="4"/>
        <v>702</v>
      </c>
      <c r="I116" s="25">
        <f t="shared" si="5"/>
        <v>3</v>
      </c>
    </row>
    <row r="117" spans="1:9" x14ac:dyDescent="0.4">
      <c r="B117" s="12" t="s">
        <v>103</v>
      </c>
      <c r="C117" s="2">
        <v>0</v>
      </c>
      <c r="D117" s="1"/>
      <c r="E117" s="1">
        <f t="shared" si="6"/>
        <v>10</v>
      </c>
      <c r="F117" s="1">
        <f t="shared" si="7"/>
        <v>0</v>
      </c>
      <c r="G117" s="2">
        <v>1</v>
      </c>
      <c r="H117" s="8">
        <f t="shared" si="4"/>
        <v>703</v>
      </c>
      <c r="I117" s="25">
        <f t="shared" si="5"/>
        <v>4</v>
      </c>
    </row>
    <row r="118" spans="1:9" x14ac:dyDescent="0.4">
      <c r="B118" s="12" t="s">
        <v>104</v>
      </c>
      <c r="C118" s="2">
        <v>0</v>
      </c>
      <c r="D118" s="1"/>
      <c r="E118" s="1">
        <f t="shared" si="6"/>
        <v>10</v>
      </c>
      <c r="F118" s="1">
        <f t="shared" si="7"/>
        <v>0</v>
      </c>
      <c r="G118" s="2">
        <v>1</v>
      </c>
      <c r="H118" s="8">
        <f t="shared" si="4"/>
        <v>704</v>
      </c>
      <c r="I118" s="25">
        <f t="shared" si="5"/>
        <v>5</v>
      </c>
    </row>
    <row r="119" spans="1:9" x14ac:dyDescent="0.4">
      <c r="B119" s="12" t="s">
        <v>105</v>
      </c>
      <c r="C119" s="2">
        <v>0</v>
      </c>
      <c r="D119" s="1"/>
      <c r="E119" s="1">
        <f t="shared" si="6"/>
        <v>10</v>
      </c>
      <c r="F119" s="1">
        <f t="shared" si="7"/>
        <v>0</v>
      </c>
      <c r="G119" s="2">
        <v>0</v>
      </c>
      <c r="H119" s="8">
        <f t="shared" si="4"/>
        <v>704</v>
      </c>
      <c r="I119" s="25">
        <f t="shared" si="5"/>
        <v>5</v>
      </c>
    </row>
    <row r="120" spans="1:9" x14ac:dyDescent="0.4">
      <c r="B120" s="12" t="s">
        <v>106</v>
      </c>
      <c r="C120" s="2">
        <v>0</v>
      </c>
      <c r="D120" s="1"/>
      <c r="E120" s="1">
        <f t="shared" si="6"/>
        <v>10</v>
      </c>
      <c r="F120" s="1">
        <f t="shared" si="7"/>
        <v>0</v>
      </c>
      <c r="G120" s="2">
        <v>1</v>
      </c>
      <c r="H120" s="8">
        <f t="shared" si="4"/>
        <v>705</v>
      </c>
      <c r="I120" s="25">
        <f t="shared" si="5"/>
        <v>5</v>
      </c>
    </row>
    <row r="121" spans="1:9" x14ac:dyDescent="0.4">
      <c r="B121" s="12" t="s">
        <v>107</v>
      </c>
      <c r="C121" s="2">
        <v>0</v>
      </c>
      <c r="D121" s="1"/>
      <c r="E121" s="1">
        <f t="shared" si="6"/>
        <v>10</v>
      </c>
      <c r="F121" s="1">
        <f t="shared" si="7"/>
        <v>0</v>
      </c>
      <c r="G121" s="2">
        <v>0</v>
      </c>
      <c r="H121" s="8">
        <f t="shared" si="4"/>
        <v>705</v>
      </c>
      <c r="I121" s="25">
        <f t="shared" si="5"/>
        <v>5</v>
      </c>
    </row>
    <row r="122" spans="1:9" x14ac:dyDescent="0.4">
      <c r="B122" s="12" t="s">
        <v>108</v>
      </c>
      <c r="C122" s="2">
        <v>0</v>
      </c>
      <c r="D122" s="1"/>
      <c r="E122" s="1">
        <f t="shared" si="6"/>
        <v>10</v>
      </c>
      <c r="F122" s="1">
        <f t="shared" si="7"/>
        <v>0</v>
      </c>
      <c r="G122" s="2">
        <v>0</v>
      </c>
      <c r="H122" s="8">
        <f t="shared" si="4"/>
        <v>705</v>
      </c>
      <c r="I122" s="25">
        <f t="shared" si="5"/>
        <v>3</v>
      </c>
    </row>
    <row r="123" spans="1:9" x14ac:dyDescent="0.4">
      <c r="B123" s="12" t="s">
        <v>109</v>
      </c>
      <c r="C123" s="2">
        <v>0</v>
      </c>
      <c r="D123" s="1"/>
      <c r="E123" s="1">
        <f t="shared" si="6"/>
        <v>10</v>
      </c>
      <c r="F123" s="1">
        <f t="shared" si="7"/>
        <v>0</v>
      </c>
      <c r="G123" s="2">
        <v>0</v>
      </c>
      <c r="H123" s="8">
        <f t="shared" si="4"/>
        <v>705</v>
      </c>
      <c r="I123" s="25">
        <f t="shared" si="5"/>
        <v>3</v>
      </c>
    </row>
    <row r="124" spans="1:9" x14ac:dyDescent="0.4">
      <c r="B124" s="12" t="s">
        <v>154</v>
      </c>
      <c r="C124" s="2">
        <v>1</v>
      </c>
      <c r="D124" s="1"/>
      <c r="E124" s="1">
        <f t="shared" si="6"/>
        <v>11</v>
      </c>
      <c r="F124" s="1">
        <f t="shared" si="7"/>
        <v>1</v>
      </c>
      <c r="G124" s="2">
        <v>1</v>
      </c>
      <c r="H124" s="8">
        <f t="shared" si="4"/>
        <v>706</v>
      </c>
      <c r="I124" s="25">
        <f t="shared" si="5"/>
        <v>3</v>
      </c>
    </row>
    <row r="125" spans="1:9" x14ac:dyDescent="0.4">
      <c r="A125" s="6" t="s">
        <v>437</v>
      </c>
      <c r="B125" s="13" t="s">
        <v>110</v>
      </c>
      <c r="C125" s="7">
        <v>0</v>
      </c>
      <c r="D125" s="6"/>
      <c r="E125" s="6">
        <f t="shared" si="6"/>
        <v>11</v>
      </c>
      <c r="F125" s="6">
        <f t="shared" si="7"/>
        <v>1</v>
      </c>
      <c r="G125" s="7">
        <v>2</v>
      </c>
      <c r="H125" s="9">
        <f t="shared" si="4"/>
        <v>708</v>
      </c>
      <c r="I125" s="27">
        <f t="shared" si="5"/>
        <v>4</v>
      </c>
    </row>
    <row r="126" spans="1:9" x14ac:dyDescent="0.4">
      <c r="B126" s="14" t="s">
        <v>111</v>
      </c>
      <c r="C126" s="2">
        <v>0</v>
      </c>
      <c r="D126" s="1"/>
      <c r="E126" s="1">
        <f t="shared" si="6"/>
        <v>11</v>
      </c>
      <c r="F126" s="1">
        <f t="shared" si="7"/>
        <v>1</v>
      </c>
      <c r="G126" s="2">
        <v>1</v>
      </c>
      <c r="H126" s="8">
        <f t="shared" si="4"/>
        <v>709</v>
      </c>
      <c r="I126" s="25">
        <f t="shared" si="5"/>
        <v>5</v>
      </c>
    </row>
    <row r="127" spans="1:9" x14ac:dyDescent="0.4">
      <c r="B127" s="12" t="s">
        <v>112</v>
      </c>
      <c r="C127" s="2">
        <v>0</v>
      </c>
      <c r="D127" s="1"/>
      <c r="E127" s="1">
        <f t="shared" si="6"/>
        <v>11</v>
      </c>
      <c r="F127" s="1">
        <f t="shared" si="7"/>
        <v>1</v>
      </c>
      <c r="G127" s="2">
        <v>0</v>
      </c>
      <c r="H127" s="8">
        <f t="shared" si="4"/>
        <v>709</v>
      </c>
      <c r="I127" s="25">
        <f t="shared" si="5"/>
        <v>4</v>
      </c>
    </row>
    <row r="128" spans="1:9" x14ac:dyDescent="0.4">
      <c r="B128" s="12" t="s">
        <v>113</v>
      </c>
      <c r="C128" s="2">
        <v>0</v>
      </c>
      <c r="D128" s="1"/>
      <c r="E128" s="1">
        <f t="shared" si="6"/>
        <v>11</v>
      </c>
      <c r="F128" s="1">
        <f t="shared" si="7"/>
        <v>1</v>
      </c>
      <c r="G128" s="2">
        <v>1</v>
      </c>
      <c r="H128" s="8">
        <f t="shared" si="4"/>
        <v>710</v>
      </c>
      <c r="I128" s="25">
        <f t="shared" si="5"/>
        <v>5</v>
      </c>
    </row>
    <row r="129" spans="2:9" x14ac:dyDescent="0.4">
      <c r="B129" s="12" t="s">
        <v>114</v>
      </c>
      <c r="C129" s="2">
        <v>0</v>
      </c>
      <c r="D129" s="1"/>
      <c r="E129" s="1">
        <f t="shared" si="6"/>
        <v>11</v>
      </c>
      <c r="F129" s="1">
        <f t="shared" si="7"/>
        <v>1</v>
      </c>
      <c r="G129" s="2">
        <v>2</v>
      </c>
      <c r="H129" s="8">
        <f t="shared" si="4"/>
        <v>712</v>
      </c>
      <c r="I129" s="25">
        <f t="shared" si="5"/>
        <v>7</v>
      </c>
    </row>
    <row r="130" spans="2:9" x14ac:dyDescent="0.4">
      <c r="B130" s="12" t="s">
        <v>115</v>
      </c>
      <c r="C130" s="2">
        <v>0</v>
      </c>
      <c r="D130" s="1"/>
      <c r="E130" s="1">
        <f t="shared" si="6"/>
        <v>11</v>
      </c>
      <c r="F130" s="1">
        <f t="shared" si="7"/>
        <v>1</v>
      </c>
      <c r="G130" s="2">
        <v>4</v>
      </c>
      <c r="H130" s="8">
        <f t="shared" si="4"/>
        <v>716</v>
      </c>
      <c r="I130" s="25">
        <f t="shared" si="5"/>
        <v>11</v>
      </c>
    </row>
    <row r="131" spans="2:9" x14ac:dyDescent="0.4">
      <c r="B131" s="12" t="s">
        <v>116</v>
      </c>
      <c r="C131" s="2">
        <v>0</v>
      </c>
      <c r="D131" s="1"/>
      <c r="E131" s="1">
        <f t="shared" si="6"/>
        <v>11</v>
      </c>
      <c r="F131" s="1">
        <f t="shared" si="7"/>
        <v>0</v>
      </c>
      <c r="G131" s="2">
        <v>1</v>
      </c>
      <c r="H131" s="8">
        <f t="shared" si="4"/>
        <v>717</v>
      </c>
      <c r="I131" s="25">
        <f t="shared" si="5"/>
        <v>11</v>
      </c>
    </row>
    <row r="132" spans="2:9" x14ac:dyDescent="0.4">
      <c r="B132" s="12" t="s">
        <v>117</v>
      </c>
      <c r="C132" s="2">
        <v>0</v>
      </c>
      <c r="D132" s="1"/>
      <c r="E132" s="1">
        <f t="shared" si="6"/>
        <v>11</v>
      </c>
      <c r="F132" s="1">
        <f t="shared" si="7"/>
        <v>0</v>
      </c>
      <c r="G132" s="2">
        <v>3</v>
      </c>
      <c r="H132" s="8">
        <f t="shared" ref="H132:H195" si="8">H131+G132</f>
        <v>720</v>
      </c>
      <c r="I132" s="25">
        <f t="shared" si="5"/>
        <v>12</v>
      </c>
    </row>
    <row r="133" spans="2:9" x14ac:dyDescent="0.4">
      <c r="B133" s="12" t="s">
        <v>118</v>
      </c>
      <c r="C133" s="2">
        <v>0</v>
      </c>
      <c r="D133" s="1"/>
      <c r="E133" s="1">
        <f t="shared" si="6"/>
        <v>11</v>
      </c>
      <c r="F133" s="1">
        <f t="shared" si="7"/>
        <v>0</v>
      </c>
      <c r="G133" s="2">
        <v>2</v>
      </c>
      <c r="H133" s="8">
        <f t="shared" si="8"/>
        <v>722</v>
      </c>
      <c r="I133" s="25">
        <f t="shared" si="5"/>
        <v>13</v>
      </c>
    </row>
    <row r="134" spans="2:9" x14ac:dyDescent="0.4">
      <c r="B134" s="12" t="s">
        <v>119</v>
      </c>
      <c r="C134" s="2">
        <v>0</v>
      </c>
      <c r="D134" s="1"/>
      <c r="E134" s="1">
        <f t="shared" si="6"/>
        <v>11</v>
      </c>
      <c r="F134" s="1">
        <f t="shared" si="7"/>
        <v>0</v>
      </c>
      <c r="G134" s="2">
        <v>4</v>
      </c>
      <c r="H134" s="8">
        <f t="shared" si="8"/>
        <v>726</v>
      </c>
      <c r="I134" s="25">
        <f t="shared" si="5"/>
        <v>17</v>
      </c>
    </row>
    <row r="135" spans="2:9" x14ac:dyDescent="0.4">
      <c r="B135" s="12" t="s">
        <v>120</v>
      </c>
      <c r="C135" s="2">
        <v>0</v>
      </c>
      <c r="D135" s="1"/>
      <c r="E135" s="1">
        <f t="shared" si="6"/>
        <v>11</v>
      </c>
      <c r="F135" s="1">
        <f t="shared" si="7"/>
        <v>0</v>
      </c>
      <c r="G135" s="2">
        <v>5</v>
      </c>
      <c r="H135" s="8">
        <f t="shared" si="8"/>
        <v>731</v>
      </c>
      <c r="I135" s="25">
        <f t="shared" si="5"/>
        <v>21</v>
      </c>
    </row>
    <row r="136" spans="2:9" x14ac:dyDescent="0.4">
      <c r="B136" s="12" t="s">
        <v>121</v>
      </c>
      <c r="C136" s="2">
        <v>0</v>
      </c>
      <c r="D136" s="1"/>
      <c r="E136" s="1">
        <f t="shared" si="6"/>
        <v>11</v>
      </c>
      <c r="F136" s="1">
        <f t="shared" si="7"/>
        <v>0</v>
      </c>
      <c r="G136" s="2">
        <v>6</v>
      </c>
      <c r="H136" s="8">
        <f t="shared" si="8"/>
        <v>737</v>
      </c>
      <c r="I136" s="25">
        <f t="shared" si="5"/>
        <v>25</v>
      </c>
    </row>
    <row r="137" spans="2:9" x14ac:dyDescent="0.4">
      <c r="B137" s="12" t="s">
        <v>122</v>
      </c>
      <c r="C137" s="2">
        <v>0</v>
      </c>
      <c r="D137" s="1"/>
      <c r="E137" s="1">
        <f t="shared" si="6"/>
        <v>11</v>
      </c>
      <c r="F137" s="1">
        <f t="shared" si="7"/>
        <v>0</v>
      </c>
      <c r="G137" s="2">
        <v>1</v>
      </c>
      <c r="H137" s="8">
        <f t="shared" si="8"/>
        <v>738</v>
      </c>
      <c r="I137" s="25">
        <f t="shared" ref="I137:I200" si="9">G131+G132+G133+G134+G135+G136+G137</f>
        <v>22</v>
      </c>
    </row>
    <row r="138" spans="2:9" x14ac:dyDescent="0.4">
      <c r="B138" s="12" t="s">
        <v>155</v>
      </c>
      <c r="C138" s="2">
        <v>1</v>
      </c>
      <c r="D138" s="1"/>
      <c r="E138" s="1">
        <f t="shared" ref="E138:E201" si="10">E137+C138+D138</f>
        <v>12</v>
      </c>
      <c r="F138" s="1">
        <f t="shared" ref="F138:F201" si="11">C132+C133+C134+C135+C136+C137+C138</f>
        <v>1</v>
      </c>
      <c r="G138" s="2">
        <v>9</v>
      </c>
      <c r="H138" s="8">
        <f t="shared" si="8"/>
        <v>747</v>
      </c>
      <c r="I138" s="25">
        <f t="shared" si="9"/>
        <v>30</v>
      </c>
    </row>
    <row r="139" spans="2:9" x14ac:dyDescent="0.4">
      <c r="B139" s="12" t="s">
        <v>123</v>
      </c>
      <c r="C139" s="2">
        <v>0</v>
      </c>
      <c r="D139" s="1"/>
      <c r="E139" s="1">
        <f t="shared" si="10"/>
        <v>12</v>
      </c>
      <c r="F139" s="1">
        <f t="shared" si="11"/>
        <v>1</v>
      </c>
      <c r="G139" s="2">
        <v>12</v>
      </c>
      <c r="H139" s="8">
        <f t="shared" si="8"/>
        <v>759</v>
      </c>
      <c r="I139" s="25">
        <f t="shared" si="9"/>
        <v>39</v>
      </c>
    </row>
    <row r="140" spans="2:9" x14ac:dyDescent="0.4">
      <c r="B140" s="12" t="s">
        <v>156</v>
      </c>
      <c r="C140" s="2">
        <v>3</v>
      </c>
      <c r="D140" s="1"/>
      <c r="E140" s="1">
        <f t="shared" si="10"/>
        <v>15</v>
      </c>
      <c r="F140" s="1">
        <f t="shared" si="11"/>
        <v>4</v>
      </c>
      <c r="G140" s="2">
        <v>17</v>
      </c>
      <c r="H140" s="8">
        <f t="shared" si="8"/>
        <v>776</v>
      </c>
      <c r="I140" s="25">
        <f t="shared" si="9"/>
        <v>54</v>
      </c>
    </row>
    <row r="141" spans="2:9" x14ac:dyDescent="0.4">
      <c r="B141" s="12" t="s">
        <v>124</v>
      </c>
      <c r="C141" s="2">
        <v>0</v>
      </c>
      <c r="D141" s="1"/>
      <c r="E141" s="1">
        <f t="shared" si="10"/>
        <v>15</v>
      </c>
      <c r="F141" s="1">
        <f t="shared" si="11"/>
        <v>4</v>
      </c>
      <c r="G141" s="2">
        <v>24</v>
      </c>
      <c r="H141" s="8">
        <f t="shared" si="8"/>
        <v>800</v>
      </c>
      <c r="I141" s="25">
        <f t="shared" si="9"/>
        <v>74</v>
      </c>
    </row>
    <row r="142" spans="2:9" x14ac:dyDescent="0.4">
      <c r="B142" s="12" t="s">
        <v>157</v>
      </c>
      <c r="C142" s="2">
        <v>1</v>
      </c>
      <c r="D142" s="1"/>
      <c r="E142" s="1">
        <f t="shared" si="10"/>
        <v>16</v>
      </c>
      <c r="F142" s="1">
        <f t="shared" si="11"/>
        <v>5</v>
      </c>
      <c r="G142" s="2">
        <v>13</v>
      </c>
      <c r="H142" s="8">
        <f t="shared" si="8"/>
        <v>813</v>
      </c>
      <c r="I142" s="25">
        <f t="shared" si="9"/>
        <v>82</v>
      </c>
    </row>
    <row r="143" spans="2:9" x14ac:dyDescent="0.4">
      <c r="B143" s="12" t="s">
        <v>125</v>
      </c>
      <c r="C143" s="2">
        <v>0</v>
      </c>
      <c r="D143" s="1"/>
      <c r="E143" s="1">
        <f t="shared" si="10"/>
        <v>16</v>
      </c>
      <c r="F143" s="1">
        <f t="shared" si="11"/>
        <v>5</v>
      </c>
      <c r="G143" s="2">
        <v>21</v>
      </c>
      <c r="H143" s="8">
        <f t="shared" si="8"/>
        <v>834</v>
      </c>
      <c r="I143" s="25">
        <f t="shared" si="9"/>
        <v>97</v>
      </c>
    </row>
    <row r="144" spans="2:9" x14ac:dyDescent="0.4">
      <c r="B144" s="12" t="s">
        <v>126</v>
      </c>
      <c r="C144" s="2">
        <v>0</v>
      </c>
      <c r="D144" s="1"/>
      <c r="E144" s="1">
        <f t="shared" si="10"/>
        <v>16</v>
      </c>
      <c r="F144" s="1">
        <f t="shared" si="11"/>
        <v>5</v>
      </c>
      <c r="G144" s="2">
        <v>7</v>
      </c>
      <c r="H144" s="8">
        <f t="shared" si="8"/>
        <v>841</v>
      </c>
      <c r="I144" s="25">
        <f t="shared" si="9"/>
        <v>103</v>
      </c>
    </row>
    <row r="145" spans="1:9" x14ac:dyDescent="0.4">
      <c r="B145" s="12" t="s">
        <v>127</v>
      </c>
      <c r="C145" s="2">
        <v>0</v>
      </c>
      <c r="D145" s="1"/>
      <c r="E145" s="1">
        <f t="shared" si="10"/>
        <v>16</v>
      </c>
      <c r="F145" s="1">
        <f t="shared" si="11"/>
        <v>4</v>
      </c>
      <c r="G145" s="2">
        <v>12</v>
      </c>
      <c r="H145" s="8">
        <f t="shared" si="8"/>
        <v>853</v>
      </c>
      <c r="I145" s="25">
        <f t="shared" si="9"/>
        <v>106</v>
      </c>
    </row>
    <row r="146" spans="1:9" x14ac:dyDescent="0.4">
      <c r="B146" s="12" t="s">
        <v>128</v>
      </c>
      <c r="C146" s="2">
        <v>0</v>
      </c>
      <c r="D146" s="1"/>
      <c r="E146" s="1">
        <f t="shared" si="10"/>
        <v>16</v>
      </c>
      <c r="F146" s="1">
        <f t="shared" si="11"/>
        <v>4</v>
      </c>
      <c r="G146" s="2">
        <v>30</v>
      </c>
      <c r="H146" s="8">
        <f t="shared" si="8"/>
        <v>883</v>
      </c>
      <c r="I146" s="25">
        <f t="shared" si="9"/>
        <v>124</v>
      </c>
    </row>
    <row r="147" spans="1:9" x14ac:dyDescent="0.4">
      <c r="B147" s="12" t="s">
        <v>129</v>
      </c>
      <c r="C147" s="2">
        <v>0</v>
      </c>
      <c r="D147" s="1"/>
      <c r="E147" s="1">
        <f t="shared" si="10"/>
        <v>16</v>
      </c>
      <c r="F147" s="1">
        <f t="shared" si="11"/>
        <v>1</v>
      </c>
      <c r="G147" s="2">
        <v>35</v>
      </c>
      <c r="H147" s="8">
        <f t="shared" si="8"/>
        <v>918</v>
      </c>
      <c r="I147" s="25">
        <f t="shared" si="9"/>
        <v>142</v>
      </c>
    </row>
    <row r="148" spans="1:9" x14ac:dyDescent="0.4">
      <c r="B148" s="12" t="s">
        <v>130</v>
      </c>
      <c r="C148" s="2">
        <v>0</v>
      </c>
      <c r="D148" s="1"/>
      <c r="E148" s="1">
        <f t="shared" si="10"/>
        <v>16</v>
      </c>
      <c r="F148" s="1">
        <f t="shared" si="11"/>
        <v>1</v>
      </c>
      <c r="G148" s="2">
        <v>23</v>
      </c>
      <c r="H148" s="8">
        <f t="shared" si="8"/>
        <v>941</v>
      </c>
      <c r="I148" s="25">
        <f t="shared" si="9"/>
        <v>141</v>
      </c>
    </row>
    <row r="149" spans="1:9" x14ac:dyDescent="0.4">
      <c r="B149" s="12" t="s">
        <v>158</v>
      </c>
      <c r="C149" s="2">
        <v>1</v>
      </c>
      <c r="D149" s="1"/>
      <c r="E149" s="1">
        <f t="shared" si="10"/>
        <v>17</v>
      </c>
      <c r="F149" s="1">
        <f t="shared" si="11"/>
        <v>1</v>
      </c>
      <c r="G149" s="2">
        <v>24</v>
      </c>
      <c r="H149" s="8">
        <f t="shared" si="8"/>
        <v>965</v>
      </c>
      <c r="I149" s="25">
        <f t="shared" si="9"/>
        <v>152</v>
      </c>
    </row>
    <row r="150" spans="1:9" x14ac:dyDescent="0.4">
      <c r="B150" s="12" t="s">
        <v>159</v>
      </c>
      <c r="C150" s="2">
        <v>1</v>
      </c>
      <c r="D150" s="1"/>
      <c r="E150" s="1">
        <f t="shared" si="10"/>
        <v>18</v>
      </c>
      <c r="F150" s="1">
        <f t="shared" si="11"/>
        <v>2</v>
      </c>
      <c r="G150" s="2">
        <v>49</v>
      </c>
      <c r="H150" s="8">
        <f t="shared" si="8"/>
        <v>1014</v>
      </c>
      <c r="I150" s="25">
        <f t="shared" si="9"/>
        <v>180</v>
      </c>
    </row>
    <row r="151" spans="1:9" x14ac:dyDescent="0.4">
      <c r="B151" s="12" t="s">
        <v>131</v>
      </c>
      <c r="C151" s="2">
        <v>0</v>
      </c>
      <c r="D151" s="1"/>
      <c r="E151" s="1">
        <f t="shared" si="10"/>
        <v>18</v>
      </c>
      <c r="F151" s="1">
        <f t="shared" si="11"/>
        <v>2</v>
      </c>
      <c r="G151" s="2">
        <v>12</v>
      </c>
      <c r="H151" s="8">
        <f t="shared" si="8"/>
        <v>1026</v>
      </c>
      <c r="I151" s="25">
        <f t="shared" si="9"/>
        <v>185</v>
      </c>
    </row>
    <row r="152" spans="1:9" x14ac:dyDescent="0.4">
      <c r="B152" s="12" t="s">
        <v>132</v>
      </c>
      <c r="C152" s="2">
        <v>0</v>
      </c>
      <c r="D152" s="1"/>
      <c r="E152" s="1">
        <f t="shared" si="10"/>
        <v>18</v>
      </c>
      <c r="F152" s="1">
        <f t="shared" si="11"/>
        <v>2</v>
      </c>
      <c r="G152" s="2">
        <v>33</v>
      </c>
      <c r="H152" s="8">
        <f t="shared" si="8"/>
        <v>1059</v>
      </c>
      <c r="I152" s="25">
        <f t="shared" si="9"/>
        <v>206</v>
      </c>
    </row>
    <row r="153" spans="1:9" x14ac:dyDescent="0.4">
      <c r="B153" s="12" t="s">
        <v>133</v>
      </c>
      <c r="C153" s="2">
        <v>0</v>
      </c>
      <c r="D153" s="1"/>
      <c r="E153" s="1">
        <f t="shared" si="10"/>
        <v>18</v>
      </c>
      <c r="F153" s="1">
        <f t="shared" si="11"/>
        <v>2</v>
      </c>
      <c r="G153" s="2">
        <v>46</v>
      </c>
      <c r="H153" s="8">
        <f t="shared" si="8"/>
        <v>1105</v>
      </c>
      <c r="I153" s="25">
        <f t="shared" si="9"/>
        <v>222</v>
      </c>
    </row>
    <row r="154" spans="1:9" x14ac:dyDescent="0.4">
      <c r="B154" s="12" t="s">
        <v>134</v>
      </c>
      <c r="C154" s="2">
        <v>0</v>
      </c>
      <c r="D154" s="1"/>
      <c r="E154" s="1">
        <f t="shared" si="10"/>
        <v>18</v>
      </c>
      <c r="F154" s="1">
        <f t="shared" si="11"/>
        <v>2</v>
      </c>
      <c r="G154" s="2">
        <v>53</v>
      </c>
      <c r="H154" s="8">
        <f t="shared" si="8"/>
        <v>1158</v>
      </c>
      <c r="I154" s="25">
        <f t="shared" si="9"/>
        <v>240</v>
      </c>
    </row>
    <row r="155" spans="1:9" x14ac:dyDescent="0.4">
      <c r="B155" s="12" t="s">
        <v>135</v>
      </c>
      <c r="C155" s="2">
        <v>0</v>
      </c>
      <c r="D155" s="1"/>
      <c r="E155" s="1">
        <f t="shared" si="10"/>
        <v>18</v>
      </c>
      <c r="F155" s="1">
        <f t="shared" si="11"/>
        <v>2</v>
      </c>
      <c r="G155" s="2">
        <v>62</v>
      </c>
      <c r="H155" s="8">
        <f t="shared" si="8"/>
        <v>1220</v>
      </c>
      <c r="I155" s="25">
        <f t="shared" si="9"/>
        <v>279</v>
      </c>
    </row>
    <row r="156" spans="1:9" x14ac:dyDescent="0.4">
      <c r="A156" s="6" t="s">
        <v>437</v>
      </c>
      <c r="B156" s="13" t="s">
        <v>136</v>
      </c>
      <c r="C156" s="7">
        <v>0</v>
      </c>
      <c r="D156" s="6"/>
      <c r="E156" s="6">
        <f t="shared" si="10"/>
        <v>18</v>
      </c>
      <c r="F156" s="6">
        <f t="shared" si="11"/>
        <v>1</v>
      </c>
      <c r="G156" s="7">
        <v>32</v>
      </c>
      <c r="H156" s="9">
        <f t="shared" si="8"/>
        <v>1252</v>
      </c>
      <c r="I156" s="27">
        <f t="shared" si="9"/>
        <v>287</v>
      </c>
    </row>
    <row r="157" spans="1:9" x14ac:dyDescent="0.4">
      <c r="B157" s="14" t="s">
        <v>160</v>
      </c>
      <c r="C157" s="2">
        <v>1</v>
      </c>
      <c r="D157" s="1"/>
      <c r="E157" s="1">
        <f t="shared" si="10"/>
        <v>19</v>
      </c>
      <c r="F157" s="1">
        <f t="shared" si="11"/>
        <v>1</v>
      </c>
      <c r="G157" s="2">
        <v>60</v>
      </c>
      <c r="H157" s="8">
        <f t="shared" si="8"/>
        <v>1312</v>
      </c>
      <c r="I157" s="25">
        <f t="shared" si="9"/>
        <v>298</v>
      </c>
    </row>
    <row r="158" spans="1:9" x14ac:dyDescent="0.4">
      <c r="B158" s="12" t="s">
        <v>137</v>
      </c>
      <c r="C158" s="2">
        <v>0</v>
      </c>
      <c r="D158" s="1"/>
      <c r="E158" s="1">
        <f t="shared" si="10"/>
        <v>19</v>
      </c>
      <c r="F158" s="1">
        <f t="shared" si="11"/>
        <v>1</v>
      </c>
      <c r="G158" s="2">
        <v>27</v>
      </c>
      <c r="H158" s="8">
        <f t="shared" si="8"/>
        <v>1339</v>
      </c>
      <c r="I158" s="25">
        <f t="shared" si="9"/>
        <v>313</v>
      </c>
    </row>
    <row r="159" spans="1:9" x14ac:dyDescent="0.4">
      <c r="B159" s="12" t="s">
        <v>138</v>
      </c>
      <c r="C159" s="2">
        <v>0</v>
      </c>
      <c r="D159" s="1"/>
      <c r="E159" s="1">
        <f t="shared" si="10"/>
        <v>19</v>
      </c>
      <c r="F159" s="1">
        <f t="shared" si="11"/>
        <v>1</v>
      </c>
      <c r="G159" s="2">
        <v>32</v>
      </c>
      <c r="H159" s="8">
        <f t="shared" si="8"/>
        <v>1371</v>
      </c>
      <c r="I159" s="25">
        <f t="shared" si="9"/>
        <v>312</v>
      </c>
    </row>
    <row r="160" spans="1:9" x14ac:dyDescent="0.4">
      <c r="B160" s="12" t="s">
        <v>139</v>
      </c>
      <c r="C160" s="2">
        <v>1</v>
      </c>
      <c r="D160" s="1"/>
      <c r="E160" s="1">
        <f t="shared" si="10"/>
        <v>20</v>
      </c>
      <c r="F160" s="1">
        <f t="shared" si="11"/>
        <v>2</v>
      </c>
      <c r="G160" s="2">
        <v>52</v>
      </c>
      <c r="H160" s="8">
        <f t="shared" si="8"/>
        <v>1423</v>
      </c>
      <c r="I160" s="25">
        <f t="shared" si="9"/>
        <v>318</v>
      </c>
    </row>
    <row r="161" spans="2:9" x14ac:dyDescent="0.4">
      <c r="B161" s="12" t="s">
        <v>140</v>
      </c>
      <c r="C161" s="2">
        <v>0</v>
      </c>
      <c r="D161" s="1"/>
      <c r="E161" s="1">
        <f t="shared" si="10"/>
        <v>20</v>
      </c>
      <c r="F161" s="1">
        <f t="shared" si="11"/>
        <v>2</v>
      </c>
      <c r="G161" s="2">
        <v>61</v>
      </c>
      <c r="H161" s="8">
        <f t="shared" si="8"/>
        <v>1484</v>
      </c>
      <c r="I161" s="25">
        <f t="shared" si="9"/>
        <v>326</v>
      </c>
    </row>
    <row r="162" spans="2:9" x14ac:dyDescent="0.4">
      <c r="B162" s="12" t="s">
        <v>141</v>
      </c>
      <c r="C162" s="2">
        <v>1</v>
      </c>
      <c r="D162" s="1"/>
      <c r="E162" s="1">
        <f t="shared" si="10"/>
        <v>21</v>
      </c>
      <c r="F162" s="1">
        <f t="shared" si="11"/>
        <v>3</v>
      </c>
      <c r="G162" s="2">
        <v>49</v>
      </c>
      <c r="H162" s="8">
        <f t="shared" si="8"/>
        <v>1533</v>
      </c>
      <c r="I162" s="25">
        <f t="shared" si="9"/>
        <v>313</v>
      </c>
    </row>
    <row r="163" spans="2:9" x14ac:dyDescent="0.4">
      <c r="B163" s="12" t="s">
        <v>142</v>
      </c>
      <c r="C163" s="2">
        <v>0</v>
      </c>
      <c r="D163" s="1"/>
      <c r="E163" s="1">
        <f t="shared" si="10"/>
        <v>21</v>
      </c>
      <c r="F163" s="1">
        <f t="shared" si="11"/>
        <v>3</v>
      </c>
      <c r="G163" s="2">
        <v>55</v>
      </c>
      <c r="H163" s="8">
        <f t="shared" si="8"/>
        <v>1588</v>
      </c>
      <c r="I163" s="25">
        <f t="shared" si="9"/>
        <v>336</v>
      </c>
    </row>
    <row r="164" spans="2:9" x14ac:dyDescent="0.4">
      <c r="B164" s="12" t="s">
        <v>143</v>
      </c>
      <c r="C164" s="2">
        <v>2</v>
      </c>
      <c r="D164" s="1"/>
      <c r="E164" s="1">
        <f t="shared" si="10"/>
        <v>23</v>
      </c>
      <c r="F164" s="1">
        <f t="shared" si="11"/>
        <v>4</v>
      </c>
      <c r="G164" s="2">
        <v>48</v>
      </c>
      <c r="H164" s="8">
        <f t="shared" si="8"/>
        <v>1636</v>
      </c>
      <c r="I164" s="25">
        <f t="shared" si="9"/>
        <v>324</v>
      </c>
    </row>
    <row r="165" spans="2:9" x14ac:dyDescent="0.4">
      <c r="B165" s="12" t="s">
        <v>144</v>
      </c>
      <c r="C165" s="2">
        <v>0</v>
      </c>
      <c r="D165" s="1"/>
      <c r="E165" s="1">
        <f t="shared" si="10"/>
        <v>23</v>
      </c>
      <c r="F165" s="1">
        <f t="shared" si="11"/>
        <v>4</v>
      </c>
      <c r="G165" s="2">
        <v>26</v>
      </c>
      <c r="H165" s="8">
        <f t="shared" si="8"/>
        <v>1662</v>
      </c>
      <c r="I165" s="25">
        <f t="shared" si="9"/>
        <v>323</v>
      </c>
    </row>
    <row r="166" spans="2:9" x14ac:dyDescent="0.4">
      <c r="B166" s="12" t="s">
        <v>145</v>
      </c>
      <c r="C166" s="2">
        <v>0</v>
      </c>
      <c r="D166" s="1"/>
      <c r="E166" s="1">
        <f t="shared" si="10"/>
        <v>23</v>
      </c>
      <c r="F166" s="1">
        <f t="shared" si="11"/>
        <v>4</v>
      </c>
      <c r="G166" s="2">
        <v>30</v>
      </c>
      <c r="H166" s="8">
        <f t="shared" si="8"/>
        <v>1692</v>
      </c>
      <c r="I166" s="25">
        <f t="shared" si="9"/>
        <v>321</v>
      </c>
    </row>
    <row r="167" spans="2:9" x14ac:dyDescent="0.4">
      <c r="B167" s="12" t="s">
        <v>146</v>
      </c>
      <c r="C167" s="2">
        <v>0</v>
      </c>
      <c r="D167" s="1"/>
      <c r="E167" s="1">
        <f t="shared" si="10"/>
        <v>23</v>
      </c>
      <c r="F167" s="1">
        <f t="shared" si="11"/>
        <v>3</v>
      </c>
      <c r="G167" s="2">
        <v>36</v>
      </c>
      <c r="H167" s="8">
        <f t="shared" si="8"/>
        <v>1728</v>
      </c>
      <c r="I167" s="25">
        <f t="shared" si="9"/>
        <v>305</v>
      </c>
    </row>
    <row r="168" spans="2:9" x14ac:dyDescent="0.4">
      <c r="B168" s="12" t="s">
        <v>161</v>
      </c>
      <c r="C168" s="2">
        <v>1</v>
      </c>
      <c r="D168" s="1"/>
      <c r="E168" s="1">
        <f t="shared" si="10"/>
        <v>24</v>
      </c>
      <c r="F168" s="1">
        <f t="shared" si="11"/>
        <v>4</v>
      </c>
      <c r="G168" s="2">
        <v>48</v>
      </c>
      <c r="H168" s="8">
        <f t="shared" si="8"/>
        <v>1776</v>
      </c>
      <c r="I168" s="25">
        <f t="shared" si="9"/>
        <v>292</v>
      </c>
    </row>
    <row r="169" spans="2:9" x14ac:dyDescent="0.4">
      <c r="B169" s="12" t="s">
        <v>162</v>
      </c>
      <c r="C169" s="2">
        <v>1</v>
      </c>
      <c r="D169" s="1"/>
      <c r="E169" s="1">
        <f t="shared" si="10"/>
        <v>25</v>
      </c>
      <c r="F169" s="1">
        <f t="shared" si="11"/>
        <v>4</v>
      </c>
      <c r="G169" s="2">
        <v>33</v>
      </c>
      <c r="H169" s="8">
        <f t="shared" si="8"/>
        <v>1809</v>
      </c>
      <c r="I169" s="25">
        <f t="shared" si="9"/>
        <v>276</v>
      </c>
    </row>
    <row r="170" spans="2:9" x14ac:dyDescent="0.4">
      <c r="B170" s="12" t="s">
        <v>163</v>
      </c>
      <c r="C170" s="2">
        <v>1</v>
      </c>
      <c r="D170" s="1"/>
      <c r="E170" s="1">
        <f t="shared" si="10"/>
        <v>26</v>
      </c>
      <c r="F170" s="1">
        <f t="shared" si="11"/>
        <v>5</v>
      </c>
      <c r="G170" s="2">
        <v>53</v>
      </c>
      <c r="H170" s="8">
        <f t="shared" si="8"/>
        <v>1862</v>
      </c>
      <c r="I170" s="25">
        <f t="shared" si="9"/>
        <v>274</v>
      </c>
    </row>
    <row r="171" spans="2:9" x14ac:dyDescent="0.4">
      <c r="B171" s="12" t="s">
        <v>164</v>
      </c>
      <c r="C171" s="2">
        <v>1</v>
      </c>
      <c r="D171" s="1"/>
      <c r="E171" s="1">
        <f t="shared" si="10"/>
        <v>27</v>
      </c>
      <c r="F171" s="1">
        <f t="shared" si="11"/>
        <v>4</v>
      </c>
      <c r="G171" s="2">
        <v>37</v>
      </c>
      <c r="H171" s="8">
        <f t="shared" si="8"/>
        <v>1899</v>
      </c>
      <c r="I171" s="25">
        <f t="shared" si="9"/>
        <v>263</v>
      </c>
    </row>
    <row r="172" spans="2:9" x14ac:dyDescent="0.4">
      <c r="B172" s="12" t="s">
        <v>165</v>
      </c>
      <c r="C172" s="2">
        <v>0</v>
      </c>
      <c r="D172" s="1"/>
      <c r="E172" s="1">
        <f t="shared" si="10"/>
        <v>27</v>
      </c>
      <c r="F172" s="1">
        <f t="shared" si="11"/>
        <v>4</v>
      </c>
      <c r="G172" s="2">
        <v>24</v>
      </c>
      <c r="H172" s="8">
        <f t="shared" si="8"/>
        <v>1923</v>
      </c>
      <c r="I172" s="25">
        <f t="shared" si="9"/>
        <v>261</v>
      </c>
    </row>
    <row r="173" spans="2:9" x14ac:dyDescent="0.4">
      <c r="B173" s="12" t="s">
        <v>166</v>
      </c>
      <c r="C173" s="2">
        <v>0</v>
      </c>
      <c r="D173" s="1"/>
      <c r="E173" s="1">
        <f t="shared" si="10"/>
        <v>27</v>
      </c>
      <c r="F173" s="1">
        <f t="shared" si="11"/>
        <v>4</v>
      </c>
      <c r="G173" s="2">
        <v>25</v>
      </c>
      <c r="H173" s="8">
        <f t="shared" si="8"/>
        <v>1948</v>
      </c>
      <c r="I173" s="25">
        <f t="shared" si="9"/>
        <v>256</v>
      </c>
    </row>
    <row r="174" spans="2:9" x14ac:dyDescent="0.4">
      <c r="B174" s="12" t="s">
        <v>167</v>
      </c>
      <c r="C174" s="2">
        <v>0</v>
      </c>
      <c r="D174" s="1"/>
      <c r="E174" s="1">
        <f t="shared" si="10"/>
        <v>27</v>
      </c>
      <c r="F174" s="1">
        <f t="shared" si="11"/>
        <v>4</v>
      </c>
      <c r="G174" s="2">
        <v>49</v>
      </c>
      <c r="H174" s="8">
        <f t="shared" si="8"/>
        <v>1997</v>
      </c>
      <c r="I174" s="25">
        <f t="shared" si="9"/>
        <v>269</v>
      </c>
    </row>
    <row r="175" spans="2:9" x14ac:dyDescent="0.4">
      <c r="B175" s="12" t="s">
        <v>168</v>
      </c>
      <c r="C175" s="2">
        <v>0</v>
      </c>
      <c r="D175" s="1"/>
      <c r="E175" s="1">
        <f t="shared" si="10"/>
        <v>27</v>
      </c>
      <c r="F175" s="1">
        <f t="shared" si="11"/>
        <v>3</v>
      </c>
      <c r="G175" s="2">
        <v>34</v>
      </c>
      <c r="H175" s="8">
        <f t="shared" si="8"/>
        <v>2031</v>
      </c>
      <c r="I175" s="25">
        <f t="shared" si="9"/>
        <v>255</v>
      </c>
    </row>
    <row r="176" spans="2:9" x14ac:dyDescent="0.4">
      <c r="B176" s="12" t="s">
        <v>169</v>
      </c>
      <c r="C176" s="2">
        <v>0</v>
      </c>
      <c r="D176" s="1"/>
      <c r="E176" s="1">
        <f t="shared" si="10"/>
        <v>27</v>
      </c>
      <c r="F176" s="1">
        <f t="shared" si="11"/>
        <v>2</v>
      </c>
      <c r="G176" s="2">
        <v>39</v>
      </c>
      <c r="H176" s="8">
        <f t="shared" si="8"/>
        <v>2070</v>
      </c>
      <c r="I176" s="25">
        <f t="shared" si="9"/>
        <v>261</v>
      </c>
    </row>
    <row r="177" spans="1:9" x14ac:dyDescent="0.4">
      <c r="B177" s="12" t="s">
        <v>170</v>
      </c>
      <c r="C177" s="2">
        <v>1</v>
      </c>
      <c r="D177" s="1"/>
      <c r="E177" s="1">
        <f t="shared" si="10"/>
        <v>28</v>
      </c>
      <c r="F177" s="1">
        <f t="shared" si="11"/>
        <v>2</v>
      </c>
      <c r="G177" s="2">
        <v>33</v>
      </c>
      <c r="H177" s="8">
        <f t="shared" si="8"/>
        <v>2103</v>
      </c>
      <c r="I177" s="25">
        <f t="shared" si="9"/>
        <v>241</v>
      </c>
    </row>
    <row r="178" spans="1:9" x14ac:dyDescent="0.4">
      <c r="B178" s="12" t="s">
        <v>171</v>
      </c>
      <c r="C178" s="2">
        <v>0</v>
      </c>
      <c r="D178" s="1"/>
      <c r="E178" s="1">
        <f t="shared" si="10"/>
        <v>28</v>
      </c>
      <c r="F178" s="1">
        <f t="shared" si="11"/>
        <v>1</v>
      </c>
      <c r="G178" s="2">
        <v>24</v>
      </c>
      <c r="H178" s="8">
        <f t="shared" si="8"/>
        <v>2127</v>
      </c>
      <c r="I178" s="25">
        <f t="shared" si="9"/>
        <v>228</v>
      </c>
    </row>
    <row r="179" spans="1:9" x14ac:dyDescent="0.4">
      <c r="B179" s="12" t="s">
        <v>172</v>
      </c>
      <c r="C179" s="2">
        <v>0</v>
      </c>
      <c r="D179" s="1"/>
      <c r="E179" s="1">
        <f t="shared" si="10"/>
        <v>28</v>
      </c>
      <c r="F179" s="1">
        <f t="shared" si="11"/>
        <v>1</v>
      </c>
      <c r="G179" s="2">
        <v>8</v>
      </c>
      <c r="H179" s="8">
        <f t="shared" si="8"/>
        <v>2135</v>
      </c>
      <c r="I179" s="25">
        <f t="shared" si="9"/>
        <v>212</v>
      </c>
    </row>
    <row r="180" spans="1:9" x14ac:dyDescent="0.4">
      <c r="B180" s="12" t="s">
        <v>173</v>
      </c>
      <c r="C180" s="2">
        <v>0</v>
      </c>
      <c r="D180" s="1"/>
      <c r="E180" s="1">
        <f t="shared" si="10"/>
        <v>28</v>
      </c>
      <c r="F180" s="1">
        <f t="shared" si="11"/>
        <v>1</v>
      </c>
      <c r="G180" s="2">
        <v>23</v>
      </c>
      <c r="H180" s="8">
        <f t="shared" si="8"/>
        <v>2158</v>
      </c>
      <c r="I180" s="25">
        <f t="shared" si="9"/>
        <v>210</v>
      </c>
    </row>
    <row r="181" spans="1:9" x14ac:dyDescent="0.4">
      <c r="B181" s="12" t="s">
        <v>174</v>
      </c>
      <c r="C181" s="2">
        <v>1</v>
      </c>
      <c r="D181" s="1"/>
      <c r="E181" s="1">
        <f t="shared" si="10"/>
        <v>29</v>
      </c>
      <c r="F181" s="1">
        <f t="shared" si="11"/>
        <v>2</v>
      </c>
      <c r="G181" s="2">
        <v>28</v>
      </c>
      <c r="H181" s="8">
        <f t="shared" si="8"/>
        <v>2186</v>
      </c>
      <c r="I181" s="25">
        <f t="shared" si="9"/>
        <v>189</v>
      </c>
    </row>
    <row r="182" spans="1:9" x14ac:dyDescent="0.4">
      <c r="B182" s="12" t="s">
        <v>175</v>
      </c>
      <c r="C182" s="2">
        <v>0</v>
      </c>
      <c r="D182" s="1"/>
      <c r="E182" s="1">
        <f t="shared" si="10"/>
        <v>29</v>
      </c>
      <c r="F182" s="1">
        <f t="shared" si="11"/>
        <v>2</v>
      </c>
      <c r="G182" s="2">
        <v>22</v>
      </c>
      <c r="H182" s="8">
        <f t="shared" si="8"/>
        <v>2208</v>
      </c>
      <c r="I182" s="25">
        <f t="shared" si="9"/>
        <v>177</v>
      </c>
    </row>
    <row r="183" spans="1:9" x14ac:dyDescent="0.4">
      <c r="B183" s="12" t="s">
        <v>176</v>
      </c>
      <c r="C183" s="2">
        <v>0</v>
      </c>
      <c r="D183" s="1"/>
      <c r="E183" s="1">
        <f t="shared" si="10"/>
        <v>29</v>
      </c>
      <c r="F183" s="1">
        <f t="shared" si="11"/>
        <v>2</v>
      </c>
      <c r="G183" s="2">
        <v>26</v>
      </c>
      <c r="H183" s="8">
        <f t="shared" si="8"/>
        <v>2234</v>
      </c>
      <c r="I183" s="25">
        <f t="shared" si="9"/>
        <v>164</v>
      </c>
    </row>
    <row r="184" spans="1:9" x14ac:dyDescent="0.4">
      <c r="B184" s="12" t="s">
        <v>177</v>
      </c>
      <c r="C184" s="2">
        <v>0</v>
      </c>
      <c r="D184" s="1"/>
      <c r="E184" s="1">
        <f t="shared" si="10"/>
        <v>29</v>
      </c>
      <c r="F184" s="1">
        <f t="shared" si="11"/>
        <v>1</v>
      </c>
      <c r="G184" s="2">
        <v>20</v>
      </c>
      <c r="H184" s="8">
        <f t="shared" si="8"/>
        <v>2254</v>
      </c>
      <c r="I184" s="25">
        <f t="shared" si="9"/>
        <v>151</v>
      </c>
    </row>
    <row r="185" spans="1:9" x14ac:dyDescent="0.4">
      <c r="B185" s="12" t="s">
        <v>178</v>
      </c>
      <c r="C185" s="2">
        <v>0</v>
      </c>
      <c r="D185" s="1"/>
      <c r="E185" s="1">
        <f t="shared" si="10"/>
        <v>29</v>
      </c>
      <c r="F185" s="1">
        <f t="shared" si="11"/>
        <v>1</v>
      </c>
      <c r="G185" s="2">
        <v>13</v>
      </c>
      <c r="H185" s="8">
        <f t="shared" si="8"/>
        <v>2267</v>
      </c>
      <c r="I185" s="25">
        <f t="shared" si="9"/>
        <v>140</v>
      </c>
    </row>
    <row r="186" spans="1:9" x14ac:dyDescent="0.4">
      <c r="B186" s="12" t="s">
        <v>179</v>
      </c>
      <c r="C186" s="2">
        <v>0</v>
      </c>
      <c r="D186" s="1">
        <v>6</v>
      </c>
      <c r="E186" s="1">
        <f t="shared" si="10"/>
        <v>35</v>
      </c>
      <c r="F186" s="1">
        <f t="shared" si="11"/>
        <v>1</v>
      </c>
      <c r="G186" s="2">
        <v>8</v>
      </c>
      <c r="H186" s="8">
        <f t="shared" si="8"/>
        <v>2275</v>
      </c>
      <c r="I186" s="25">
        <f t="shared" si="9"/>
        <v>140</v>
      </c>
    </row>
    <row r="187" spans="1:9" x14ac:dyDescent="0.4">
      <c r="A187" s="6" t="s">
        <v>437</v>
      </c>
      <c r="B187" s="13" t="s">
        <v>180</v>
      </c>
      <c r="C187" s="7">
        <v>1</v>
      </c>
      <c r="D187" s="6"/>
      <c r="E187" s="6">
        <f t="shared" si="10"/>
        <v>36</v>
      </c>
      <c r="F187" s="6">
        <f t="shared" si="11"/>
        <v>2</v>
      </c>
      <c r="G187" s="7">
        <v>21</v>
      </c>
      <c r="H187" s="9">
        <f t="shared" si="8"/>
        <v>2296</v>
      </c>
      <c r="I187" s="27">
        <f t="shared" si="9"/>
        <v>138</v>
      </c>
    </row>
    <row r="188" spans="1:9" x14ac:dyDescent="0.4">
      <c r="B188" s="14" t="s">
        <v>181</v>
      </c>
      <c r="C188" s="2">
        <v>0</v>
      </c>
      <c r="D188" s="1"/>
      <c r="E188" s="1">
        <f t="shared" si="10"/>
        <v>36</v>
      </c>
      <c r="F188" s="1">
        <f t="shared" si="11"/>
        <v>1</v>
      </c>
      <c r="G188" s="2">
        <v>7</v>
      </c>
      <c r="H188" s="8">
        <f t="shared" si="8"/>
        <v>2303</v>
      </c>
      <c r="I188" s="25">
        <f t="shared" si="9"/>
        <v>117</v>
      </c>
    </row>
    <row r="189" spans="1:9" x14ac:dyDescent="0.4">
      <c r="B189" s="12" t="s">
        <v>182</v>
      </c>
      <c r="C189" s="2">
        <v>0</v>
      </c>
      <c r="D189" s="1"/>
      <c r="E189" s="1">
        <f t="shared" si="10"/>
        <v>36</v>
      </c>
      <c r="F189" s="1">
        <f t="shared" si="11"/>
        <v>1</v>
      </c>
      <c r="G189" s="2">
        <v>13</v>
      </c>
      <c r="H189" s="8">
        <f t="shared" si="8"/>
        <v>2316</v>
      </c>
      <c r="I189" s="25">
        <f t="shared" si="9"/>
        <v>108</v>
      </c>
    </row>
    <row r="190" spans="1:9" x14ac:dyDescent="0.4">
      <c r="B190" s="12" t="s">
        <v>183</v>
      </c>
      <c r="C190" s="2">
        <v>0</v>
      </c>
      <c r="D190" s="1"/>
      <c r="E190" s="1">
        <f t="shared" si="10"/>
        <v>36</v>
      </c>
      <c r="F190" s="1">
        <f t="shared" si="11"/>
        <v>1</v>
      </c>
      <c r="G190" s="2">
        <v>13</v>
      </c>
      <c r="H190" s="8">
        <f t="shared" si="8"/>
        <v>2329</v>
      </c>
      <c r="I190" s="25">
        <f t="shared" si="9"/>
        <v>95</v>
      </c>
    </row>
    <row r="191" spans="1:9" x14ac:dyDescent="0.4">
      <c r="B191" s="12" t="s">
        <v>184</v>
      </c>
      <c r="C191" s="2">
        <v>0</v>
      </c>
      <c r="D191" s="1"/>
      <c r="E191" s="1">
        <f t="shared" si="10"/>
        <v>36</v>
      </c>
      <c r="F191" s="1">
        <f t="shared" si="11"/>
        <v>1</v>
      </c>
      <c r="G191" s="2">
        <v>9</v>
      </c>
      <c r="H191" s="8">
        <f t="shared" si="8"/>
        <v>2338</v>
      </c>
      <c r="I191" s="25">
        <f t="shared" si="9"/>
        <v>84</v>
      </c>
    </row>
    <row r="192" spans="1:9" x14ac:dyDescent="0.4">
      <c r="B192" s="12" t="s">
        <v>185</v>
      </c>
      <c r="C192" s="2">
        <v>1</v>
      </c>
      <c r="D192" s="1"/>
      <c r="E192" s="1">
        <f t="shared" si="10"/>
        <v>37</v>
      </c>
      <c r="F192" s="1">
        <f t="shared" si="11"/>
        <v>2</v>
      </c>
      <c r="G192" s="2">
        <v>16</v>
      </c>
      <c r="H192" s="8">
        <f t="shared" si="8"/>
        <v>2354</v>
      </c>
      <c r="I192" s="25">
        <f t="shared" si="9"/>
        <v>87</v>
      </c>
    </row>
    <row r="193" spans="2:9" x14ac:dyDescent="0.4">
      <c r="B193" s="12" t="s">
        <v>186</v>
      </c>
      <c r="C193" s="2">
        <v>0</v>
      </c>
      <c r="D193" s="1"/>
      <c r="E193" s="1">
        <f t="shared" si="10"/>
        <v>37</v>
      </c>
      <c r="F193" s="1">
        <f t="shared" si="11"/>
        <v>2</v>
      </c>
      <c r="G193" s="2">
        <v>6</v>
      </c>
      <c r="H193" s="8">
        <f t="shared" si="8"/>
        <v>2360</v>
      </c>
      <c r="I193" s="25">
        <f t="shared" si="9"/>
        <v>85</v>
      </c>
    </row>
    <row r="194" spans="2:9" x14ac:dyDescent="0.4">
      <c r="B194" s="12" t="s">
        <v>187</v>
      </c>
      <c r="C194" s="2">
        <v>0</v>
      </c>
      <c r="D194" s="1"/>
      <c r="E194" s="1">
        <f t="shared" si="10"/>
        <v>37</v>
      </c>
      <c r="F194" s="1">
        <f t="shared" si="11"/>
        <v>1</v>
      </c>
      <c r="G194" s="2">
        <v>18</v>
      </c>
      <c r="H194" s="8">
        <f t="shared" si="8"/>
        <v>2378</v>
      </c>
      <c r="I194" s="25">
        <f t="shared" si="9"/>
        <v>82</v>
      </c>
    </row>
    <row r="195" spans="2:9" x14ac:dyDescent="0.4">
      <c r="B195" s="12" t="s">
        <v>188</v>
      </c>
      <c r="C195" s="2">
        <v>0</v>
      </c>
      <c r="D195" s="1"/>
      <c r="E195" s="1">
        <f t="shared" si="10"/>
        <v>37</v>
      </c>
      <c r="F195" s="1">
        <f t="shared" si="11"/>
        <v>1</v>
      </c>
      <c r="G195" s="2">
        <v>22</v>
      </c>
      <c r="H195" s="8">
        <f t="shared" si="8"/>
        <v>2400</v>
      </c>
      <c r="I195" s="25">
        <f t="shared" si="9"/>
        <v>97</v>
      </c>
    </row>
    <row r="196" spans="2:9" x14ac:dyDescent="0.4">
      <c r="B196" s="12" t="s">
        <v>189</v>
      </c>
      <c r="C196" s="2">
        <v>0</v>
      </c>
      <c r="D196" s="1"/>
      <c r="E196" s="1">
        <f t="shared" si="10"/>
        <v>37</v>
      </c>
      <c r="F196" s="1">
        <f t="shared" si="11"/>
        <v>1</v>
      </c>
      <c r="G196" s="2">
        <v>21</v>
      </c>
      <c r="H196" s="8">
        <f t="shared" ref="H196:H259" si="12">H195+G196</f>
        <v>2421</v>
      </c>
      <c r="I196" s="25">
        <f t="shared" si="9"/>
        <v>105</v>
      </c>
    </row>
    <row r="197" spans="2:9" x14ac:dyDescent="0.4">
      <c r="B197" s="12" t="s">
        <v>190</v>
      </c>
      <c r="C197" s="2">
        <v>0</v>
      </c>
      <c r="D197" s="1"/>
      <c r="E197" s="1">
        <f t="shared" si="10"/>
        <v>37</v>
      </c>
      <c r="F197" s="1">
        <f t="shared" si="11"/>
        <v>1</v>
      </c>
      <c r="G197" s="2">
        <v>14</v>
      </c>
      <c r="H197" s="8">
        <f t="shared" si="12"/>
        <v>2435</v>
      </c>
      <c r="I197" s="25">
        <f t="shared" si="9"/>
        <v>106</v>
      </c>
    </row>
    <row r="198" spans="2:9" x14ac:dyDescent="0.4">
      <c r="B198" s="12" t="s">
        <v>191</v>
      </c>
      <c r="C198" s="2">
        <v>0</v>
      </c>
      <c r="D198" s="1"/>
      <c r="E198" s="1">
        <f t="shared" si="10"/>
        <v>37</v>
      </c>
      <c r="F198" s="1">
        <f t="shared" si="11"/>
        <v>1</v>
      </c>
      <c r="G198" s="2">
        <v>20</v>
      </c>
      <c r="H198" s="8">
        <f t="shared" si="12"/>
        <v>2455</v>
      </c>
      <c r="I198" s="25">
        <f t="shared" si="9"/>
        <v>117</v>
      </c>
    </row>
    <row r="199" spans="2:9" x14ac:dyDescent="0.4">
      <c r="B199" s="12" t="s">
        <v>192</v>
      </c>
      <c r="C199" s="2">
        <v>0</v>
      </c>
      <c r="D199" s="1"/>
      <c r="E199" s="1">
        <f t="shared" si="10"/>
        <v>37</v>
      </c>
      <c r="F199" s="1">
        <f t="shared" si="11"/>
        <v>0</v>
      </c>
      <c r="G199" s="2">
        <v>15</v>
      </c>
      <c r="H199" s="8">
        <f t="shared" si="12"/>
        <v>2470</v>
      </c>
      <c r="I199" s="25">
        <f t="shared" si="9"/>
        <v>116</v>
      </c>
    </row>
    <row r="200" spans="2:9" x14ac:dyDescent="0.4">
      <c r="B200" s="12" t="s">
        <v>193</v>
      </c>
      <c r="C200" s="2">
        <v>0</v>
      </c>
      <c r="D200" s="1"/>
      <c r="E200" s="1">
        <f t="shared" si="10"/>
        <v>37</v>
      </c>
      <c r="F200" s="1">
        <f t="shared" si="11"/>
        <v>0</v>
      </c>
      <c r="G200" s="2">
        <v>8</v>
      </c>
      <c r="H200" s="8">
        <f t="shared" si="12"/>
        <v>2478</v>
      </c>
      <c r="I200" s="25">
        <f t="shared" si="9"/>
        <v>118</v>
      </c>
    </row>
    <row r="201" spans="2:9" x14ac:dyDescent="0.4">
      <c r="B201" s="12" t="s">
        <v>194</v>
      </c>
      <c r="C201" s="2">
        <v>0</v>
      </c>
      <c r="D201" s="1"/>
      <c r="E201" s="1">
        <f t="shared" si="10"/>
        <v>37</v>
      </c>
      <c r="F201" s="1">
        <f t="shared" si="11"/>
        <v>0</v>
      </c>
      <c r="G201" s="2">
        <v>23</v>
      </c>
      <c r="H201" s="8">
        <f t="shared" si="12"/>
        <v>2501</v>
      </c>
      <c r="I201" s="25">
        <f t="shared" ref="I201:I264" si="13">G195+G196+G197+G198+G199+G200+G201</f>
        <v>123</v>
      </c>
    </row>
    <row r="202" spans="2:9" x14ac:dyDescent="0.4">
      <c r="B202" s="12" t="s">
        <v>195</v>
      </c>
      <c r="C202" s="2">
        <v>0</v>
      </c>
      <c r="D202" s="1"/>
      <c r="E202" s="1">
        <f t="shared" ref="E202:E265" si="14">E201+C202+D202</f>
        <v>37</v>
      </c>
      <c r="F202" s="1">
        <f t="shared" ref="F202:F265" si="15">C196+C197+C198+C199+C200+C201+C202</f>
        <v>0</v>
      </c>
      <c r="G202" s="2">
        <v>20</v>
      </c>
      <c r="H202" s="8">
        <f t="shared" si="12"/>
        <v>2521</v>
      </c>
      <c r="I202" s="25">
        <f t="shared" si="13"/>
        <v>121</v>
      </c>
    </row>
    <row r="203" spans="2:9" x14ac:dyDescent="0.4">
      <c r="B203" s="12" t="s">
        <v>196</v>
      </c>
      <c r="C203" s="2">
        <v>0</v>
      </c>
      <c r="D203" s="1"/>
      <c r="E203" s="1">
        <f t="shared" si="14"/>
        <v>37</v>
      </c>
      <c r="F203" s="1">
        <f t="shared" si="15"/>
        <v>0</v>
      </c>
      <c r="G203" s="2">
        <v>16</v>
      </c>
      <c r="H203" s="8">
        <f t="shared" si="12"/>
        <v>2537</v>
      </c>
      <c r="I203" s="25">
        <f t="shared" si="13"/>
        <v>116</v>
      </c>
    </row>
    <row r="204" spans="2:9" x14ac:dyDescent="0.4">
      <c r="B204" s="12" t="s">
        <v>197</v>
      </c>
      <c r="C204" s="2">
        <v>0</v>
      </c>
      <c r="D204" s="1"/>
      <c r="E204" s="1">
        <f t="shared" si="14"/>
        <v>37</v>
      </c>
      <c r="F204" s="1">
        <f t="shared" si="15"/>
        <v>0</v>
      </c>
      <c r="G204" s="2">
        <v>12</v>
      </c>
      <c r="H204" s="8">
        <f t="shared" si="12"/>
        <v>2549</v>
      </c>
      <c r="I204" s="25">
        <f t="shared" si="13"/>
        <v>114</v>
      </c>
    </row>
    <row r="205" spans="2:9" x14ac:dyDescent="0.4">
      <c r="B205" s="12" t="s">
        <v>198</v>
      </c>
      <c r="C205" s="2">
        <v>0</v>
      </c>
      <c r="D205" s="1"/>
      <c r="E205" s="1">
        <f t="shared" si="14"/>
        <v>37</v>
      </c>
      <c r="F205" s="1">
        <f t="shared" si="15"/>
        <v>0</v>
      </c>
      <c r="G205" s="2">
        <v>21</v>
      </c>
      <c r="H205" s="8">
        <f t="shared" si="12"/>
        <v>2570</v>
      </c>
      <c r="I205" s="25">
        <f t="shared" si="13"/>
        <v>115</v>
      </c>
    </row>
    <row r="206" spans="2:9" x14ac:dyDescent="0.4">
      <c r="B206" s="12" t="s">
        <v>199</v>
      </c>
      <c r="C206" s="2">
        <v>0</v>
      </c>
      <c r="D206" s="1"/>
      <c r="E206" s="1">
        <f t="shared" si="14"/>
        <v>37</v>
      </c>
      <c r="F206" s="1">
        <f t="shared" si="15"/>
        <v>0</v>
      </c>
      <c r="G206" s="2">
        <v>5</v>
      </c>
      <c r="H206" s="8">
        <f t="shared" si="12"/>
        <v>2575</v>
      </c>
      <c r="I206" s="25">
        <f t="shared" si="13"/>
        <v>105</v>
      </c>
    </row>
    <row r="207" spans="2:9" x14ac:dyDescent="0.4">
      <c r="B207" s="12" t="s">
        <v>200</v>
      </c>
      <c r="C207" s="2">
        <v>0</v>
      </c>
      <c r="D207" s="1"/>
      <c r="E207" s="1">
        <f t="shared" si="14"/>
        <v>37</v>
      </c>
      <c r="F207" s="1">
        <f t="shared" si="15"/>
        <v>0</v>
      </c>
      <c r="G207" s="2">
        <v>27</v>
      </c>
      <c r="H207" s="8">
        <f t="shared" si="12"/>
        <v>2602</v>
      </c>
      <c r="I207" s="25">
        <f t="shared" si="13"/>
        <v>124</v>
      </c>
    </row>
    <row r="208" spans="2:9" x14ac:dyDescent="0.4">
      <c r="B208" s="12" t="s">
        <v>201</v>
      </c>
      <c r="C208" s="2">
        <v>0</v>
      </c>
      <c r="D208" s="1"/>
      <c r="E208" s="1">
        <f t="shared" si="14"/>
        <v>37</v>
      </c>
      <c r="F208" s="1">
        <f t="shared" si="15"/>
        <v>0</v>
      </c>
      <c r="G208" s="2">
        <v>13</v>
      </c>
      <c r="H208" s="8">
        <f t="shared" si="12"/>
        <v>2615</v>
      </c>
      <c r="I208" s="25">
        <f t="shared" si="13"/>
        <v>114</v>
      </c>
    </row>
    <row r="209" spans="1:9" x14ac:dyDescent="0.4">
      <c r="B209" s="12" t="s">
        <v>202</v>
      </c>
      <c r="C209" s="2">
        <v>0</v>
      </c>
      <c r="D209" s="1"/>
      <c r="E209" s="1">
        <f t="shared" si="14"/>
        <v>37</v>
      </c>
      <c r="F209" s="1">
        <f t="shared" si="15"/>
        <v>0</v>
      </c>
      <c r="G209" s="2">
        <v>1</v>
      </c>
      <c r="H209" s="8">
        <f t="shared" si="12"/>
        <v>2616</v>
      </c>
      <c r="I209" s="25">
        <f t="shared" si="13"/>
        <v>95</v>
      </c>
    </row>
    <row r="210" spans="1:9" x14ac:dyDescent="0.4">
      <c r="B210" s="12" t="s">
        <v>203</v>
      </c>
      <c r="C210" s="2">
        <v>0</v>
      </c>
      <c r="D210" s="1"/>
      <c r="E210" s="1">
        <f t="shared" si="14"/>
        <v>37</v>
      </c>
      <c r="F210" s="1">
        <f t="shared" si="15"/>
        <v>0</v>
      </c>
      <c r="G210" s="2">
        <v>8</v>
      </c>
      <c r="H210" s="8">
        <f t="shared" si="12"/>
        <v>2624</v>
      </c>
      <c r="I210" s="25">
        <f t="shared" si="13"/>
        <v>87</v>
      </c>
    </row>
    <row r="211" spans="1:9" x14ac:dyDescent="0.4">
      <c r="B211" s="12" t="s">
        <v>204</v>
      </c>
      <c r="C211" s="2">
        <v>0</v>
      </c>
      <c r="D211" s="1"/>
      <c r="E211" s="1">
        <f t="shared" si="14"/>
        <v>37</v>
      </c>
      <c r="F211" s="1">
        <f t="shared" si="15"/>
        <v>0</v>
      </c>
      <c r="G211" s="2">
        <v>12</v>
      </c>
      <c r="H211" s="8">
        <f t="shared" si="12"/>
        <v>2636</v>
      </c>
      <c r="I211" s="25">
        <f t="shared" si="13"/>
        <v>87</v>
      </c>
    </row>
    <row r="212" spans="1:9" x14ac:dyDescent="0.4">
      <c r="B212" s="12" t="s">
        <v>205</v>
      </c>
      <c r="C212" s="2">
        <v>0</v>
      </c>
      <c r="D212" s="1"/>
      <c r="E212" s="1">
        <f t="shared" si="14"/>
        <v>37</v>
      </c>
      <c r="F212" s="1">
        <f t="shared" si="15"/>
        <v>0</v>
      </c>
      <c r="G212" s="2">
        <v>22</v>
      </c>
      <c r="H212" s="8">
        <f t="shared" si="12"/>
        <v>2658</v>
      </c>
      <c r="I212" s="25">
        <f t="shared" si="13"/>
        <v>88</v>
      </c>
    </row>
    <row r="213" spans="1:9" x14ac:dyDescent="0.4">
      <c r="B213" s="12" t="s">
        <v>206</v>
      </c>
      <c r="C213" s="2">
        <v>0</v>
      </c>
      <c r="D213" s="1"/>
      <c r="E213" s="1">
        <f t="shared" si="14"/>
        <v>37</v>
      </c>
      <c r="F213" s="1">
        <f t="shared" si="15"/>
        <v>0</v>
      </c>
      <c r="G213" s="2">
        <v>16</v>
      </c>
      <c r="H213" s="8">
        <f t="shared" si="12"/>
        <v>2674</v>
      </c>
      <c r="I213" s="25">
        <f t="shared" si="13"/>
        <v>99</v>
      </c>
    </row>
    <row r="214" spans="1:9" x14ac:dyDescent="0.4">
      <c r="B214" s="12" t="s">
        <v>207</v>
      </c>
      <c r="C214" s="2">
        <v>0</v>
      </c>
      <c r="D214" s="1"/>
      <c r="E214" s="1">
        <f t="shared" si="14"/>
        <v>37</v>
      </c>
      <c r="F214" s="1">
        <f t="shared" si="15"/>
        <v>0</v>
      </c>
      <c r="G214" s="2">
        <v>10</v>
      </c>
      <c r="H214" s="8">
        <f t="shared" si="12"/>
        <v>2684</v>
      </c>
      <c r="I214" s="25">
        <f t="shared" si="13"/>
        <v>82</v>
      </c>
    </row>
    <row r="215" spans="1:9" x14ac:dyDescent="0.4">
      <c r="B215" s="12" t="s">
        <v>208</v>
      </c>
      <c r="C215" s="2">
        <v>0</v>
      </c>
      <c r="D215" s="1"/>
      <c r="E215" s="1">
        <f t="shared" si="14"/>
        <v>37</v>
      </c>
      <c r="F215" s="1">
        <f t="shared" si="15"/>
        <v>0</v>
      </c>
      <c r="G215" s="2">
        <v>18</v>
      </c>
      <c r="H215" s="8">
        <f t="shared" si="12"/>
        <v>2702</v>
      </c>
      <c r="I215" s="25">
        <f t="shared" si="13"/>
        <v>87</v>
      </c>
    </row>
    <row r="216" spans="1:9" x14ac:dyDescent="0.4">
      <c r="B216" s="12" t="s">
        <v>209</v>
      </c>
      <c r="C216" s="2">
        <v>1</v>
      </c>
      <c r="D216" s="1">
        <v>1</v>
      </c>
      <c r="E216" s="1">
        <f t="shared" si="14"/>
        <v>39</v>
      </c>
      <c r="F216" s="1">
        <f t="shared" si="15"/>
        <v>1</v>
      </c>
      <c r="G216" s="2">
        <v>15</v>
      </c>
      <c r="H216" s="8">
        <f t="shared" si="12"/>
        <v>2717</v>
      </c>
      <c r="I216" s="25">
        <f t="shared" si="13"/>
        <v>101</v>
      </c>
    </row>
    <row r="217" spans="1:9" x14ac:dyDescent="0.4">
      <c r="A217" s="6" t="s">
        <v>437</v>
      </c>
      <c r="B217" s="13" t="s">
        <v>210</v>
      </c>
      <c r="C217" s="7">
        <v>0</v>
      </c>
      <c r="D217" s="6"/>
      <c r="E217" s="6">
        <f t="shared" si="14"/>
        <v>39</v>
      </c>
      <c r="F217" s="6">
        <f t="shared" si="15"/>
        <v>1</v>
      </c>
      <c r="G217" s="7">
        <v>21</v>
      </c>
      <c r="H217" s="9">
        <f t="shared" si="12"/>
        <v>2738</v>
      </c>
      <c r="I217" s="27">
        <f t="shared" si="13"/>
        <v>114</v>
      </c>
    </row>
    <row r="218" spans="1:9" x14ac:dyDescent="0.4">
      <c r="B218" s="12" t="s">
        <v>211</v>
      </c>
      <c r="C218" s="2">
        <v>0</v>
      </c>
      <c r="D218" s="1"/>
      <c r="E218" s="1">
        <f t="shared" si="14"/>
        <v>39</v>
      </c>
      <c r="F218" s="1">
        <f t="shared" si="15"/>
        <v>1</v>
      </c>
      <c r="G218" s="2">
        <v>29</v>
      </c>
      <c r="H218" s="8">
        <f t="shared" si="12"/>
        <v>2767</v>
      </c>
      <c r="I218" s="25">
        <f t="shared" si="13"/>
        <v>131</v>
      </c>
    </row>
    <row r="219" spans="1:9" x14ac:dyDescent="0.4">
      <c r="B219" s="12" t="s">
        <v>212</v>
      </c>
      <c r="C219" s="2">
        <v>0</v>
      </c>
      <c r="D219" s="1"/>
      <c r="E219" s="1">
        <f t="shared" si="14"/>
        <v>39</v>
      </c>
      <c r="F219" s="1">
        <f t="shared" si="15"/>
        <v>1</v>
      </c>
      <c r="G219" s="2">
        <v>15</v>
      </c>
      <c r="H219" s="8">
        <f t="shared" si="12"/>
        <v>2782</v>
      </c>
      <c r="I219" s="25">
        <f t="shared" si="13"/>
        <v>124</v>
      </c>
    </row>
    <row r="220" spans="1:9" x14ac:dyDescent="0.4">
      <c r="B220" s="12" t="s">
        <v>213</v>
      </c>
      <c r="C220" s="2">
        <v>0</v>
      </c>
      <c r="D220" s="1"/>
      <c r="E220" s="1">
        <f t="shared" si="14"/>
        <v>39</v>
      </c>
      <c r="F220" s="1">
        <f t="shared" si="15"/>
        <v>1</v>
      </c>
      <c r="G220" s="2">
        <v>15</v>
      </c>
      <c r="H220" s="8">
        <f t="shared" si="12"/>
        <v>2797</v>
      </c>
      <c r="I220" s="25">
        <f t="shared" si="13"/>
        <v>123</v>
      </c>
    </row>
    <row r="221" spans="1:9" x14ac:dyDescent="0.4">
      <c r="B221" s="12" t="s">
        <v>214</v>
      </c>
      <c r="C221" s="2">
        <v>0</v>
      </c>
      <c r="D221" s="1"/>
      <c r="E221" s="1">
        <f t="shared" si="14"/>
        <v>39</v>
      </c>
      <c r="F221" s="1">
        <f t="shared" si="15"/>
        <v>1</v>
      </c>
      <c r="G221" s="2">
        <v>7</v>
      </c>
      <c r="H221" s="8">
        <f t="shared" si="12"/>
        <v>2804</v>
      </c>
      <c r="I221" s="25">
        <f t="shared" si="13"/>
        <v>120</v>
      </c>
    </row>
    <row r="222" spans="1:9" x14ac:dyDescent="0.4">
      <c r="B222" s="12" t="s">
        <v>215</v>
      </c>
      <c r="C222" s="2">
        <v>0</v>
      </c>
      <c r="D222" s="1"/>
      <c r="E222" s="1">
        <f t="shared" si="14"/>
        <v>39</v>
      </c>
      <c r="F222" s="1">
        <f t="shared" si="15"/>
        <v>1</v>
      </c>
      <c r="G222" s="2">
        <v>18</v>
      </c>
      <c r="H222" s="8">
        <f t="shared" si="12"/>
        <v>2822</v>
      </c>
      <c r="I222" s="25">
        <f t="shared" si="13"/>
        <v>120</v>
      </c>
    </row>
    <row r="223" spans="1:9" x14ac:dyDescent="0.4">
      <c r="B223" s="12" t="s">
        <v>216</v>
      </c>
      <c r="C223" s="2">
        <v>0</v>
      </c>
      <c r="D223" s="1"/>
      <c r="E223" s="1">
        <f t="shared" si="14"/>
        <v>39</v>
      </c>
      <c r="F223" s="1">
        <f t="shared" si="15"/>
        <v>0</v>
      </c>
      <c r="G223" s="2">
        <v>16</v>
      </c>
      <c r="H223" s="8">
        <f t="shared" si="12"/>
        <v>2838</v>
      </c>
      <c r="I223" s="25">
        <f t="shared" si="13"/>
        <v>121</v>
      </c>
    </row>
    <row r="224" spans="1:9" x14ac:dyDescent="0.4">
      <c r="B224" s="12" t="s">
        <v>217</v>
      </c>
      <c r="C224" s="2">
        <v>1</v>
      </c>
      <c r="D224" s="1"/>
      <c r="E224" s="1">
        <f t="shared" si="14"/>
        <v>40</v>
      </c>
      <c r="F224" s="1">
        <f t="shared" si="15"/>
        <v>1</v>
      </c>
      <c r="G224" s="2">
        <v>27</v>
      </c>
      <c r="H224" s="8">
        <f t="shared" si="12"/>
        <v>2865</v>
      </c>
      <c r="I224" s="25">
        <f t="shared" si="13"/>
        <v>127</v>
      </c>
    </row>
    <row r="225" spans="2:9" x14ac:dyDescent="0.4">
      <c r="B225" s="12" t="s">
        <v>218</v>
      </c>
      <c r="C225" s="2">
        <v>0</v>
      </c>
      <c r="D225" s="1"/>
      <c r="E225" s="1">
        <f t="shared" si="14"/>
        <v>40</v>
      </c>
      <c r="F225" s="1">
        <f t="shared" si="15"/>
        <v>1</v>
      </c>
      <c r="G225" s="2">
        <v>16</v>
      </c>
      <c r="H225" s="8">
        <f t="shared" si="12"/>
        <v>2881</v>
      </c>
      <c r="I225" s="25">
        <f t="shared" si="13"/>
        <v>114</v>
      </c>
    </row>
    <row r="226" spans="2:9" x14ac:dyDescent="0.4">
      <c r="B226" s="12" t="s">
        <v>219</v>
      </c>
      <c r="C226" s="2">
        <v>0</v>
      </c>
      <c r="D226" s="1"/>
      <c r="E226" s="1">
        <f t="shared" si="14"/>
        <v>40</v>
      </c>
      <c r="F226" s="1">
        <f t="shared" si="15"/>
        <v>1</v>
      </c>
      <c r="G226" s="2">
        <v>12</v>
      </c>
      <c r="H226" s="8">
        <f t="shared" si="12"/>
        <v>2893</v>
      </c>
      <c r="I226" s="25">
        <f t="shared" si="13"/>
        <v>111</v>
      </c>
    </row>
    <row r="227" spans="2:9" x14ac:dyDescent="0.4">
      <c r="B227" s="12" t="s">
        <v>220</v>
      </c>
      <c r="C227" s="2">
        <v>0</v>
      </c>
      <c r="D227" s="1"/>
      <c r="E227" s="1">
        <f t="shared" si="14"/>
        <v>40</v>
      </c>
      <c r="F227" s="1">
        <f t="shared" si="15"/>
        <v>1</v>
      </c>
      <c r="G227" s="2">
        <v>12</v>
      </c>
      <c r="H227" s="8">
        <f t="shared" si="12"/>
        <v>2905</v>
      </c>
      <c r="I227" s="25">
        <f t="shared" si="13"/>
        <v>108</v>
      </c>
    </row>
    <row r="228" spans="2:9" x14ac:dyDescent="0.4">
      <c r="B228" s="12" t="s">
        <v>221</v>
      </c>
      <c r="C228" s="2">
        <v>0</v>
      </c>
      <c r="D228" s="1"/>
      <c r="E228" s="1">
        <f t="shared" si="14"/>
        <v>40</v>
      </c>
      <c r="F228" s="1">
        <f t="shared" si="15"/>
        <v>1</v>
      </c>
      <c r="G228" s="2">
        <v>8</v>
      </c>
      <c r="H228" s="8">
        <f t="shared" si="12"/>
        <v>2913</v>
      </c>
      <c r="I228" s="25">
        <f t="shared" si="13"/>
        <v>109</v>
      </c>
    </row>
    <row r="229" spans="2:9" x14ac:dyDescent="0.4">
      <c r="B229" s="12" t="s">
        <v>222</v>
      </c>
      <c r="C229" s="2">
        <v>0</v>
      </c>
      <c r="D229" s="1"/>
      <c r="E229" s="1">
        <f t="shared" si="14"/>
        <v>40</v>
      </c>
      <c r="F229" s="1">
        <f t="shared" si="15"/>
        <v>1</v>
      </c>
      <c r="G229" s="2">
        <v>13</v>
      </c>
      <c r="H229" s="8">
        <f t="shared" si="12"/>
        <v>2926</v>
      </c>
      <c r="I229" s="25">
        <f t="shared" si="13"/>
        <v>104</v>
      </c>
    </row>
    <row r="230" spans="2:9" x14ac:dyDescent="0.4">
      <c r="B230" s="12" t="s">
        <v>223</v>
      </c>
      <c r="C230" s="2">
        <v>0</v>
      </c>
      <c r="D230" s="1"/>
      <c r="E230" s="1">
        <f t="shared" si="14"/>
        <v>40</v>
      </c>
      <c r="F230" s="1">
        <f t="shared" si="15"/>
        <v>1</v>
      </c>
      <c r="G230" s="2">
        <v>19</v>
      </c>
      <c r="H230" s="8">
        <f t="shared" si="12"/>
        <v>2945</v>
      </c>
      <c r="I230" s="25">
        <f t="shared" si="13"/>
        <v>107</v>
      </c>
    </row>
    <row r="231" spans="2:9" x14ac:dyDescent="0.4">
      <c r="B231" s="12" t="s">
        <v>224</v>
      </c>
      <c r="C231" s="2">
        <v>0</v>
      </c>
      <c r="D231" s="1"/>
      <c r="E231" s="1">
        <f t="shared" si="14"/>
        <v>40</v>
      </c>
      <c r="F231" s="1">
        <f t="shared" si="15"/>
        <v>0</v>
      </c>
      <c r="G231" s="2">
        <v>14</v>
      </c>
      <c r="H231" s="8">
        <f t="shared" si="12"/>
        <v>2959</v>
      </c>
      <c r="I231" s="25">
        <f t="shared" si="13"/>
        <v>94</v>
      </c>
    </row>
    <row r="232" spans="2:9" x14ac:dyDescent="0.4">
      <c r="B232" s="12" t="s">
        <v>225</v>
      </c>
      <c r="C232" s="2">
        <v>0</v>
      </c>
      <c r="D232" s="1"/>
      <c r="E232" s="1">
        <f t="shared" si="14"/>
        <v>40</v>
      </c>
      <c r="F232" s="1">
        <f t="shared" si="15"/>
        <v>0</v>
      </c>
      <c r="G232" s="2">
        <v>18</v>
      </c>
      <c r="H232" s="8">
        <f t="shared" si="12"/>
        <v>2977</v>
      </c>
      <c r="I232" s="25">
        <f t="shared" si="13"/>
        <v>96</v>
      </c>
    </row>
    <row r="233" spans="2:9" x14ac:dyDescent="0.4">
      <c r="B233" s="12" t="s">
        <v>226</v>
      </c>
      <c r="C233" s="2">
        <v>0</v>
      </c>
      <c r="D233" s="1"/>
      <c r="E233" s="1">
        <f t="shared" si="14"/>
        <v>40</v>
      </c>
      <c r="F233" s="1">
        <f t="shared" si="15"/>
        <v>0</v>
      </c>
      <c r="G233" s="2">
        <v>17</v>
      </c>
      <c r="H233" s="8">
        <f t="shared" si="12"/>
        <v>2994</v>
      </c>
      <c r="I233" s="25">
        <f t="shared" si="13"/>
        <v>101</v>
      </c>
    </row>
    <row r="234" spans="2:9" x14ac:dyDescent="0.4">
      <c r="B234" s="12" t="s">
        <v>227</v>
      </c>
      <c r="C234" s="2">
        <v>0</v>
      </c>
      <c r="D234" s="1"/>
      <c r="E234" s="1">
        <f t="shared" si="14"/>
        <v>40</v>
      </c>
      <c r="F234" s="1">
        <f t="shared" si="15"/>
        <v>0</v>
      </c>
      <c r="G234" s="2">
        <v>13</v>
      </c>
      <c r="H234" s="8">
        <f t="shared" si="12"/>
        <v>3007</v>
      </c>
      <c r="I234" s="25">
        <f t="shared" si="13"/>
        <v>102</v>
      </c>
    </row>
    <row r="235" spans="2:9" x14ac:dyDescent="0.4">
      <c r="B235" s="12" t="s">
        <v>228</v>
      </c>
      <c r="C235" s="2">
        <v>0</v>
      </c>
      <c r="D235" s="1"/>
      <c r="E235" s="1">
        <f t="shared" si="14"/>
        <v>40</v>
      </c>
      <c r="F235" s="1">
        <f t="shared" si="15"/>
        <v>0</v>
      </c>
      <c r="G235" s="2">
        <v>5</v>
      </c>
      <c r="H235" s="8">
        <f t="shared" si="12"/>
        <v>3012</v>
      </c>
      <c r="I235" s="25">
        <f t="shared" si="13"/>
        <v>99</v>
      </c>
    </row>
    <row r="236" spans="2:9" x14ac:dyDescent="0.4">
      <c r="B236" s="12" t="s">
        <v>229</v>
      </c>
      <c r="C236" s="2">
        <v>0</v>
      </c>
      <c r="D236" s="1"/>
      <c r="E236" s="1">
        <f t="shared" si="14"/>
        <v>40</v>
      </c>
      <c r="F236" s="1">
        <f t="shared" si="15"/>
        <v>0</v>
      </c>
      <c r="G236" s="2">
        <v>13</v>
      </c>
      <c r="H236" s="8">
        <f t="shared" si="12"/>
        <v>3025</v>
      </c>
      <c r="I236" s="25">
        <f t="shared" si="13"/>
        <v>99</v>
      </c>
    </row>
    <row r="237" spans="2:9" x14ac:dyDescent="0.4">
      <c r="B237" s="12" t="s">
        <v>230</v>
      </c>
      <c r="C237" s="2">
        <v>0</v>
      </c>
      <c r="D237" s="1"/>
      <c r="E237" s="1">
        <f t="shared" si="14"/>
        <v>40</v>
      </c>
      <c r="F237" s="1">
        <f t="shared" si="15"/>
        <v>0</v>
      </c>
      <c r="G237" s="2">
        <v>14</v>
      </c>
      <c r="H237" s="8">
        <f t="shared" si="12"/>
        <v>3039</v>
      </c>
      <c r="I237" s="25">
        <f t="shared" si="13"/>
        <v>94</v>
      </c>
    </row>
    <row r="238" spans="2:9" x14ac:dyDescent="0.4">
      <c r="B238" s="12" t="s">
        <v>231</v>
      </c>
      <c r="C238" s="2">
        <v>0</v>
      </c>
      <c r="D238" s="1"/>
      <c r="E238" s="1">
        <f t="shared" si="14"/>
        <v>40</v>
      </c>
      <c r="F238" s="1">
        <f t="shared" si="15"/>
        <v>0</v>
      </c>
      <c r="G238" s="2">
        <v>17</v>
      </c>
      <c r="H238" s="8">
        <f t="shared" si="12"/>
        <v>3056</v>
      </c>
      <c r="I238" s="25">
        <f t="shared" si="13"/>
        <v>97</v>
      </c>
    </row>
    <row r="239" spans="2:9" x14ac:dyDescent="0.4">
      <c r="B239" s="12" t="s">
        <v>232</v>
      </c>
      <c r="C239" s="2">
        <v>0</v>
      </c>
      <c r="D239" s="1"/>
      <c r="E239" s="1">
        <f t="shared" si="14"/>
        <v>40</v>
      </c>
      <c r="F239" s="1">
        <f t="shared" si="15"/>
        <v>0</v>
      </c>
      <c r="G239" s="2">
        <v>21</v>
      </c>
      <c r="H239" s="8">
        <f t="shared" si="12"/>
        <v>3077</v>
      </c>
      <c r="I239" s="25">
        <f t="shared" si="13"/>
        <v>100</v>
      </c>
    </row>
    <row r="240" spans="2:9" x14ac:dyDescent="0.4">
      <c r="B240" s="12" t="s">
        <v>233</v>
      </c>
      <c r="C240" s="2">
        <v>0</v>
      </c>
      <c r="D240" s="1"/>
      <c r="E240" s="1">
        <f t="shared" si="14"/>
        <v>40</v>
      </c>
      <c r="F240" s="1">
        <f t="shared" si="15"/>
        <v>0</v>
      </c>
      <c r="G240" s="2">
        <v>48</v>
      </c>
      <c r="H240" s="8">
        <f t="shared" si="12"/>
        <v>3125</v>
      </c>
      <c r="I240" s="25">
        <f t="shared" si="13"/>
        <v>131</v>
      </c>
    </row>
    <row r="241" spans="1:9" x14ac:dyDescent="0.4">
      <c r="B241" s="12" t="s">
        <v>234</v>
      </c>
      <c r="C241" s="2">
        <v>0</v>
      </c>
      <c r="D241" s="1"/>
      <c r="E241" s="1">
        <f t="shared" si="14"/>
        <v>40</v>
      </c>
      <c r="F241" s="1">
        <f t="shared" si="15"/>
        <v>0</v>
      </c>
      <c r="G241" s="2">
        <v>15</v>
      </c>
      <c r="H241" s="8">
        <f t="shared" si="12"/>
        <v>3140</v>
      </c>
      <c r="I241" s="25">
        <f t="shared" si="13"/>
        <v>133</v>
      </c>
    </row>
    <row r="242" spans="1:9" x14ac:dyDescent="0.4">
      <c r="B242" s="12" t="s">
        <v>235</v>
      </c>
      <c r="C242" s="2">
        <v>0</v>
      </c>
      <c r="D242" s="1"/>
      <c r="E242" s="1">
        <f t="shared" si="14"/>
        <v>40</v>
      </c>
      <c r="F242" s="1">
        <f t="shared" si="15"/>
        <v>0</v>
      </c>
      <c r="G242" s="2">
        <v>6</v>
      </c>
      <c r="H242" s="8">
        <f t="shared" si="12"/>
        <v>3146</v>
      </c>
      <c r="I242" s="25">
        <f t="shared" si="13"/>
        <v>134</v>
      </c>
    </row>
    <row r="243" spans="1:9" x14ac:dyDescent="0.4">
      <c r="B243" s="12" t="s">
        <v>236</v>
      </c>
      <c r="C243" s="2">
        <v>0</v>
      </c>
      <c r="D243" s="1"/>
      <c r="E243" s="1">
        <f t="shared" si="14"/>
        <v>40</v>
      </c>
      <c r="F243" s="1">
        <f t="shared" si="15"/>
        <v>0</v>
      </c>
      <c r="G243" s="2">
        <v>10</v>
      </c>
      <c r="H243" s="8">
        <f t="shared" si="12"/>
        <v>3156</v>
      </c>
      <c r="I243" s="25">
        <f t="shared" si="13"/>
        <v>131</v>
      </c>
    </row>
    <row r="244" spans="1:9" x14ac:dyDescent="0.4">
      <c r="B244" s="12" t="s">
        <v>237</v>
      </c>
      <c r="C244" s="2">
        <v>0</v>
      </c>
      <c r="D244" s="1"/>
      <c r="E244" s="1">
        <f t="shared" si="14"/>
        <v>40</v>
      </c>
      <c r="F244" s="1">
        <f t="shared" si="15"/>
        <v>0</v>
      </c>
      <c r="G244" s="2">
        <v>29</v>
      </c>
      <c r="H244" s="8">
        <f t="shared" si="12"/>
        <v>3185</v>
      </c>
      <c r="I244" s="25">
        <f t="shared" si="13"/>
        <v>146</v>
      </c>
    </row>
    <row r="245" spans="1:9" x14ac:dyDescent="0.4">
      <c r="B245" s="12" t="s">
        <v>238</v>
      </c>
      <c r="C245" s="2">
        <v>0</v>
      </c>
      <c r="D245" s="1"/>
      <c r="E245" s="1">
        <f t="shared" si="14"/>
        <v>40</v>
      </c>
      <c r="F245" s="1">
        <f t="shared" si="15"/>
        <v>0</v>
      </c>
      <c r="G245" s="2">
        <v>17</v>
      </c>
      <c r="H245" s="8">
        <f t="shared" si="12"/>
        <v>3202</v>
      </c>
      <c r="I245" s="25">
        <f t="shared" si="13"/>
        <v>146</v>
      </c>
    </row>
    <row r="246" spans="1:9" x14ac:dyDescent="0.4">
      <c r="B246" s="12" t="s">
        <v>239</v>
      </c>
      <c r="C246" s="2">
        <v>0</v>
      </c>
      <c r="D246" s="1"/>
      <c r="E246" s="1">
        <f t="shared" si="14"/>
        <v>40</v>
      </c>
      <c r="F246" s="1">
        <f t="shared" si="15"/>
        <v>0</v>
      </c>
      <c r="G246" s="2">
        <v>20</v>
      </c>
      <c r="H246" s="8">
        <f t="shared" si="12"/>
        <v>3222</v>
      </c>
      <c r="I246" s="25">
        <f t="shared" si="13"/>
        <v>145</v>
      </c>
    </row>
    <row r="247" spans="1:9" x14ac:dyDescent="0.4">
      <c r="B247" s="12" t="s">
        <v>240</v>
      </c>
      <c r="C247" s="2">
        <v>0</v>
      </c>
      <c r="D247" s="1">
        <v>7</v>
      </c>
      <c r="E247" s="1">
        <f t="shared" si="14"/>
        <v>47</v>
      </c>
      <c r="F247" s="1">
        <f t="shared" si="15"/>
        <v>0</v>
      </c>
      <c r="G247" s="2">
        <v>28</v>
      </c>
      <c r="H247" s="8">
        <f t="shared" si="12"/>
        <v>3250</v>
      </c>
      <c r="I247" s="25">
        <f t="shared" si="13"/>
        <v>125</v>
      </c>
    </row>
    <row r="248" spans="1:9" x14ac:dyDescent="0.4">
      <c r="A248" s="6" t="s">
        <v>437</v>
      </c>
      <c r="B248" s="13" t="s">
        <v>241</v>
      </c>
      <c r="C248" s="7">
        <v>0</v>
      </c>
      <c r="D248" s="6"/>
      <c r="E248" s="6">
        <f t="shared" si="14"/>
        <v>47</v>
      </c>
      <c r="F248" s="6">
        <f t="shared" si="15"/>
        <v>0</v>
      </c>
      <c r="G248" s="7">
        <v>15</v>
      </c>
      <c r="H248" s="9">
        <f t="shared" si="12"/>
        <v>3265</v>
      </c>
      <c r="I248" s="27">
        <f t="shared" si="13"/>
        <v>125</v>
      </c>
    </row>
    <row r="249" spans="1:9" x14ac:dyDescent="0.4">
      <c r="B249" s="12" t="s">
        <v>242</v>
      </c>
      <c r="C249" s="2">
        <v>0</v>
      </c>
      <c r="D249" s="1"/>
      <c r="E249" s="1">
        <f t="shared" si="14"/>
        <v>47</v>
      </c>
      <c r="F249" s="1">
        <f t="shared" si="15"/>
        <v>0</v>
      </c>
      <c r="G249" s="2">
        <v>10</v>
      </c>
      <c r="H249" s="8">
        <f t="shared" si="12"/>
        <v>3275</v>
      </c>
      <c r="I249" s="25">
        <f t="shared" si="13"/>
        <v>129</v>
      </c>
    </row>
    <row r="250" spans="1:9" x14ac:dyDescent="0.4">
      <c r="B250" s="12" t="s">
        <v>243</v>
      </c>
      <c r="C250" s="2">
        <v>0</v>
      </c>
      <c r="D250" s="1"/>
      <c r="E250" s="1">
        <f t="shared" si="14"/>
        <v>47</v>
      </c>
      <c r="F250" s="1">
        <f t="shared" si="15"/>
        <v>0</v>
      </c>
      <c r="G250" s="2">
        <v>52</v>
      </c>
      <c r="H250" s="8">
        <f t="shared" si="12"/>
        <v>3327</v>
      </c>
      <c r="I250" s="25">
        <f t="shared" si="13"/>
        <v>171</v>
      </c>
    </row>
    <row r="251" spans="1:9" x14ac:dyDescent="0.4">
      <c r="B251" s="12" t="s">
        <v>244</v>
      </c>
      <c r="C251" s="2">
        <v>0</v>
      </c>
      <c r="D251" s="1"/>
      <c r="E251" s="1">
        <f t="shared" si="14"/>
        <v>47</v>
      </c>
      <c r="F251" s="1">
        <f t="shared" si="15"/>
        <v>0</v>
      </c>
      <c r="G251" s="2">
        <v>36</v>
      </c>
      <c r="H251" s="8">
        <f t="shared" si="12"/>
        <v>3363</v>
      </c>
      <c r="I251" s="25">
        <f t="shared" si="13"/>
        <v>178</v>
      </c>
    </row>
    <row r="252" spans="1:9" x14ac:dyDescent="0.4">
      <c r="B252" s="12" t="s">
        <v>245</v>
      </c>
      <c r="C252" s="2">
        <v>1</v>
      </c>
      <c r="D252" s="1"/>
      <c r="E252" s="1">
        <f t="shared" si="14"/>
        <v>48</v>
      </c>
      <c r="F252" s="1">
        <f t="shared" si="15"/>
        <v>1</v>
      </c>
      <c r="G252" s="2">
        <v>43</v>
      </c>
      <c r="H252" s="8">
        <f t="shared" si="12"/>
        <v>3406</v>
      </c>
      <c r="I252" s="25">
        <f t="shared" si="13"/>
        <v>204</v>
      </c>
    </row>
    <row r="253" spans="1:9" x14ac:dyDescent="0.4">
      <c r="B253" s="12" t="s">
        <v>246</v>
      </c>
      <c r="C253" s="2">
        <v>0</v>
      </c>
      <c r="D253" s="1"/>
      <c r="E253" s="1">
        <f t="shared" si="14"/>
        <v>48</v>
      </c>
      <c r="F253" s="1">
        <f t="shared" si="15"/>
        <v>1</v>
      </c>
      <c r="G253" s="2">
        <v>49</v>
      </c>
      <c r="H253" s="8">
        <f t="shared" si="12"/>
        <v>3455</v>
      </c>
      <c r="I253" s="25">
        <f t="shared" si="13"/>
        <v>233</v>
      </c>
    </row>
    <row r="254" spans="1:9" x14ac:dyDescent="0.4">
      <c r="B254" s="12" t="s">
        <v>247</v>
      </c>
      <c r="C254" s="2">
        <v>0</v>
      </c>
      <c r="D254" s="1"/>
      <c r="E254" s="1">
        <f t="shared" si="14"/>
        <v>48</v>
      </c>
      <c r="F254" s="1">
        <f t="shared" si="15"/>
        <v>1</v>
      </c>
      <c r="G254" s="2">
        <v>31</v>
      </c>
      <c r="H254" s="8">
        <f t="shared" si="12"/>
        <v>3486</v>
      </c>
      <c r="I254" s="25">
        <f t="shared" si="13"/>
        <v>236</v>
      </c>
    </row>
    <row r="255" spans="1:9" x14ac:dyDescent="0.4">
      <c r="B255" s="12" t="s">
        <v>248</v>
      </c>
      <c r="C255" s="2">
        <v>0</v>
      </c>
      <c r="D255" s="1"/>
      <c r="E255" s="1">
        <f t="shared" si="14"/>
        <v>48</v>
      </c>
      <c r="F255" s="1">
        <f t="shared" si="15"/>
        <v>1</v>
      </c>
      <c r="G255" s="2">
        <v>32</v>
      </c>
      <c r="H255" s="8">
        <f t="shared" si="12"/>
        <v>3518</v>
      </c>
      <c r="I255" s="25">
        <f t="shared" si="13"/>
        <v>253</v>
      </c>
    </row>
    <row r="256" spans="1:9" x14ac:dyDescent="0.4">
      <c r="B256" s="12" t="s">
        <v>249</v>
      </c>
      <c r="C256" s="2">
        <v>0</v>
      </c>
      <c r="D256" s="1"/>
      <c r="E256" s="1">
        <f t="shared" si="14"/>
        <v>48</v>
      </c>
      <c r="F256" s="1">
        <f t="shared" si="15"/>
        <v>1</v>
      </c>
      <c r="G256" s="2">
        <v>20</v>
      </c>
      <c r="H256" s="8">
        <f t="shared" si="12"/>
        <v>3538</v>
      </c>
      <c r="I256" s="25">
        <f t="shared" si="13"/>
        <v>263</v>
      </c>
    </row>
    <row r="257" spans="2:9" x14ac:dyDescent="0.4">
      <c r="B257" s="12" t="s">
        <v>250</v>
      </c>
      <c r="C257" s="2">
        <v>0</v>
      </c>
      <c r="D257" s="1"/>
      <c r="E257" s="1">
        <f t="shared" si="14"/>
        <v>48</v>
      </c>
      <c r="F257" s="1">
        <f t="shared" si="15"/>
        <v>1</v>
      </c>
      <c r="G257" s="2">
        <v>58</v>
      </c>
      <c r="H257" s="8">
        <f t="shared" si="12"/>
        <v>3596</v>
      </c>
      <c r="I257" s="25">
        <f t="shared" si="13"/>
        <v>269</v>
      </c>
    </row>
    <row r="258" spans="2:9" x14ac:dyDescent="0.4">
      <c r="B258" s="12" t="s">
        <v>251</v>
      </c>
      <c r="C258" s="2">
        <v>0</v>
      </c>
      <c r="D258" s="1"/>
      <c r="E258" s="1">
        <f t="shared" si="14"/>
        <v>48</v>
      </c>
      <c r="F258" s="1">
        <f t="shared" si="15"/>
        <v>1</v>
      </c>
      <c r="G258" s="2">
        <v>70</v>
      </c>
      <c r="H258" s="8">
        <f t="shared" si="12"/>
        <v>3666</v>
      </c>
      <c r="I258" s="25">
        <f t="shared" si="13"/>
        <v>303</v>
      </c>
    </row>
    <row r="259" spans="2:9" x14ac:dyDescent="0.4">
      <c r="B259" s="12" t="s">
        <v>253</v>
      </c>
      <c r="C259" s="2">
        <v>1</v>
      </c>
      <c r="D259" s="1"/>
      <c r="E259" s="1">
        <f t="shared" si="14"/>
        <v>49</v>
      </c>
      <c r="F259" s="1">
        <f t="shared" si="15"/>
        <v>1</v>
      </c>
      <c r="G259" s="2">
        <v>81</v>
      </c>
      <c r="H259" s="8">
        <f t="shared" si="12"/>
        <v>3747</v>
      </c>
      <c r="I259" s="25">
        <f t="shared" si="13"/>
        <v>341</v>
      </c>
    </row>
    <row r="260" spans="2:9" x14ac:dyDescent="0.4">
      <c r="B260" s="12" t="s">
        <v>254</v>
      </c>
      <c r="C260" s="2">
        <v>0</v>
      </c>
      <c r="D260" s="1"/>
      <c r="E260" s="1">
        <f t="shared" si="14"/>
        <v>49</v>
      </c>
      <c r="F260" s="1">
        <f t="shared" si="15"/>
        <v>1</v>
      </c>
      <c r="G260" s="2">
        <v>69</v>
      </c>
      <c r="H260" s="8">
        <f t="shared" ref="H260:H323" si="16">H259+G260</f>
        <v>3816</v>
      </c>
      <c r="I260" s="25">
        <f t="shared" si="13"/>
        <v>361</v>
      </c>
    </row>
    <row r="261" spans="2:9" x14ac:dyDescent="0.4">
      <c r="B261" s="12" t="s">
        <v>255</v>
      </c>
      <c r="C261" s="2">
        <v>0</v>
      </c>
      <c r="D261" s="1"/>
      <c r="E261" s="1">
        <f t="shared" si="14"/>
        <v>49</v>
      </c>
      <c r="F261" s="1">
        <f>C255+C256+C257+C258+C259+C260+C261</f>
        <v>1</v>
      </c>
      <c r="G261" s="2">
        <v>79</v>
      </c>
      <c r="H261" s="8">
        <f t="shared" si="16"/>
        <v>3895</v>
      </c>
      <c r="I261" s="25">
        <f t="shared" si="13"/>
        <v>409</v>
      </c>
    </row>
    <row r="262" spans="2:9" x14ac:dyDescent="0.4">
      <c r="B262" s="12" t="s">
        <v>256</v>
      </c>
      <c r="C262" s="2">
        <v>0</v>
      </c>
      <c r="D262" s="1"/>
      <c r="E262" s="1">
        <f t="shared" si="14"/>
        <v>49</v>
      </c>
      <c r="F262" s="1">
        <f t="shared" si="15"/>
        <v>1</v>
      </c>
      <c r="G262" s="2">
        <v>79</v>
      </c>
      <c r="H262" s="8">
        <f t="shared" si="16"/>
        <v>3974</v>
      </c>
      <c r="I262" s="25">
        <f t="shared" si="13"/>
        <v>456</v>
      </c>
    </row>
    <row r="263" spans="2:9" x14ac:dyDescent="0.4">
      <c r="B263" s="12" t="s">
        <v>257</v>
      </c>
      <c r="C263" s="2">
        <v>0</v>
      </c>
      <c r="D263" s="1"/>
      <c r="E263" s="1">
        <f t="shared" si="14"/>
        <v>49</v>
      </c>
      <c r="F263" s="1">
        <f t="shared" si="15"/>
        <v>1</v>
      </c>
      <c r="G263" s="2">
        <v>40</v>
      </c>
      <c r="H263" s="8">
        <f t="shared" si="16"/>
        <v>4014</v>
      </c>
      <c r="I263" s="25">
        <f t="shared" si="13"/>
        <v>476</v>
      </c>
    </row>
    <row r="264" spans="2:9" x14ac:dyDescent="0.4">
      <c r="B264" s="12" t="s">
        <v>258</v>
      </c>
      <c r="C264" s="2">
        <v>0</v>
      </c>
      <c r="D264" s="1"/>
      <c r="E264" s="1">
        <f t="shared" si="14"/>
        <v>49</v>
      </c>
      <c r="F264" s="1">
        <f t="shared" si="15"/>
        <v>1</v>
      </c>
      <c r="G264" s="2">
        <v>106</v>
      </c>
      <c r="H264" s="8">
        <f t="shared" si="16"/>
        <v>4120</v>
      </c>
      <c r="I264" s="25">
        <f t="shared" si="13"/>
        <v>524</v>
      </c>
    </row>
    <row r="265" spans="2:9" x14ac:dyDescent="0.4">
      <c r="B265" s="12" t="s">
        <v>259</v>
      </c>
      <c r="C265" s="2">
        <v>0</v>
      </c>
      <c r="D265" s="1"/>
      <c r="E265" s="1">
        <f t="shared" si="14"/>
        <v>49</v>
      </c>
      <c r="F265" s="1">
        <f t="shared" si="15"/>
        <v>1</v>
      </c>
      <c r="G265" s="2">
        <v>103</v>
      </c>
      <c r="H265" s="8">
        <f t="shared" si="16"/>
        <v>4223</v>
      </c>
      <c r="I265" s="25">
        <f t="shared" ref="I265:I328" si="17">G259+G260+G261+G262+G263+G264+G265</f>
        <v>557</v>
      </c>
    </row>
    <row r="266" spans="2:9" x14ac:dyDescent="0.4">
      <c r="B266" s="12" t="s">
        <v>260</v>
      </c>
      <c r="C266" s="2">
        <v>1</v>
      </c>
      <c r="D266" s="1"/>
      <c r="E266" s="1">
        <f t="shared" ref="E266:E329" si="18">E265+C266+D266</f>
        <v>50</v>
      </c>
      <c r="F266" s="1">
        <f t="shared" ref="F266:F321" si="19">C260+C261+C262+C263+C264+C265+C266</f>
        <v>1</v>
      </c>
      <c r="G266" s="2">
        <v>132</v>
      </c>
      <c r="H266" s="8">
        <f t="shared" si="16"/>
        <v>4355</v>
      </c>
      <c r="I266" s="25">
        <f t="shared" si="17"/>
        <v>608</v>
      </c>
    </row>
    <row r="267" spans="2:9" x14ac:dyDescent="0.4">
      <c r="B267" s="12" t="s">
        <v>261</v>
      </c>
      <c r="C267" s="2">
        <v>0</v>
      </c>
      <c r="D267" s="1"/>
      <c r="E267" s="1">
        <f t="shared" si="18"/>
        <v>50</v>
      </c>
      <c r="F267" s="1">
        <f t="shared" si="19"/>
        <v>1</v>
      </c>
      <c r="G267" s="2">
        <v>129</v>
      </c>
      <c r="H267" s="8">
        <f t="shared" si="16"/>
        <v>4484</v>
      </c>
      <c r="I267" s="25">
        <f t="shared" si="17"/>
        <v>668</v>
      </c>
    </row>
    <row r="268" spans="2:9" x14ac:dyDescent="0.4">
      <c r="B268" s="12" t="s">
        <v>262</v>
      </c>
      <c r="C268" s="2">
        <v>1</v>
      </c>
      <c r="D268" s="1"/>
      <c r="E268" s="1">
        <f t="shared" si="18"/>
        <v>51</v>
      </c>
      <c r="F268" s="1">
        <f t="shared" si="19"/>
        <v>2</v>
      </c>
      <c r="G268" s="2">
        <v>152</v>
      </c>
      <c r="H268" s="8">
        <f t="shared" si="16"/>
        <v>4636</v>
      </c>
      <c r="I268" s="25">
        <f t="shared" si="17"/>
        <v>741</v>
      </c>
    </row>
    <row r="269" spans="2:9" x14ac:dyDescent="0.4">
      <c r="B269" s="12" t="s">
        <v>263</v>
      </c>
      <c r="C269" s="2">
        <v>2</v>
      </c>
      <c r="D269" s="1"/>
      <c r="E269" s="1">
        <f t="shared" si="18"/>
        <v>53</v>
      </c>
      <c r="F269" s="1">
        <f t="shared" si="19"/>
        <v>4</v>
      </c>
      <c r="G269" s="2">
        <v>138</v>
      </c>
      <c r="H269" s="8">
        <f t="shared" si="16"/>
        <v>4774</v>
      </c>
      <c r="I269" s="25">
        <f t="shared" si="17"/>
        <v>800</v>
      </c>
    </row>
    <row r="270" spans="2:9" x14ac:dyDescent="0.4">
      <c r="B270" s="12" t="s">
        <v>264</v>
      </c>
      <c r="C270" s="2">
        <v>0</v>
      </c>
      <c r="D270" s="1"/>
      <c r="E270" s="1">
        <f t="shared" si="18"/>
        <v>53</v>
      </c>
      <c r="F270" s="1">
        <f t="shared" si="19"/>
        <v>4</v>
      </c>
      <c r="G270" s="2">
        <v>77</v>
      </c>
      <c r="H270" s="8">
        <f t="shared" si="16"/>
        <v>4851</v>
      </c>
      <c r="I270" s="25">
        <f t="shared" si="17"/>
        <v>837</v>
      </c>
    </row>
    <row r="271" spans="2:9" x14ac:dyDescent="0.4">
      <c r="B271" s="12" t="s">
        <v>271</v>
      </c>
      <c r="C271" s="2">
        <v>6</v>
      </c>
      <c r="D271" s="1"/>
      <c r="E271" s="1">
        <f t="shared" si="18"/>
        <v>59</v>
      </c>
      <c r="F271" s="1">
        <f t="shared" si="19"/>
        <v>10</v>
      </c>
      <c r="G271" s="2">
        <v>77</v>
      </c>
      <c r="H271" s="8">
        <f t="shared" si="16"/>
        <v>4928</v>
      </c>
      <c r="I271" s="25">
        <f t="shared" si="17"/>
        <v>808</v>
      </c>
    </row>
    <row r="272" spans="2:9" x14ac:dyDescent="0.4">
      <c r="B272" s="12" t="s">
        <v>272</v>
      </c>
      <c r="C272" s="2">
        <v>1</v>
      </c>
      <c r="D272" s="1"/>
      <c r="E272" s="1">
        <f t="shared" si="18"/>
        <v>60</v>
      </c>
      <c r="F272" s="1">
        <f t="shared" si="19"/>
        <v>11</v>
      </c>
      <c r="G272" s="2">
        <v>98</v>
      </c>
      <c r="H272" s="8">
        <f t="shared" si="16"/>
        <v>5026</v>
      </c>
      <c r="I272" s="25">
        <f t="shared" si="17"/>
        <v>803</v>
      </c>
    </row>
    <row r="273" spans="1:9" x14ac:dyDescent="0.4">
      <c r="B273" s="12" t="s">
        <v>273</v>
      </c>
      <c r="C273" s="2">
        <v>3</v>
      </c>
      <c r="D273" s="1"/>
      <c r="E273" s="1">
        <f t="shared" si="18"/>
        <v>63</v>
      </c>
      <c r="F273" s="1">
        <f t="shared" si="19"/>
        <v>13</v>
      </c>
      <c r="G273" s="2">
        <v>184</v>
      </c>
      <c r="H273" s="10">
        <f t="shared" si="16"/>
        <v>5210</v>
      </c>
      <c r="I273" s="25">
        <f t="shared" si="17"/>
        <v>855</v>
      </c>
    </row>
    <row r="274" spans="1:9" x14ac:dyDescent="0.4">
      <c r="B274" s="12" t="s">
        <v>274</v>
      </c>
      <c r="C274" s="2">
        <v>6</v>
      </c>
      <c r="D274" s="1"/>
      <c r="E274" s="1">
        <f t="shared" si="18"/>
        <v>69</v>
      </c>
      <c r="F274" s="1">
        <f t="shared" si="19"/>
        <v>19</v>
      </c>
      <c r="G274" s="2">
        <v>103</v>
      </c>
      <c r="H274" s="8">
        <f t="shared" si="16"/>
        <v>5313</v>
      </c>
      <c r="I274" s="25">
        <f t="shared" si="17"/>
        <v>829</v>
      </c>
    </row>
    <row r="275" spans="1:9" x14ac:dyDescent="0.4">
      <c r="B275" s="12" t="s">
        <v>275</v>
      </c>
      <c r="C275" s="2">
        <v>0</v>
      </c>
      <c r="D275" s="1"/>
      <c r="E275" s="1">
        <f t="shared" si="18"/>
        <v>69</v>
      </c>
      <c r="F275" s="1">
        <f t="shared" si="19"/>
        <v>18</v>
      </c>
      <c r="G275" s="2">
        <v>143</v>
      </c>
      <c r="H275" s="8">
        <f t="shared" si="16"/>
        <v>5456</v>
      </c>
      <c r="I275" s="25">
        <f t="shared" si="17"/>
        <v>820</v>
      </c>
    </row>
    <row r="276" spans="1:9" x14ac:dyDescent="0.4">
      <c r="B276" s="12" t="s">
        <v>276</v>
      </c>
      <c r="C276" s="2">
        <v>1</v>
      </c>
      <c r="D276" s="1"/>
      <c r="E276" s="1">
        <f t="shared" si="18"/>
        <v>70</v>
      </c>
      <c r="F276" s="1">
        <f t="shared" si="19"/>
        <v>17</v>
      </c>
      <c r="G276" s="2">
        <v>111</v>
      </c>
      <c r="H276" s="8">
        <f t="shared" si="16"/>
        <v>5567</v>
      </c>
      <c r="I276" s="25">
        <f t="shared" si="17"/>
        <v>793</v>
      </c>
    </row>
    <row r="277" spans="1:9" x14ac:dyDescent="0.4">
      <c r="B277" s="12" t="s">
        <v>277</v>
      </c>
      <c r="C277" s="2">
        <v>0</v>
      </c>
      <c r="D277" s="1">
        <v>11</v>
      </c>
      <c r="E277" s="1">
        <f t="shared" si="18"/>
        <v>81</v>
      </c>
      <c r="F277" s="1">
        <f t="shared" si="19"/>
        <v>17</v>
      </c>
      <c r="G277" s="2">
        <v>55</v>
      </c>
      <c r="H277" s="8">
        <f t="shared" si="16"/>
        <v>5622</v>
      </c>
      <c r="I277" s="25">
        <f t="shared" si="17"/>
        <v>771</v>
      </c>
    </row>
    <row r="278" spans="1:9" x14ac:dyDescent="0.4">
      <c r="A278" s="6" t="s">
        <v>437</v>
      </c>
      <c r="B278" s="13" t="s">
        <v>278</v>
      </c>
      <c r="C278" s="7">
        <v>4</v>
      </c>
      <c r="D278" s="6"/>
      <c r="E278" s="6">
        <f t="shared" si="18"/>
        <v>85</v>
      </c>
      <c r="F278" s="6">
        <f t="shared" si="19"/>
        <v>15</v>
      </c>
      <c r="G278" s="7">
        <v>122</v>
      </c>
      <c r="H278" s="9">
        <f t="shared" si="16"/>
        <v>5744</v>
      </c>
      <c r="I278" s="27">
        <f t="shared" si="17"/>
        <v>816</v>
      </c>
    </row>
    <row r="279" spans="1:9" x14ac:dyDescent="0.4">
      <c r="B279" s="12" t="s">
        <v>279</v>
      </c>
      <c r="C279" s="2">
        <v>1</v>
      </c>
      <c r="D279" s="1"/>
      <c r="E279" s="1">
        <f t="shared" si="18"/>
        <v>86</v>
      </c>
      <c r="F279" s="1">
        <f t="shared" si="19"/>
        <v>15</v>
      </c>
      <c r="G279" s="2">
        <v>123</v>
      </c>
      <c r="H279" s="8">
        <f t="shared" si="16"/>
        <v>5867</v>
      </c>
      <c r="I279" s="25">
        <f t="shared" si="17"/>
        <v>841</v>
      </c>
    </row>
    <row r="280" spans="1:9" x14ac:dyDescent="0.4">
      <c r="B280" s="12" t="s">
        <v>280</v>
      </c>
      <c r="C280" s="2">
        <v>4</v>
      </c>
      <c r="D280" s="1"/>
      <c r="E280" s="1">
        <f t="shared" si="18"/>
        <v>90</v>
      </c>
      <c r="F280" s="1">
        <f t="shared" si="19"/>
        <v>16</v>
      </c>
      <c r="G280" s="2">
        <v>171</v>
      </c>
      <c r="H280" s="10">
        <f t="shared" si="16"/>
        <v>6038</v>
      </c>
      <c r="I280" s="25">
        <f t="shared" si="17"/>
        <v>828</v>
      </c>
    </row>
    <row r="281" spans="1:9" x14ac:dyDescent="0.4">
      <c r="B281" s="12" t="s">
        <v>281</v>
      </c>
      <c r="C281" s="2">
        <v>2</v>
      </c>
      <c r="D281" s="1"/>
      <c r="E281" s="1">
        <f t="shared" si="18"/>
        <v>92</v>
      </c>
      <c r="F281" s="1">
        <f t="shared" si="19"/>
        <v>12</v>
      </c>
      <c r="G281" s="2">
        <v>129</v>
      </c>
      <c r="H281" s="8">
        <f t="shared" si="16"/>
        <v>6167</v>
      </c>
      <c r="I281" s="25">
        <f t="shared" si="17"/>
        <v>854</v>
      </c>
    </row>
    <row r="282" spans="1:9" x14ac:dyDescent="0.4">
      <c r="B282" s="12" t="s">
        <v>282</v>
      </c>
      <c r="C282" s="2">
        <v>2</v>
      </c>
      <c r="D282" s="1"/>
      <c r="E282" s="1">
        <f t="shared" si="18"/>
        <v>94</v>
      </c>
      <c r="F282" s="1">
        <f t="shared" si="19"/>
        <v>14</v>
      </c>
      <c r="G282" s="2">
        <v>149</v>
      </c>
      <c r="H282" s="8">
        <f t="shared" si="16"/>
        <v>6316</v>
      </c>
      <c r="I282" s="25">
        <f t="shared" si="17"/>
        <v>860</v>
      </c>
    </row>
    <row r="283" spans="1:9" x14ac:dyDescent="0.4">
      <c r="B283" s="12" t="s">
        <v>283</v>
      </c>
      <c r="C283" s="2">
        <v>0</v>
      </c>
      <c r="D283" s="1"/>
      <c r="E283" s="1">
        <f t="shared" si="18"/>
        <v>94</v>
      </c>
      <c r="F283" s="1">
        <f t="shared" si="19"/>
        <v>13</v>
      </c>
      <c r="G283" s="2">
        <v>120</v>
      </c>
      <c r="H283" s="8">
        <f t="shared" si="16"/>
        <v>6436</v>
      </c>
      <c r="I283" s="25">
        <f t="shared" si="17"/>
        <v>869</v>
      </c>
    </row>
    <row r="284" spans="1:9" x14ac:dyDescent="0.4">
      <c r="B284" s="12" t="s">
        <v>284</v>
      </c>
      <c r="C284" s="2">
        <v>0</v>
      </c>
      <c r="D284" s="1"/>
      <c r="E284" s="1">
        <f t="shared" si="18"/>
        <v>94</v>
      </c>
      <c r="F284" s="1">
        <f t="shared" si="19"/>
        <v>13</v>
      </c>
      <c r="G284" s="2">
        <v>106</v>
      </c>
      <c r="H284" s="8">
        <f t="shared" si="16"/>
        <v>6542</v>
      </c>
      <c r="I284" s="25">
        <f t="shared" si="17"/>
        <v>920</v>
      </c>
    </row>
    <row r="285" spans="1:9" x14ac:dyDescent="0.4">
      <c r="B285" s="12" t="s">
        <v>285</v>
      </c>
      <c r="C285" s="2">
        <v>0</v>
      </c>
      <c r="D285" s="1"/>
      <c r="E285" s="1">
        <f t="shared" si="18"/>
        <v>94</v>
      </c>
      <c r="F285" s="1">
        <f t="shared" si="19"/>
        <v>9</v>
      </c>
      <c r="G285" s="2">
        <v>145</v>
      </c>
      <c r="H285" s="8">
        <f t="shared" si="16"/>
        <v>6687</v>
      </c>
      <c r="I285" s="25">
        <f t="shared" si="17"/>
        <v>943</v>
      </c>
    </row>
    <row r="286" spans="1:9" x14ac:dyDescent="0.4">
      <c r="B286" s="12" t="s">
        <v>286</v>
      </c>
      <c r="C286" s="2">
        <v>1</v>
      </c>
      <c r="D286" s="1"/>
      <c r="E286" s="1">
        <f t="shared" si="18"/>
        <v>95</v>
      </c>
      <c r="F286" s="1">
        <f t="shared" si="19"/>
        <v>9</v>
      </c>
      <c r="G286" s="2">
        <v>157</v>
      </c>
      <c r="H286" s="8">
        <f t="shared" si="16"/>
        <v>6844</v>
      </c>
      <c r="I286" s="25">
        <f t="shared" si="17"/>
        <v>977</v>
      </c>
    </row>
    <row r="287" spans="1:9" x14ac:dyDescent="0.4">
      <c r="B287" s="12" t="s">
        <v>287</v>
      </c>
      <c r="C287" s="2">
        <v>0</v>
      </c>
      <c r="D287" s="1"/>
      <c r="E287" s="1">
        <f t="shared" si="18"/>
        <v>95</v>
      </c>
      <c r="F287" s="1">
        <f t="shared" si="19"/>
        <v>5</v>
      </c>
      <c r="G287" s="2">
        <v>148</v>
      </c>
      <c r="H287" s="8">
        <f t="shared" si="16"/>
        <v>6992</v>
      </c>
      <c r="I287" s="25">
        <f t="shared" si="17"/>
        <v>954</v>
      </c>
    </row>
    <row r="288" spans="1:9" x14ac:dyDescent="0.4">
      <c r="B288" s="12" t="s">
        <v>288</v>
      </c>
      <c r="C288" s="2">
        <v>1</v>
      </c>
      <c r="D288" s="1"/>
      <c r="E288" s="1">
        <f t="shared" si="18"/>
        <v>96</v>
      </c>
      <c r="F288" s="1">
        <f t="shared" si="19"/>
        <v>4</v>
      </c>
      <c r="G288" s="2">
        <v>98</v>
      </c>
      <c r="H288" s="8">
        <f t="shared" si="16"/>
        <v>7090</v>
      </c>
      <c r="I288" s="25">
        <f t="shared" si="17"/>
        <v>923</v>
      </c>
    </row>
    <row r="289" spans="2:9" x14ac:dyDescent="0.4">
      <c r="B289" s="12" t="s">
        <v>289</v>
      </c>
      <c r="C289" s="2">
        <v>0</v>
      </c>
      <c r="D289" s="1"/>
      <c r="E289" s="1">
        <f t="shared" si="18"/>
        <v>96</v>
      </c>
      <c r="F289" s="1">
        <f t="shared" si="19"/>
        <v>2</v>
      </c>
      <c r="G289" s="2">
        <v>135</v>
      </c>
      <c r="H289" s="8">
        <f t="shared" si="16"/>
        <v>7225</v>
      </c>
      <c r="I289" s="25">
        <f t="shared" si="17"/>
        <v>909</v>
      </c>
    </row>
    <row r="290" spans="2:9" x14ac:dyDescent="0.4">
      <c r="B290" s="12" t="s">
        <v>290</v>
      </c>
      <c r="C290" s="2">
        <v>1</v>
      </c>
      <c r="D290" s="1"/>
      <c r="E290" s="1">
        <f t="shared" si="18"/>
        <v>97</v>
      </c>
      <c r="F290" s="1">
        <f t="shared" si="19"/>
        <v>3</v>
      </c>
      <c r="G290" s="2">
        <v>111</v>
      </c>
      <c r="H290" s="8">
        <f t="shared" si="16"/>
        <v>7336</v>
      </c>
      <c r="I290" s="25">
        <f t="shared" si="17"/>
        <v>900</v>
      </c>
    </row>
    <row r="291" spans="2:9" x14ac:dyDescent="0.4">
      <c r="B291" s="12" t="s">
        <v>291</v>
      </c>
      <c r="C291" s="2">
        <v>0</v>
      </c>
      <c r="D291" s="1"/>
      <c r="E291" s="1">
        <f t="shared" si="18"/>
        <v>97</v>
      </c>
      <c r="F291" s="1">
        <f t="shared" si="19"/>
        <v>3</v>
      </c>
      <c r="G291" s="2">
        <v>65</v>
      </c>
      <c r="H291" s="8">
        <f t="shared" si="16"/>
        <v>7401</v>
      </c>
      <c r="I291" s="25">
        <f t="shared" si="17"/>
        <v>859</v>
      </c>
    </row>
    <row r="292" spans="2:9" x14ac:dyDescent="0.4">
      <c r="B292" s="12" t="s">
        <v>292</v>
      </c>
      <c r="C292" s="2">
        <v>3</v>
      </c>
      <c r="D292" s="1"/>
      <c r="E292" s="1">
        <f t="shared" si="18"/>
        <v>100</v>
      </c>
      <c r="F292" s="1">
        <f t="shared" si="19"/>
        <v>6</v>
      </c>
      <c r="G292" s="2">
        <v>144</v>
      </c>
      <c r="H292" s="8">
        <f t="shared" si="16"/>
        <v>7545</v>
      </c>
      <c r="I292" s="25">
        <f t="shared" si="17"/>
        <v>858</v>
      </c>
    </row>
    <row r="293" spans="2:9" x14ac:dyDescent="0.4">
      <c r="B293" s="12" t="s">
        <v>293</v>
      </c>
      <c r="C293" s="2">
        <v>1</v>
      </c>
      <c r="D293" s="1"/>
      <c r="E293" s="1">
        <f t="shared" si="18"/>
        <v>101</v>
      </c>
      <c r="F293" s="1">
        <f t="shared" si="19"/>
        <v>6</v>
      </c>
      <c r="G293" s="2">
        <v>135</v>
      </c>
      <c r="H293" s="8">
        <f t="shared" si="16"/>
        <v>7680</v>
      </c>
      <c r="I293" s="25">
        <f t="shared" si="17"/>
        <v>836</v>
      </c>
    </row>
    <row r="294" spans="2:9" x14ac:dyDescent="0.4">
      <c r="B294" s="12" t="s">
        <v>294</v>
      </c>
      <c r="C294" s="2">
        <v>0</v>
      </c>
      <c r="D294" s="1"/>
      <c r="E294" s="1">
        <f t="shared" si="18"/>
        <v>101</v>
      </c>
      <c r="F294" s="1">
        <f t="shared" si="19"/>
        <v>6</v>
      </c>
      <c r="G294" s="2">
        <v>164</v>
      </c>
      <c r="H294" s="8">
        <f t="shared" si="16"/>
        <v>7844</v>
      </c>
      <c r="I294" s="25">
        <f t="shared" si="17"/>
        <v>852</v>
      </c>
    </row>
    <row r="295" spans="2:9" x14ac:dyDescent="0.4">
      <c r="B295" s="12" t="s">
        <v>295</v>
      </c>
      <c r="C295" s="2">
        <v>0</v>
      </c>
      <c r="D295" s="1"/>
      <c r="E295" s="1">
        <f t="shared" si="18"/>
        <v>101</v>
      </c>
      <c r="F295" s="1">
        <f t="shared" si="19"/>
        <v>5</v>
      </c>
      <c r="G295" s="2">
        <v>128</v>
      </c>
      <c r="H295" s="8">
        <f t="shared" si="16"/>
        <v>7972</v>
      </c>
      <c r="I295" s="25">
        <f t="shared" si="17"/>
        <v>882</v>
      </c>
    </row>
    <row r="296" spans="2:9" x14ac:dyDescent="0.4">
      <c r="B296" s="12" t="s">
        <v>296</v>
      </c>
      <c r="C296" s="2">
        <v>0</v>
      </c>
      <c r="D296" s="1"/>
      <c r="E296" s="1">
        <f t="shared" si="18"/>
        <v>101</v>
      </c>
      <c r="F296" s="1">
        <f t="shared" si="19"/>
        <v>5</v>
      </c>
      <c r="G296" s="2">
        <v>126</v>
      </c>
      <c r="H296" s="8">
        <f t="shared" si="16"/>
        <v>8098</v>
      </c>
      <c r="I296" s="25">
        <f t="shared" si="17"/>
        <v>873</v>
      </c>
    </row>
    <row r="297" spans="2:9" x14ac:dyDescent="0.4">
      <c r="B297" s="12" t="s">
        <v>297</v>
      </c>
      <c r="C297" s="2">
        <v>1</v>
      </c>
      <c r="D297" s="1"/>
      <c r="E297" s="1">
        <f t="shared" si="18"/>
        <v>102</v>
      </c>
      <c r="F297" s="1">
        <f t="shared" si="19"/>
        <v>5</v>
      </c>
      <c r="G297" s="2">
        <v>103</v>
      </c>
      <c r="H297" s="8">
        <f t="shared" si="16"/>
        <v>8201</v>
      </c>
      <c r="I297" s="25">
        <f t="shared" si="17"/>
        <v>865</v>
      </c>
    </row>
    <row r="298" spans="2:9" x14ac:dyDescent="0.4">
      <c r="B298" s="12" t="s">
        <v>298</v>
      </c>
      <c r="C298" s="2">
        <v>0</v>
      </c>
      <c r="D298" s="1"/>
      <c r="E298" s="1">
        <f t="shared" si="18"/>
        <v>102</v>
      </c>
      <c r="F298" s="1">
        <f t="shared" si="19"/>
        <v>5</v>
      </c>
      <c r="G298" s="2">
        <v>44</v>
      </c>
      <c r="H298" s="8">
        <f t="shared" si="16"/>
        <v>8245</v>
      </c>
      <c r="I298" s="25">
        <f t="shared" si="17"/>
        <v>844</v>
      </c>
    </row>
    <row r="299" spans="2:9" x14ac:dyDescent="0.4">
      <c r="B299" s="12" t="s">
        <v>299</v>
      </c>
      <c r="C299" s="2">
        <v>0</v>
      </c>
      <c r="D299" s="1"/>
      <c r="E299" s="1">
        <f t="shared" si="18"/>
        <v>102</v>
      </c>
      <c r="F299" s="1">
        <f t="shared" si="19"/>
        <v>2</v>
      </c>
      <c r="G299" s="2">
        <v>190</v>
      </c>
      <c r="H299" s="8">
        <f t="shared" si="16"/>
        <v>8435</v>
      </c>
      <c r="I299" s="25">
        <f t="shared" si="17"/>
        <v>890</v>
      </c>
    </row>
    <row r="300" spans="2:9" x14ac:dyDescent="0.4">
      <c r="B300" s="12" t="s">
        <v>300</v>
      </c>
      <c r="C300" s="2">
        <v>1</v>
      </c>
      <c r="D300" s="1"/>
      <c r="E300" s="1">
        <f t="shared" si="18"/>
        <v>103</v>
      </c>
      <c r="F300" s="1">
        <f t="shared" si="19"/>
        <v>2</v>
      </c>
      <c r="G300" s="2">
        <v>167</v>
      </c>
      <c r="H300" s="8">
        <f t="shared" si="16"/>
        <v>8602</v>
      </c>
      <c r="I300" s="25">
        <f t="shared" si="17"/>
        <v>922</v>
      </c>
    </row>
    <row r="301" spans="2:9" x14ac:dyDescent="0.4">
      <c r="B301" s="12" t="s">
        <v>301</v>
      </c>
      <c r="C301" s="2">
        <v>0</v>
      </c>
      <c r="D301" s="1"/>
      <c r="E301" s="1">
        <f t="shared" si="18"/>
        <v>103</v>
      </c>
      <c r="F301" s="1">
        <f t="shared" si="19"/>
        <v>2</v>
      </c>
      <c r="G301" s="2">
        <v>152</v>
      </c>
      <c r="H301" s="8">
        <f t="shared" si="16"/>
        <v>8754</v>
      </c>
      <c r="I301" s="25">
        <f t="shared" si="17"/>
        <v>910</v>
      </c>
    </row>
    <row r="302" spans="2:9" x14ac:dyDescent="0.4">
      <c r="B302" s="12" t="s">
        <v>302</v>
      </c>
      <c r="C302" s="2">
        <v>0</v>
      </c>
      <c r="D302" s="1"/>
      <c r="E302" s="1">
        <f t="shared" si="18"/>
        <v>103</v>
      </c>
      <c r="F302" s="1">
        <f t="shared" si="19"/>
        <v>2</v>
      </c>
      <c r="G302" s="2">
        <v>231</v>
      </c>
      <c r="H302" s="8">
        <f t="shared" si="16"/>
        <v>8985</v>
      </c>
      <c r="I302" s="25">
        <f t="shared" si="17"/>
        <v>1013</v>
      </c>
    </row>
    <row r="303" spans="2:9" x14ac:dyDescent="0.4">
      <c r="B303" s="12" t="s">
        <v>303</v>
      </c>
      <c r="C303" s="2">
        <v>1</v>
      </c>
      <c r="D303" s="1"/>
      <c r="E303" s="1">
        <f t="shared" si="18"/>
        <v>104</v>
      </c>
      <c r="F303" s="1">
        <f t="shared" si="19"/>
        <v>3</v>
      </c>
      <c r="G303" s="2">
        <v>175</v>
      </c>
      <c r="H303" s="8">
        <f t="shared" si="16"/>
        <v>9160</v>
      </c>
      <c r="I303" s="25">
        <f t="shared" si="17"/>
        <v>1062</v>
      </c>
    </row>
    <row r="304" spans="2:9" x14ac:dyDescent="0.4">
      <c r="B304" s="12" t="s">
        <v>304</v>
      </c>
      <c r="C304" s="2">
        <v>1</v>
      </c>
      <c r="D304" s="1"/>
      <c r="E304" s="1">
        <f t="shared" si="18"/>
        <v>105</v>
      </c>
      <c r="F304" s="1">
        <f t="shared" si="19"/>
        <v>3</v>
      </c>
      <c r="G304" s="2">
        <v>161</v>
      </c>
      <c r="H304" s="8">
        <f t="shared" si="16"/>
        <v>9321</v>
      </c>
      <c r="I304" s="25">
        <f t="shared" si="17"/>
        <v>1120</v>
      </c>
    </row>
    <row r="305" spans="1:9" x14ac:dyDescent="0.4">
      <c r="B305" s="12" t="s">
        <v>305</v>
      </c>
      <c r="C305" s="2">
        <v>0</v>
      </c>
      <c r="D305" s="1"/>
      <c r="E305" s="1">
        <f t="shared" si="18"/>
        <v>105</v>
      </c>
      <c r="F305" s="1">
        <f t="shared" si="19"/>
        <v>3</v>
      </c>
      <c r="G305" s="2">
        <v>107</v>
      </c>
      <c r="H305" s="8">
        <f t="shared" si="16"/>
        <v>9428</v>
      </c>
      <c r="I305" s="25">
        <f t="shared" si="17"/>
        <v>1183</v>
      </c>
    </row>
    <row r="306" spans="1:9" x14ac:dyDescent="0.4">
      <c r="B306" s="12" t="s">
        <v>306</v>
      </c>
      <c r="C306" s="2">
        <v>1</v>
      </c>
      <c r="D306" s="1"/>
      <c r="E306" s="1">
        <f t="shared" si="18"/>
        <v>106</v>
      </c>
      <c r="F306" s="1">
        <f t="shared" si="19"/>
        <v>4</v>
      </c>
      <c r="G306" s="2">
        <v>192</v>
      </c>
      <c r="H306" s="8">
        <f t="shared" si="16"/>
        <v>9620</v>
      </c>
      <c r="I306" s="25">
        <f t="shared" si="17"/>
        <v>1185</v>
      </c>
    </row>
    <row r="307" spans="1:9" x14ac:dyDescent="0.4">
      <c r="B307" s="12" t="s">
        <v>307</v>
      </c>
      <c r="C307" s="2">
        <v>1</v>
      </c>
      <c r="D307" s="1"/>
      <c r="E307" s="1">
        <f t="shared" si="18"/>
        <v>107</v>
      </c>
      <c r="F307" s="1">
        <f t="shared" si="19"/>
        <v>4</v>
      </c>
      <c r="G307" s="2">
        <v>188</v>
      </c>
      <c r="H307" s="8">
        <f t="shared" si="16"/>
        <v>9808</v>
      </c>
      <c r="I307" s="25">
        <f t="shared" si="17"/>
        <v>1206</v>
      </c>
    </row>
    <row r="308" spans="1:9" x14ac:dyDescent="0.4">
      <c r="B308" s="12" t="s">
        <v>308</v>
      </c>
      <c r="C308" s="2">
        <v>0</v>
      </c>
      <c r="D308" s="1"/>
      <c r="E308" s="1">
        <f t="shared" si="18"/>
        <v>107</v>
      </c>
      <c r="F308" s="1">
        <f t="shared" si="19"/>
        <v>4</v>
      </c>
      <c r="G308" s="2">
        <v>192</v>
      </c>
      <c r="H308" s="8">
        <f t="shared" si="16"/>
        <v>10000</v>
      </c>
      <c r="I308" s="25">
        <f t="shared" si="17"/>
        <v>1246</v>
      </c>
    </row>
    <row r="309" spans="1:9" x14ac:dyDescent="0.4">
      <c r="A309" s="6" t="s">
        <v>438</v>
      </c>
      <c r="B309" s="13" t="s">
        <v>309</v>
      </c>
      <c r="C309" s="7">
        <v>0</v>
      </c>
      <c r="D309" s="6"/>
      <c r="E309" s="6">
        <f t="shared" si="18"/>
        <v>107</v>
      </c>
      <c r="F309" s="6">
        <f t="shared" si="19"/>
        <v>4</v>
      </c>
      <c r="G309" s="7">
        <v>128</v>
      </c>
      <c r="H309" s="9">
        <f t="shared" si="16"/>
        <v>10128</v>
      </c>
      <c r="I309" s="27">
        <f t="shared" si="17"/>
        <v>1143</v>
      </c>
    </row>
    <row r="310" spans="1:9" x14ac:dyDescent="0.4">
      <c r="B310" s="12" t="s">
        <v>310</v>
      </c>
      <c r="C310" s="2">
        <v>0</v>
      </c>
      <c r="D310" s="1"/>
      <c r="E310" s="1">
        <f t="shared" si="18"/>
        <v>107</v>
      </c>
      <c r="F310" s="1">
        <f t="shared" si="19"/>
        <v>3</v>
      </c>
      <c r="G310" s="2">
        <v>104</v>
      </c>
      <c r="H310" s="8">
        <f t="shared" si="16"/>
        <v>10232</v>
      </c>
      <c r="I310" s="25">
        <f t="shared" si="17"/>
        <v>1072</v>
      </c>
    </row>
    <row r="311" spans="1:9" x14ac:dyDescent="0.4">
      <c r="B311" s="12" t="s">
        <v>311</v>
      </c>
      <c r="C311" s="2">
        <v>0</v>
      </c>
      <c r="D311" s="1"/>
      <c r="E311" s="1">
        <f t="shared" si="18"/>
        <v>107</v>
      </c>
      <c r="F311" s="1">
        <f t="shared" si="19"/>
        <v>2</v>
      </c>
      <c r="G311" s="2">
        <v>98</v>
      </c>
      <c r="H311" s="8">
        <f t="shared" si="16"/>
        <v>10330</v>
      </c>
      <c r="I311" s="25">
        <f t="shared" si="17"/>
        <v>1009</v>
      </c>
    </row>
    <row r="312" spans="1:9" x14ac:dyDescent="0.4">
      <c r="B312" s="12" t="s">
        <v>312</v>
      </c>
      <c r="C312" s="2">
        <v>0</v>
      </c>
      <c r="D312" s="1"/>
      <c r="E312" s="1">
        <f t="shared" si="18"/>
        <v>107</v>
      </c>
      <c r="F312" s="1">
        <f t="shared" si="19"/>
        <v>2</v>
      </c>
      <c r="G312" s="2">
        <v>116</v>
      </c>
      <c r="H312" s="8">
        <f t="shared" si="16"/>
        <v>10446</v>
      </c>
      <c r="I312" s="25">
        <f t="shared" si="17"/>
        <v>1018</v>
      </c>
    </row>
    <row r="313" spans="1:9" x14ac:dyDescent="0.4">
      <c r="B313" s="12" t="s">
        <v>313</v>
      </c>
      <c r="C313" s="2">
        <v>1</v>
      </c>
      <c r="D313" s="1">
        <v>45</v>
      </c>
      <c r="E313" s="1">
        <f t="shared" si="18"/>
        <v>153</v>
      </c>
      <c r="F313" s="1">
        <f t="shared" si="19"/>
        <v>2</v>
      </c>
      <c r="G313" s="2">
        <v>217</v>
      </c>
      <c r="H313" s="8">
        <f t="shared" si="16"/>
        <v>10663</v>
      </c>
      <c r="I313" s="25">
        <f t="shared" si="17"/>
        <v>1043</v>
      </c>
    </row>
    <row r="314" spans="1:9" x14ac:dyDescent="0.4">
      <c r="B314" s="12" t="s">
        <v>314</v>
      </c>
      <c r="C314" s="2">
        <v>0</v>
      </c>
      <c r="D314" s="1"/>
      <c r="E314" s="1">
        <f t="shared" si="18"/>
        <v>153</v>
      </c>
      <c r="F314" s="1">
        <f t="shared" si="19"/>
        <v>1</v>
      </c>
      <c r="G314" s="2">
        <v>246</v>
      </c>
      <c r="H314" s="8">
        <f t="shared" si="16"/>
        <v>10909</v>
      </c>
      <c r="I314" s="25">
        <f t="shared" si="17"/>
        <v>1101</v>
      </c>
    </row>
    <row r="315" spans="1:9" x14ac:dyDescent="0.4">
      <c r="B315" s="12" t="s">
        <v>315</v>
      </c>
      <c r="C315" s="2">
        <v>3</v>
      </c>
      <c r="D315" s="1"/>
      <c r="E315" s="1">
        <f t="shared" si="18"/>
        <v>156</v>
      </c>
      <c r="F315" s="1">
        <f t="shared" si="19"/>
        <v>4</v>
      </c>
      <c r="G315" s="2">
        <v>284</v>
      </c>
      <c r="H315" s="8">
        <f t="shared" si="16"/>
        <v>11193</v>
      </c>
      <c r="I315" s="25">
        <f t="shared" si="17"/>
        <v>1193</v>
      </c>
    </row>
    <row r="316" spans="1:9" x14ac:dyDescent="0.4">
      <c r="B316" s="12" t="s">
        <v>316</v>
      </c>
      <c r="C316" s="2">
        <v>3</v>
      </c>
      <c r="D316" s="1"/>
      <c r="E316" s="1">
        <f t="shared" si="18"/>
        <v>159</v>
      </c>
      <c r="F316" s="1">
        <f t="shared" si="19"/>
        <v>7</v>
      </c>
      <c r="G316" s="2">
        <v>297</v>
      </c>
      <c r="H316" s="8">
        <f t="shared" si="16"/>
        <v>11490</v>
      </c>
      <c r="I316" s="25">
        <f t="shared" si="17"/>
        <v>1362</v>
      </c>
    </row>
    <row r="317" spans="1:9" x14ac:dyDescent="0.4">
      <c r="B317" s="12" t="s">
        <v>317</v>
      </c>
      <c r="C317" s="2">
        <v>1</v>
      </c>
      <c r="D317" s="1"/>
      <c r="E317" s="1">
        <f t="shared" si="18"/>
        <v>160</v>
      </c>
      <c r="F317" s="1">
        <f t="shared" si="19"/>
        <v>8</v>
      </c>
      <c r="G317" s="2">
        <v>324</v>
      </c>
      <c r="H317" s="8">
        <f t="shared" si="16"/>
        <v>11814</v>
      </c>
      <c r="I317" s="25">
        <f t="shared" si="17"/>
        <v>1582</v>
      </c>
    </row>
    <row r="318" spans="1:9" x14ac:dyDescent="0.4">
      <c r="B318" s="12" t="s">
        <v>318</v>
      </c>
      <c r="C318" s="2">
        <v>0</v>
      </c>
      <c r="D318" s="1"/>
      <c r="E318" s="1">
        <f t="shared" si="18"/>
        <v>160</v>
      </c>
      <c r="F318" s="1">
        <f t="shared" si="19"/>
        <v>8</v>
      </c>
      <c r="G318" s="2">
        <v>269</v>
      </c>
      <c r="H318" s="8">
        <f t="shared" si="16"/>
        <v>12083</v>
      </c>
      <c r="I318" s="25">
        <f t="shared" si="17"/>
        <v>1753</v>
      </c>
    </row>
    <row r="319" spans="1:9" x14ac:dyDescent="0.4">
      <c r="B319" s="12" t="s">
        <v>319</v>
      </c>
      <c r="C319" s="2">
        <v>0</v>
      </c>
      <c r="D319" s="1"/>
      <c r="E319" s="1">
        <f t="shared" si="18"/>
        <v>160</v>
      </c>
      <c r="F319" s="1">
        <f t="shared" si="19"/>
        <v>8</v>
      </c>
      <c r="G319" s="2">
        <v>154</v>
      </c>
      <c r="H319" s="8">
        <f t="shared" si="16"/>
        <v>12237</v>
      </c>
      <c r="I319" s="25">
        <f t="shared" si="17"/>
        <v>1791</v>
      </c>
    </row>
    <row r="320" spans="1:9" x14ac:dyDescent="0.4">
      <c r="B320" s="12" t="s">
        <v>320</v>
      </c>
      <c r="C320" s="2">
        <v>1</v>
      </c>
      <c r="D320" s="1"/>
      <c r="E320" s="1">
        <f t="shared" si="18"/>
        <v>161</v>
      </c>
      <c r="F320" s="1">
        <f t="shared" si="19"/>
        <v>8</v>
      </c>
      <c r="G320" s="2">
        <v>160</v>
      </c>
      <c r="H320" s="8">
        <f t="shared" si="16"/>
        <v>12397</v>
      </c>
      <c r="I320" s="25">
        <f t="shared" si="17"/>
        <v>1734</v>
      </c>
    </row>
    <row r="321" spans="2:9" x14ac:dyDescent="0.4">
      <c r="B321" s="12" t="s">
        <v>321</v>
      </c>
      <c r="C321" s="2">
        <v>2</v>
      </c>
      <c r="D321" s="1"/>
      <c r="E321" s="1">
        <f t="shared" si="18"/>
        <v>163</v>
      </c>
      <c r="F321" s="1">
        <f t="shared" si="19"/>
        <v>10</v>
      </c>
      <c r="G321" s="2">
        <v>285</v>
      </c>
      <c r="H321" s="8">
        <f t="shared" si="16"/>
        <v>12682</v>
      </c>
      <c r="I321" s="25">
        <f t="shared" si="17"/>
        <v>1773</v>
      </c>
    </row>
    <row r="322" spans="2:9" x14ac:dyDescent="0.4">
      <c r="B322" s="12" t="s">
        <v>322</v>
      </c>
      <c r="C322" s="5">
        <v>0</v>
      </c>
      <c r="D322" s="4"/>
      <c r="E322" s="1">
        <f t="shared" si="18"/>
        <v>163</v>
      </c>
      <c r="F322" s="1">
        <f t="shared" ref="F322:F385" si="20">C316+C317+C318+C319+C320+C321+C322</f>
        <v>7</v>
      </c>
      <c r="G322" s="5">
        <v>292</v>
      </c>
      <c r="H322" s="8">
        <f t="shared" si="16"/>
        <v>12974</v>
      </c>
      <c r="I322" s="25">
        <f t="shared" si="17"/>
        <v>1781</v>
      </c>
    </row>
    <row r="323" spans="2:9" x14ac:dyDescent="0.4">
      <c r="B323" s="12" t="s">
        <v>323</v>
      </c>
      <c r="C323" s="2">
        <v>1</v>
      </c>
      <c r="D323" s="1"/>
      <c r="E323" s="1">
        <f t="shared" si="18"/>
        <v>164</v>
      </c>
      <c r="F323" s="1">
        <f t="shared" si="20"/>
        <v>5</v>
      </c>
      <c r="G323" s="5">
        <v>276</v>
      </c>
      <c r="H323" s="8">
        <f t="shared" si="16"/>
        <v>13250</v>
      </c>
      <c r="I323" s="25">
        <f t="shared" si="17"/>
        <v>1760</v>
      </c>
    </row>
    <row r="324" spans="2:9" x14ac:dyDescent="0.4">
      <c r="B324" s="12" t="s">
        <v>324</v>
      </c>
      <c r="C324" s="2">
        <v>2</v>
      </c>
      <c r="D324" s="1"/>
      <c r="E324" s="1">
        <f t="shared" si="18"/>
        <v>166</v>
      </c>
      <c r="F324" s="1">
        <f t="shared" si="20"/>
        <v>6</v>
      </c>
      <c r="G324" s="2">
        <v>263</v>
      </c>
      <c r="H324" s="8">
        <f t="shared" ref="H324:H387" si="21">H323+G324</f>
        <v>13513</v>
      </c>
      <c r="I324" s="25">
        <f t="shared" si="17"/>
        <v>1699</v>
      </c>
    </row>
    <row r="325" spans="2:9" x14ac:dyDescent="0.4">
      <c r="B325" s="12" t="s">
        <v>325</v>
      </c>
      <c r="C325" s="2">
        <v>0</v>
      </c>
      <c r="D325" s="1"/>
      <c r="E325" s="1">
        <f t="shared" si="18"/>
        <v>166</v>
      </c>
      <c r="F325" s="1">
        <f t="shared" si="20"/>
        <v>6</v>
      </c>
      <c r="G325" s="2">
        <v>288</v>
      </c>
      <c r="H325" s="8">
        <f t="shared" si="21"/>
        <v>13801</v>
      </c>
      <c r="I325" s="25">
        <f t="shared" si="17"/>
        <v>1718</v>
      </c>
    </row>
    <row r="326" spans="2:9" x14ac:dyDescent="0.4">
      <c r="B326" s="12" t="s">
        <v>326</v>
      </c>
      <c r="C326" s="2">
        <v>2</v>
      </c>
      <c r="D326" s="1"/>
      <c r="E326" s="1">
        <f t="shared" si="18"/>
        <v>168</v>
      </c>
      <c r="F326" s="1">
        <f t="shared" si="20"/>
        <v>8</v>
      </c>
      <c r="G326" s="2">
        <v>148</v>
      </c>
      <c r="H326" s="8">
        <f t="shared" si="21"/>
        <v>13949</v>
      </c>
      <c r="I326" s="25">
        <f t="shared" si="17"/>
        <v>1712</v>
      </c>
    </row>
    <row r="327" spans="2:9" x14ac:dyDescent="0.4">
      <c r="B327" s="12" t="s">
        <v>327</v>
      </c>
      <c r="C327" s="2">
        <v>0</v>
      </c>
      <c r="D327" s="1"/>
      <c r="E327" s="1">
        <f t="shared" si="18"/>
        <v>168</v>
      </c>
      <c r="F327" s="1">
        <f t="shared" si="20"/>
        <v>7</v>
      </c>
      <c r="G327" s="2">
        <v>216</v>
      </c>
      <c r="H327" s="8">
        <f t="shared" si="21"/>
        <v>14165</v>
      </c>
      <c r="I327" s="25">
        <f t="shared" si="17"/>
        <v>1768</v>
      </c>
    </row>
    <row r="328" spans="2:9" x14ac:dyDescent="0.4">
      <c r="B328" s="12" t="s">
        <v>328</v>
      </c>
      <c r="C328" s="2">
        <v>1</v>
      </c>
      <c r="D328" s="1"/>
      <c r="E328" s="1">
        <f t="shared" si="18"/>
        <v>169</v>
      </c>
      <c r="F328" s="1">
        <f t="shared" si="20"/>
        <v>6</v>
      </c>
      <c r="G328" s="2">
        <v>296</v>
      </c>
      <c r="H328" s="8">
        <f t="shared" si="21"/>
        <v>14461</v>
      </c>
      <c r="I328" s="25">
        <f t="shared" si="17"/>
        <v>1779</v>
      </c>
    </row>
    <row r="329" spans="2:9" x14ac:dyDescent="0.4">
      <c r="B329" s="12" t="s">
        <v>329</v>
      </c>
      <c r="C329" s="2">
        <v>0</v>
      </c>
      <c r="D329" s="1"/>
      <c r="E329" s="1">
        <f t="shared" si="18"/>
        <v>169</v>
      </c>
      <c r="F329" s="1">
        <f t="shared" si="20"/>
        <v>6</v>
      </c>
      <c r="G329" s="2">
        <v>236</v>
      </c>
      <c r="H329" s="8">
        <f t="shared" si="21"/>
        <v>14697</v>
      </c>
      <c r="I329" s="25">
        <f t="shared" ref="I329:I392" si="22">G323+G324+G325+G326+G327+G328+G329</f>
        <v>1723</v>
      </c>
    </row>
    <row r="330" spans="2:9" x14ac:dyDescent="0.4">
      <c r="B330" s="12" t="s">
        <v>330</v>
      </c>
      <c r="C330" s="2">
        <v>0</v>
      </c>
      <c r="D330" s="1"/>
      <c r="E330" s="1">
        <f t="shared" ref="E330:E393" si="23">E329+C330+D330</f>
        <v>169</v>
      </c>
      <c r="F330" s="1">
        <f t="shared" si="20"/>
        <v>5</v>
      </c>
      <c r="G330" s="2">
        <v>283</v>
      </c>
      <c r="H330" s="8">
        <f t="shared" si="21"/>
        <v>14980</v>
      </c>
      <c r="I330" s="25">
        <f t="shared" si="22"/>
        <v>1730</v>
      </c>
    </row>
    <row r="331" spans="2:9" x14ac:dyDescent="0.4">
      <c r="B331" s="12" t="s">
        <v>331</v>
      </c>
      <c r="C331" s="2">
        <v>1</v>
      </c>
      <c r="D331" s="1"/>
      <c r="E331" s="1">
        <f t="shared" si="23"/>
        <v>170</v>
      </c>
      <c r="F331" s="1">
        <f t="shared" si="20"/>
        <v>4</v>
      </c>
      <c r="G331" s="2">
        <v>225</v>
      </c>
      <c r="H331" s="8">
        <f t="shared" si="21"/>
        <v>15205</v>
      </c>
      <c r="I331" s="25">
        <f t="shared" si="22"/>
        <v>1692</v>
      </c>
    </row>
    <row r="332" spans="2:9" x14ac:dyDescent="0.4">
      <c r="B332" s="12" t="s">
        <v>332</v>
      </c>
      <c r="C332" s="2">
        <v>0</v>
      </c>
      <c r="D332" s="1"/>
      <c r="E332" s="1">
        <f t="shared" si="23"/>
        <v>170</v>
      </c>
      <c r="F332" s="1">
        <f t="shared" si="20"/>
        <v>4</v>
      </c>
      <c r="G332" s="2">
        <v>178</v>
      </c>
      <c r="H332" s="8">
        <f t="shared" si="21"/>
        <v>15383</v>
      </c>
      <c r="I332" s="25">
        <f t="shared" si="22"/>
        <v>1582</v>
      </c>
    </row>
    <row r="333" spans="2:9" x14ac:dyDescent="0.4">
      <c r="B333" s="12" t="s">
        <v>333</v>
      </c>
      <c r="C333" s="2">
        <v>0</v>
      </c>
      <c r="D333" s="1"/>
      <c r="E333" s="1">
        <f t="shared" si="23"/>
        <v>170</v>
      </c>
      <c r="F333" s="1">
        <f t="shared" si="20"/>
        <v>2</v>
      </c>
      <c r="G333" s="2">
        <v>80</v>
      </c>
      <c r="H333" s="8">
        <f t="shared" si="21"/>
        <v>15463</v>
      </c>
      <c r="I333" s="25">
        <f t="shared" si="22"/>
        <v>1514</v>
      </c>
    </row>
    <row r="334" spans="2:9" x14ac:dyDescent="0.4">
      <c r="B334" s="12" t="s">
        <v>334</v>
      </c>
      <c r="C334" s="2">
        <v>1</v>
      </c>
      <c r="D334" s="1"/>
      <c r="E334" s="1">
        <f t="shared" si="23"/>
        <v>171</v>
      </c>
      <c r="F334" s="1">
        <f t="shared" si="20"/>
        <v>3</v>
      </c>
      <c r="G334" s="2">
        <v>153</v>
      </c>
      <c r="H334" s="8">
        <f t="shared" si="21"/>
        <v>15616</v>
      </c>
      <c r="I334" s="25">
        <f t="shared" si="22"/>
        <v>1451</v>
      </c>
    </row>
    <row r="335" spans="2:9" x14ac:dyDescent="0.4">
      <c r="B335" s="12" t="s">
        <v>335</v>
      </c>
      <c r="C335" s="2">
        <v>0</v>
      </c>
      <c r="D335" s="1"/>
      <c r="E335" s="1">
        <f t="shared" si="23"/>
        <v>171</v>
      </c>
      <c r="F335" s="1">
        <f t="shared" si="20"/>
        <v>2</v>
      </c>
      <c r="G335" s="2">
        <v>211</v>
      </c>
      <c r="H335" s="8">
        <f t="shared" si="21"/>
        <v>15827</v>
      </c>
      <c r="I335" s="25">
        <f t="shared" si="22"/>
        <v>1366</v>
      </c>
    </row>
    <row r="336" spans="2:9" x14ac:dyDescent="0.4">
      <c r="B336" s="12" t="s">
        <v>336</v>
      </c>
      <c r="C336" s="2">
        <v>0</v>
      </c>
      <c r="D336" s="1"/>
      <c r="E336" s="1">
        <f t="shared" si="23"/>
        <v>171</v>
      </c>
      <c r="F336" s="1">
        <f t="shared" si="20"/>
        <v>2</v>
      </c>
      <c r="G336" s="2">
        <v>231</v>
      </c>
      <c r="H336" s="8">
        <f t="shared" si="21"/>
        <v>16058</v>
      </c>
      <c r="I336" s="25">
        <f t="shared" si="22"/>
        <v>1361</v>
      </c>
    </row>
    <row r="337" spans="1:9" x14ac:dyDescent="0.4">
      <c r="B337" s="12" t="s">
        <v>337</v>
      </c>
      <c r="C337" s="2">
        <v>1</v>
      </c>
      <c r="D337" s="1"/>
      <c r="E337" s="1">
        <f t="shared" si="23"/>
        <v>172</v>
      </c>
      <c r="F337" s="1">
        <f t="shared" si="20"/>
        <v>3</v>
      </c>
      <c r="G337" s="2">
        <v>161</v>
      </c>
      <c r="H337" s="8">
        <f t="shared" si="21"/>
        <v>16219</v>
      </c>
      <c r="I337" s="25">
        <f t="shared" si="22"/>
        <v>1239</v>
      </c>
    </row>
    <row r="338" spans="1:9" x14ac:dyDescent="0.4">
      <c r="B338" s="12" t="s">
        <v>338</v>
      </c>
      <c r="C338" s="2">
        <v>0</v>
      </c>
      <c r="D338" s="1"/>
      <c r="E338" s="1">
        <f t="shared" si="23"/>
        <v>172</v>
      </c>
      <c r="F338" s="1">
        <f t="shared" si="20"/>
        <v>2</v>
      </c>
      <c r="G338" s="2">
        <v>137</v>
      </c>
      <c r="H338" s="8">
        <f t="shared" si="21"/>
        <v>16356</v>
      </c>
      <c r="I338" s="25">
        <f t="shared" si="22"/>
        <v>1151</v>
      </c>
    </row>
    <row r="339" spans="1:9" x14ac:dyDescent="0.4">
      <c r="B339" s="12" t="s">
        <v>339</v>
      </c>
      <c r="C339" s="2">
        <v>0</v>
      </c>
      <c r="D339" s="1">
        <v>28</v>
      </c>
      <c r="E339" s="1">
        <f t="shared" si="23"/>
        <v>200</v>
      </c>
      <c r="F339" s="1">
        <f t="shared" si="20"/>
        <v>2</v>
      </c>
      <c r="G339" s="2">
        <v>111</v>
      </c>
      <c r="H339" s="8">
        <f t="shared" si="21"/>
        <v>16467</v>
      </c>
      <c r="I339" s="25">
        <f t="shared" si="22"/>
        <v>1084</v>
      </c>
    </row>
    <row r="340" spans="1:9" x14ac:dyDescent="0.4">
      <c r="A340" s="6" t="s">
        <v>438</v>
      </c>
      <c r="B340" s="13" t="s">
        <v>340</v>
      </c>
      <c r="C340" s="7">
        <v>0</v>
      </c>
      <c r="D340" s="6"/>
      <c r="E340" s="6">
        <f t="shared" si="23"/>
        <v>200</v>
      </c>
      <c r="F340" s="6">
        <f t="shared" si="20"/>
        <v>2</v>
      </c>
      <c r="G340" s="7">
        <v>60</v>
      </c>
      <c r="H340" s="9">
        <f t="shared" si="21"/>
        <v>16527</v>
      </c>
      <c r="I340" s="27">
        <f t="shared" si="22"/>
        <v>1064</v>
      </c>
    </row>
    <row r="341" spans="1:9" x14ac:dyDescent="0.4">
      <c r="B341" s="14" t="s">
        <v>341</v>
      </c>
      <c r="C341" s="2">
        <v>1</v>
      </c>
      <c r="D341" s="1"/>
      <c r="E341" s="1">
        <f t="shared" si="23"/>
        <v>201</v>
      </c>
      <c r="F341" s="1">
        <f t="shared" si="20"/>
        <v>2</v>
      </c>
      <c r="G341" s="2">
        <v>133</v>
      </c>
      <c r="H341" s="8">
        <f t="shared" si="21"/>
        <v>16660</v>
      </c>
      <c r="I341" s="25">
        <f t="shared" si="22"/>
        <v>1044</v>
      </c>
    </row>
    <row r="342" spans="1:9" x14ac:dyDescent="0.4">
      <c r="B342" s="12" t="s">
        <v>342</v>
      </c>
      <c r="C342" s="2">
        <v>1</v>
      </c>
      <c r="D342" s="1"/>
      <c r="E342" s="1">
        <f t="shared" si="23"/>
        <v>202</v>
      </c>
      <c r="F342" s="1">
        <f t="shared" si="20"/>
        <v>3</v>
      </c>
      <c r="G342" s="2">
        <v>120</v>
      </c>
      <c r="H342" s="8">
        <f t="shared" si="21"/>
        <v>16780</v>
      </c>
      <c r="I342" s="25">
        <f t="shared" si="22"/>
        <v>953</v>
      </c>
    </row>
    <row r="343" spans="1:9" x14ac:dyDescent="0.4">
      <c r="B343" s="12" t="s">
        <v>343</v>
      </c>
      <c r="C343" s="2">
        <v>3</v>
      </c>
      <c r="D343" s="1"/>
      <c r="E343" s="1">
        <f t="shared" si="23"/>
        <v>205</v>
      </c>
      <c r="F343" s="1">
        <f t="shared" si="20"/>
        <v>6</v>
      </c>
      <c r="G343" s="2">
        <v>111</v>
      </c>
      <c r="H343" s="8">
        <f t="shared" si="21"/>
        <v>16891</v>
      </c>
      <c r="I343" s="25">
        <f t="shared" si="22"/>
        <v>833</v>
      </c>
    </row>
    <row r="344" spans="1:9" x14ac:dyDescent="0.4">
      <c r="B344" s="12" t="s">
        <v>344</v>
      </c>
      <c r="C344" s="2">
        <v>0</v>
      </c>
      <c r="D344" s="1"/>
      <c r="E344" s="1">
        <f t="shared" si="23"/>
        <v>205</v>
      </c>
      <c r="F344" s="1">
        <f t="shared" si="20"/>
        <v>5</v>
      </c>
      <c r="G344" s="2">
        <v>96</v>
      </c>
      <c r="H344" s="8">
        <f t="shared" si="21"/>
        <v>16987</v>
      </c>
      <c r="I344" s="25">
        <f t="shared" si="22"/>
        <v>768</v>
      </c>
    </row>
    <row r="345" spans="1:9" x14ac:dyDescent="0.4">
      <c r="B345" s="12" t="s">
        <v>345</v>
      </c>
      <c r="C345" s="2">
        <v>0</v>
      </c>
      <c r="D345" s="1"/>
      <c r="E345" s="1">
        <f t="shared" si="23"/>
        <v>205</v>
      </c>
      <c r="F345" s="1">
        <f t="shared" si="20"/>
        <v>5</v>
      </c>
      <c r="G345" s="2">
        <v>91</v>
      </c>
      <c r="H345" s="8">
        <f t="shared" si="21"/>
        <v>17078</v>
      </c>
      <c r="I345" s="25">
        <f t="shared" si="22"/>
        <v>722</v>
      </c>
    </row>
    <row r="346" spans="1:9" x14ac:dyDescent="0.4">
      <c r="B346" s="12" t="s">
        <v>346</v>
      </c>
      <c r="C346" s="2">
        <v>0</v>
      </c>
      <c r="D346" s="1"/>
      <c r="E346" s="1">
        <f t="shared" si="23"/>
        <v>205</v>
      </c>
      <c r="F346" s="1">
        <f t="shared" si="20"/>
        <v>5</v>
      </c>
      <c r="G346" s="2">
        <v>53</v>
      </c>
      <c r="H346" s="8">
        <f t="shared" si="21"/>
        <v>17131</v>
      </c>
      <c r="I346" s="25">
        <f t="shared" si="22"/>
        <v>664</v>
      </c>
    </row>
    <row r="347" spans="1:9" x14ac:dyDescent="0.4">
      <c r="B347" s="12" t="s">
        <v>347</v>
      </c>
      <c r="C347" s="2">
        <v>0</v>
      </c>
      <c r="D347" s="1"/>
      <c r="E347" s="1">
        <f t="shared" si="23"/>
        <v>205</v>
      </c>
      <c r="F347" s="1">
        <f t="shared" si="20"/>
        <v>5</v>
      </c>
      <c r="G347" s="2">
        <v>33</v>
      </c>
      <c r="H347" s="8">
        <f t="shared" si="21"/>
        <v>17164</v>
      </c>
      <c r="I347" s="25">
        <f t="shared" si="22"/>
        <v>637</v>
      </c>
    </row>
    <row r="348" spans="1:9" x14ac:dyDescent="0.4">
      <c r="B348" s="12" t="s">
        <v>348</v>
      </c>
      <c r="C348" s="2">
        <v>1</v>
      </c>
      <c r="D348" s="1"/>
      <c r="E348" s="1">
        <f t="shared" si="23"/>
        <v>206</v>
      </c>
      <c r="F348" s="1">
        <f t="shared" si="20"/>
        <v>5</v>
      </c>
      <c r="G348" s="2">
        <v>67</v>
      </c>
      <c r="H348" s="8">
        <f t="shared" si="21"/>
        <v>17231</v>
      </c>
      <c r="I348" s="25">
        <f t="shared" si="22"/>
        <v>571</v>
      </c>
    </row>
    <row r="349" spans="1:9" x14ac:dyDescent="0.4">
      <c r="B349" s="12" t="s">
        <v>349</v>
      </c>
      <c r="C349" s="2">
        <v>0</v>
      </c>
      <c r="D349" s="1"/>
      <c r="E349" s="1">
        <f t="shared" si="23"/>
        <v>206</v>
      </c>
      <c r="F349" s="1">
        <f t="shared" si="20"/>
        <v>4</v>
      </c>
      <c r="G349" s="2">
        <v>93</v>
      </c>
      <c r="H349" s="8">
        <f t="shared" si="21"/>
        <v>17324</v>
      </c>
      <c r="I349" s="25">
        <f t="shared" si="22"/>
        <v>544</v>
      </c>
    </row>
    <row r="350" spans="1:9" x14ac:dyDescent="0.4">
      <c r="B350" s="12" t="s">
        <v>350</v>
      </c>
      <c r="C350" s="2">
        <v>1</v>
      </c>
      <c r="D350" s="1"/>
      <c r="E350" s="1">
        <f t="shared" si="23"/>
        <v>207</v>
      </c>
      <c r="F350" s="1">
        <f t="shared" si="20"/>
        <v>2</v>
      </c>
      <c r="G350" s="2">
        <v>52</v>
      </c>
      <c r="H350" s="8">
        <f t="shared" si="21"/>
        <v>17376</v>
      </c>
      <c r="I350" s="25">
        <f t="shared" si="22"/>
        <v>485</v>
      </c>
    </row>
    <row r="351" spans="1:9" x14ac:dyDescent="0.4">
      <c r="B351" s="12" t="s">
        <v>351</v>
      </c>
      <c r="C351" s="2">
        <v>0</v>
      </c>
      <c r="D351" s="1"/>
      <c r="E351" s="1">
        <f t="shared" si="23"/>
        <v>207</v>
      </c>
      <c r="F351" s="1">
        <f t="shared" si="20"/>
        <v>2</v>
      </c>
      <c r="G351" s="2">
        <v>38</v>
      </c>
      <c r="H351" s="8">
        <f t="shared" si="21"/>
        <v>17414</v>
      </c>
      <c r="I351" s="25">
        <f t="shared" si="22"/>
        <v>427</v>
      </c>
    </row>
    <row r="352" spans="1:9" x14ac:dyDescent="0.4">
      <c r="B352" s="12" t="s">
        <v>352</v>
      </c>
      <c r="C352" s="2">
        <v>0</v>
      </c>
      <c r="D352" s="1"/>
      <c r="E352" s="1">
        <f t="shared" si="23"/>
        <v>207</v>
      </c>
      <c r="F352" s="1">
        <f t="shared" si="20"/>
        <v>2</v>
      </c>
      <c r="G352" s="2">
        <v>55</v>
      </c>
      <c r="H352" s="8">
        <f t="shared" si="21"/>
        <v>17469</v>
      </c>
      <c r="I352" s="25">
        <f t="shared" si="22"/>
        <v>391</v>
      </c>
    </row>
    <row r="353" spans="1:9" x14ac:dyDescent="0.4">
      <c r="B353" s="12" t="s">
        <v>353</v>
      </c>
      <c r="C353" s="2">
        <v>0</v>
      </c>
      <c r="D353" s="1"/>
      <c r="E353" s="1">
        <f t="shared" si="23"/>
        <v>207</v>
      </c>
      <c r="F353" s="1">
        <f t="shared" si="20"/>
        <v>2</v>
      </c>
      <c r="G353" s="2">
        <v>44</v>
      </c>
      <c r="H353" s="8">
        <f t="shared" si="21"/>
        <v>17513</v>
      </c>
      <c r="I353" s="25">
        <f t="shared" si="22"/>
        <v>382</v>
      </c>
    </row>
    <row r="354" spans="1:9" x14ac:dyDescent="0.4">
      <c r="B354" s="12" t="s">
        <v>354</v>
      </c>
      <c r="C354" s="2">
        <v>0</v>
      </c>
      <c r="D354" s="1"/>
      <c r="E354" s="1">
        <f t="shared" si="23"/>
        <v>207</v>
      </c>
      <c r="F354" s="1">
        <f t="shared" si="20"/>
        <v>2</v>
      </c>
      <c r="G354" s="2">
        <v>27</v>
      </c>
      <c r="H354" s="8">
        <f t="shared" si="21"/>
        <v>17540</v>
      </c>
      <c r="I354" s="25">
        <f t="shared" si="22"/>
        <v>376</v>
      </c>
    </row>
    <row r="355" spans="1:9" x14ac:dyDescent="0.4">
      <c r="B355" s="12" t="s">
        <v>355</v>
      </c>
      <c r="C355" s="2">
        <v>0</v>
      </c>
      <c r="D355" s="1"/>
      <c r="E355" s="1">
        <f t="shared" si="23"/>
        <v>207</v>
      </c>
      <c r="F355" s="1">
        <f t="shared" si="20"/>
        <v>1</v>
      </c>
      <c r="G355" s="2">
        <v>46</v>
      </c>
      <c r="H355" s="8">
        <f t="shared" si="21"/>
        <v>17586</v>
      </c>
      <c r="I355" s="25">
        <f t="shared" si="22"/>
        <v>355</v>
      </c>
    </row>
    <row r="356" spans="1:9" x14ac:dyDescent="0.4">
      <c r="B356" s="12" t="s">
        <v>356</v>
      </c>
      <c r="C356" s="2">
        <v>2</v>
      </c>
      <c r="D356" s="1"/>
      <c r="E356" s="1">
        <f t="shared" si="23"/>
        <v>209</v>
      </c>
      <c r="F356" s="1">
        <f t="shared" si="20"/>
        <v>3</v>
      </c>
      <c r="G356" s="2">
        <v>74</v>
      </c>
      <c r="H356" s="8">
        <f t="shared" si="21"/>
        <v>17660</v>
      </c>
      <c r="I356" s="25">
        <f t="shared" si="22"/>
        <v>336</v>
      </c>
    </row>
    <row r="357" spans="1:9" x14ac:dyDescent="0.4">
      <c r="B357" s="12" t="s">
        <v>357</v>
      </c>
      <c r="C357" s="2">
        <v>0</v>
      </c>
      <c r="D357" s="1"/>
      <c r="E357" s="1">
        <f t="shared" si="23"/>
        <v>209</v>
      </c>
      <c r="F357" s="1">
        <f t="shared" si="20"/>
        <v>2</v>
      </c>
      <c r="G357" s="2">
        <v>46</v>
      </c>
      <c r="H357" s="8">
        <f t="shared" si="21"/>
        <v>17706</v>
      </c>
      <c r="I357" s="25">
        <f t="shared" si="22"/>
        <v>330</v>
      </c>
    </row>
    <row r="358" spans="1:9" x14ac:dyDescent="0.4">
      <c r="B358" s="12" t="s">
        <v>358</v>
      </c>
      <c r="C358" s="2">
        <v>0</v>
      </c>
      <c r="D358" s="1"/>
      <c r="E358" s="1">
        <f t="shared" si="23"/>
        <v>209</v>
      </c>
      <c r="F358" s="1">
        <f t="shared" si="20"/>
        <v>2</v>
      </c>
      <c r="G358" s="2">
        <v>31</v>
      </c>
      <c r="H358" s="8">
        <f t="shared" si="21"/>
        <v>17737</v>
      </c>
      <c r="I358" s="25">
        <f t="shared" si="22"/>
        <v>323</v>
      </c>
    </row>
    <row r="359" spans="1:9" x14ac:dyDescent="0.4">
      <c r="B359" s="12" t="s">
        <v>359</v>
      </c>
      <c r="C359" s="2">
        <v>0</v>
      </c>
      <c r="D359" s="1"/>
      <c r="E359" s="1">
        <f t="shared" si="23"/>
        <v>209</v>
      </c>
      <c r="F359" s="1">
        <f t="shared" si="20"/>
        <v>2</v>
      </c>
      <c r="G359" s="2">
        <v>42</v>
      </c>
      <c r="H359" s="8">
        <f t="shared" si="21"/>
        <v>17779</v>
      </c>
      <c r="I359" s="25">
        <f t="shared" si="22"/>
        <v>310</v>
      </c>
    </row>
    <row r="360" spans="1:9" x14ac:dyDescent="0.4">
      <c r="B360" s="12" t="s">
        <v>360</v>
      </c>
      <c r="C360" s="2">
        <v>0</v>
      </c>
      <c r="D360" s="1"/>
      <c r="E360" s="1">
        <f t="shared" si="23"/>
        <v>209</v>
      </c>
      <c r="F360" s="1">
        <f t="shared" si="20"/>
        <v>2</v>
      </c>
      <c r="G360" s="2">
        <v>27</v>
      </c>
      <c r="H360" s="8">
        <f t="shared" si="21"/>
        <v>17806</v>
      </c>
      <c r="I360" s="25">
        <f t="shared" si="22"/>
        <v>293</v>
      </c>
    </row>
    <row r="361" spans="1:9" x14ac:dyDescent="0.4">
      <c r="B361" s="12" t="s">
        <v>361</v>
      </c>
      <c r="C361" s="2">
        <v>0</v>
      </c>
      <c r="D361" s="1"/>
      <c r="E361" s="1">
        <f t="shared" si="23"/>
        <v>209</v>
      </c>
      <c r="F361" s="1">
        <f t="shared" si="20"/>
        <v>2</v>
      </c>
      <c r="G361" s="2">
        <v>14</v>
      </c>
      <c r="H361" s="8">
        <f t="shared" si="21"/>
        <v>17820</v>
      </c>
      <c r="I361" s="25">
        <f t="shared" si="22"/>
        <v>280</v>
      </c>
    </row>
    <row r="362" spans="1:9" x14ac:dyDescent="0.4">
      <c r="B362" s="12" t="s">
        <v>362</v>
      </c>
      <c r="C362" s="2">
        <v>0</v>
      </c>
      <c r="D362" s="1"/>
      <c r="E362" s="1">
        <f t="shared" si="23"/>
        <v>209</v>
      </c>
      <c r="F362" s="1">
        <f t="shared" si="20"/>
        <v>2</v>
      </c>
      <c r="G362" s="2">
        <v>24</v>
      </c>
      <c r="H362" s="8">
        <f t="shared" si="21"/>
        <v>17844</v>
      </c>
      <c r="I362" s="25">
        <f t="shared" si="22"/>
        <v>258</v>
      </c>
    </row>
    <row r="363" spans="1:9" x14ac:dyDescent="0.4">
      <c r="B363" s="12" t="s">
        <v>363</v>
      </c>
      <c r="C363" s="2">
        <v>0</v>
      </c>
      <c r="D363" s="1"/>
      <c r="E363" s="1">
        <f t="shared" si="23"/>
        <v>209</v>
      </c>
      <c r="F363" s="1">
        <f t="shared" si="20"/>
        <v>0</v>
      </c>
      <c r="G363" s="2">
        <v>18</v>
      </c>
      <c r="H363" s="8">
        <f t="shared" si="21"/>
        <v>17862</v>
      </c>
      <c r="I363" s="25">
        <f t="shared" si="22"/>
        <v>202</v>
      </c>
    </row>
    <row r="364" spans="1:9" x14ac:dyDescent="0.4">
      <c r="B364" s="12" t="s">
        <v>364</v>
      </c>
      <c r="C364" s="2">
        <v>0</v>
      </c>
      <c r="D364" s="1"/>
      <c r="E364" s="1">
        <f t="shared" si="23"/>
        <v>209</v>
      </c>
      <c r="F364" s="1">
        <f t="shared" si="20"/>
        <v>0</v>
      </c>
      <c r="G364" s="2">
        <v>35</v>
      </c>
      <c r="H364" s="8">
        <f t="shared" si="21"/>
        <v>17897</v>
      </c>
      <c r="I364" s="25">
        <f t="shared" si="22"/>
        <v>191</v>
      </c>
    </row>
    <row r="365" spans="1:9" x14ac:dyDescent="0.4">
      <c r="B365" s="12" t="s">
        <v>365</v>
      </c>
      <c r="C365" s="2">
        <v>0</v>
      </c>
      <c r="D365" s="1">
        <v>19</v>
      </c>
      <c r="E365" s="1">
        <f t="shared" si="23"/>
        <v>228</v>
      </c>
      <c r="F365" s="1">
        <f t="shared" si="20"/>
        <v>0</v>
      </c>
      <c r="G365" s="2">
        <v>24</v>
      </c>
      <c r="H365" s="8">
        <f t="shared" si="21"/>
        <v>17921</v>
      </c>
      <c r="I365" s="25">
        <f t="shared" si="22"/>
        <v>184</v>
      </c>
    </row>
    <row r="366" spans="1:9" x14ac:dyDescent="0.4">
      <c r="B366" s="12" t="s">
        <v>366</v>
      </c>
      <c r="C366" s="2">
        <v>0</v>
      </c>
      <c r="D366" s="1"/>
      <c r="E366" s="1">
        <f t="shared" si="23"/>
        <v>228</v>
      </c>
      <c r="F366" s="1">
        <f t="shared" si="20"/>
        <v>0</v>
      </c>
      <c r="G366" s="2">
        <v>21</v>
      </c>
      <c r="H366" s="8">
        <f t="shared" si="21"/>
        <v>17942</v>
      </c>
      <c r="I366" s="25">
        <f t="shared" si="22"/>
        <v>163</v>
      </c>
    </row>
    <row r="367" spans="1:9" x14ac:dyDescent="0.4">
      <c r="B367" s="12" t="s">
        <v>367</v>
      </c>
      <c r="C367" s="2">
        <v>0</v>
      </c>
      <c r="D367" s="1"/>
      <c r="E367" s="1">
        <f t="shared" si="23"/>
        <v>228</v>
      </c>
      <c r="F367" s="1">
        <f t="shared" si="20"/>
        <v>0</v>
      </c>
      <c r="G367" s="2">
        <v>26</v>
      </c>
      <c r="H367" s="8">
        <f t="shared" si="21"/>
        <v>17968</v>
      </c>
      <c r="I367" s="25">
        <f t="shared" si="22"/>
        <v>162</v>
      </c>
    </row>
    <row r="368" spans="1:9" x14ac:dyDescent="0.4">
      <c r="A368" s="6" t="s">
        <v>438</v>
      </c>
      <c r="B368" s="13" t="s">
        <v>368</v>
      </c>
      <c r="C368" s="7">
        <v>0</v>
      </c>
      <c r="D368" s="6"/>
      <c r="E368" s="6">
        <f t="shared" si="23"/>
        <v>228</v>
      </c>
      <c r="F368" s="6">
        <f t="shared" si="20"/>
        <v>0</v>
      </c>
      <c r="G368" s="7">
        <v>21</v>
      </c>
      <c r="H368" s="9">
        <f t="shared" si="21"/>
        <v>17989</v>
      </c>
      <c r="I368" s="27">
        <f t="shared" si="22"/>
        <v>169</v>
      </c>
    </row>
    <row r="369" spans="2:9" x14ac:dyDescent="0.4">
      <c r="B369" s="12" t="s">
        <v>369</v>
      </c>
      <c r="C369" s="2">
        <v>0</v>
      </c>
      <c r="D369" s="1"/>
      <c r="E369" s="1">
        <f t="shared" si="23"/>
        <v>228</v>
      </c>
      <c r="F369" s="1">
        <f t="shared" si="20"/>
        <v>0</v>
      </c>
      <c r="G369" s="2">
        <v>44</v>
      </c>
      <c r="H369" s="8">
        <f t="shared" si="21"/>
        <v>18033</v>
      </c>
      <c r="I369" s="25">
        <f t="shared" si="22"/>
        <v>189</v>
      </c>
    </row>
    <row r="370" spans="2:9" x14ac:dyDescent="0.4">
      <c r="B370" s="12" t="s">
        <v>370</v>
      </c>
      <c r="C370" s="2">
        <v>1</v>
      </c>
      <c r="D370" s="1"/>
      <c r="E370" s="1">
        <f t="shared" si="23"/>
        <v>229</v>
      </c>
      <c r="F370" s="1">
        <f t="shared" si="20"/>
        <v>1</v>
      </c>
      <c r="G370" s="2">
        <v>40</v>
      </c>
      <c r="H370" s="8">
        <f t="shared" si="21"/>
        <v>18073</v>
      </c>
      <c r="I370" s="25">
        <f t="shared" si="22"/>
        <v>211</v>
      </c>
    </row>
    <row r="371" spans="2:9" x14ac:dyDescent="0.4">
      <c r="B371" s="12" t="s">
        <v>371</v>
      </c>
      <c r="C371" s="2">
        <v>0</v>
      </c>
      <c r="D371" s="1"/>
      <c r="E371" s="1">
        <f t="shared" si="23"/>
        <v>229</v>
      </c>
      <c r="F371" s="1">
        <f t="shared" si="20"/>
        <v>1</v>
      </c>
      <c r="G371" s="2">
        <v>20</v>
      </c>
      <c r="H371" s="8">
        <f t="shared" si="21"/>
        <v>18093</v>
      </c>
      <c r="I371" s="25">
        <f t="shared" si="22"/>
        <v>196</v>
      </c>
    </row>
    <row r="372" spans="2:9" x14ac:dyDescent="0.4">
      <c r="B372" s="12" t="s">
        <v>372</v>
      </c>
      <c r="C372" s="2">
        <v>1</v>
      </c>
      <c r="D372" s="1"/>
      <c r="E372" s="1">
        <f t="shared" si="23"/>
        <v>230</v>
      </c>
      <c r="F372" s="1">
        <f t="shared" si="20"/>
        <v>2</v>
      </c>
      <c r="G372" s="2">
        <v>36</v>
      </c>
      <c r="H372" s="8">
        <f t="shared" si="21"/>
        <v>18129</v>
      </c>
      <c r="I372" s="25">
        <f t="shared" si="22"/>
        <v>208</v>
      </c>
    </row>
    <row r="373" spans="2:9" x14ac:dyDescent="0.4">
      <c r="B373" s="12" t="s">
        <v>147</v>
      </c>
      <c r="C373" s="2">
        <v>0</v>
      </c>
      <c r="D373" s="1"/>
      <c r="E373" s="1">
        <f t="shared" si="23"/>
        <v>230</v>
      </c>
      <c r="F373" s="1">
        <f t="shared" si="20"/>
        <v>2</v>
      </c>
      <c r="G373" s="2">
        <v>15</v>
      </c>
      <c r="H373" s="8">
        <f t="shared" si="21"/>
        <v>18144</v>
      </c>
      <c r="I373" s="25">
        <f t="shared" si="22"/>
        <v>202</v>
      </c>
    </row>
    <row r="374" spans="2:9" x14ac:dyDescent="0.4">
      <c r="B374" s="12" t="s">
        <v>1</v>
      </c>
      <c r="C374" s="2">
        <v>0</v>
      </c>
      <c r="D374" s="1"/>
      <c r="E374" s="1">
        <f t="shared" si="23"/>
        <v>230</v>
      </c>
      <c r="F374" s="1">
        <f t="shared" si="20"/>
        <v>2</v>
      </c>
      <c r="G374" s="2">
        <v>41</v>
      </c>
      <c r="H374" s="8">
        <f t="shared" si="21"/>
        <v>18185</v>
      </c>
      <c r="I374" s="25">
        <f t="shared" si="22"/>
        <v>217</v>
      </c>
    </row>
    <row r="375" spans="2:9" x14ac:dyDescent="0.4">
      <c r="B375" s="12" t="s">
        <v>2</v>
      </c>
      <c r="C375" s="2">
        <v>0</v>
      </c>
      <c r="D375" s="1"/>
      <c r="E375" s="1">
        <f t="shared" si="23"/>
        <v>230</v>
      </c>
      <c r="F375" s="1">
        <f t="shared" si="20"/>
        <v>2</v>
      </c>
      <c r="G375" s="2">
        <v>9</v>
      </c>
      <c r="H375" s="8">
        <f t="shared" si="21"/>
        <v>18194</v>
      </c>
      <c r="I375" s="25">
        <f t="shared" si="22"/>
        <v>205</v>
      </c>
    </row>
    <row r="376" spans="2:9" x14ac:dyDescent="0.4">
      <c r="B376" s="12" t="s">
        <v>3</v>
      </c>
      <c r="C376" s="2">
        <v>0</v>
      </c>
      <c r="D376" s="1"/>
      <c r="E376" s="1">
        <f t="shared" si="23"/>
        <v>230</v>
      </c>
      <c r="F376" s="1">
        <f t="shared" si="20"/>
        <v>2</v>
      </c>
      <c r="G376" s="2">
        <v>41</v>
      </c>
      <c r="H376" s="8">
        <f t="shared" si="21"/>
        <v>18235</v>
      </c>
      <c r="I376" s="25">
        <f t="shared" si="22"/>
        <v>202</v>
      </c>
    </row>
    <row r="377" spans="2:9" x14ac:dyDescent="0.4">
      <c r="B377" s="12" t="s">
        <v>4</v>
      </c>
      <c r="C377" s="2">
        <v>0</v>
      </c>
      <c r="D377" s="1">
        <v>2</v>
      </c>
      <c r="E377" s="1">
        <f t="shared" si="23"/>
        <v>232</v>
      </c>
      <c r="F377" s="1">
        <f t="shared" si="20"/>
        <v>1</v>
      </c>
      <c r="G377" s="2">
        <v>41</v>
      </c>
      <c r="H377" s="8">
        <f t="shared" si="21"/>
        <v>18276</v>
      </c>
      <c r="I377" s="25">
        <f t="shared" si="22"/>
        <v>203</v>
      </c>
    </row>
    <row r="378" spans="2:9" x14ac:dyDescent="0.4">
      <c r="B378" s="12" t="s">
        <v>5</v>
      </c>
      <c r="C378" s="2">
        <v>0</v>
      </c>
      <c r="D378" s="1"/>
      <c r="E378" s="1">
        <f t="shared" si="23"/>
        <v>232</v>
      </c>
      <c r="F378" s="1">
        <f t="shared" si="20"/>
        <v>1</v>
      </c>
      <c r="G378" s="2">
        <v>58</v>
      </c>
      <c r="H378" s="8">
        <f t="shared" si="21"/>
        <v>18334</v>
      </c>
      <c r="I378" s="25">
        <f t="shared" si="22"/>
        <v>241</v>
      </c>
    </row>
    <row r="379" spans="2:9" x14ac:dyDescent="0.4">
      <c r="B379" s="12" t="s">
        <v>6</v>
      </c>
      <c r="C379" s="2">
        <v>0</v>
      </c>
      <c r="D379" s="1"/>
      <c r="E379" s="1">
        <f t="shared" si="23"/>
        <v>232</v>
      </c>
      <c r="F379" s="1">
        <f t="shared" si="20"/>
        <v>0</v>
      </c>
      <c r="G379" s="2">
        <v>49</v>
      </c>
      <c r="H379" s="8">
        <f t="shared" si="21"/>
        <v>18383</v>
      </c>
      <c r="I379" s="25">
        <f t="shared" si="22"/>
        <v>254</v>
      </c>
    </row>
    <row r="380" spans="2:9" x14ac:dyDescent="0.4">
      <c r="B380" s="12" t="s">
        <v>7</v>
      </c>
      <c r="C380" s="2">
        <v>0</v>
      </c>
      <c r="D380" s="1"/>
      <c r="E380" s="1">
        <f t="shared" si="23"/>
        <v>232</v>
      </c>
      <c r="F380" s="1">
        <f t="shared" si="20"/>
        <v>0</v>
      </c>
      <c r="G380" s="2">
        <v>54</v>
      </c>
      <c r="H380" s="8">
        <f t="shared" si="21"/>
        <v>18437</v>
      </c>
      <c r="I380" s="25">
        <f t="shared" si="22"/>
        <v>293</v>
      </c>
    </row>
    <row r="381" spans="2:9" x14ac:dyDescent="0.4">
      <c r="B381" s="12" t="s">
        <v>148</v>
      </c>
      <c r="C381" s="2">
        <v>0</v>
      </c>
      <c r="D381" s="1"/>
      <c r="E381" s="1">
        <f t="shared" si="23"/>
        <v>232</v>
      </c>
      <c r="F381" s="1">
        <f t="shared" si="20"/>
        <v>0</v>
      </c>
      <c r="G381" s="2">
        <v>37</v>
      </c>
      <c r="H381" s="8">
        <f t="shared" si="21"/>
        <v>18474</v>
      </c>
      <c r="I381" s="25">
        <f t="shared" si="22"/>
        <v>289</v>
      </c>
    </row>
    <row r="382" spans="2:9" x14ac:dyDescent="0.4">
      <c r="B382" s="12" t="s">
        <v>8</v>
      </c>
      <c r="C382" s="2">
        <v>0</v>
      </c>
      <c r="D382" s="1"/>
      <c r="E382" s="1">
        <f t="shared" si="23"/>
        <v>232</v>
      </c>
      <c r="F382" s="1">
        <f t="shared" si="20"/>
        <v>0</v>
      </c>
      <c r="G382" s="2">
        <v>33</v>
      </c>
      <c r="H382" s="8">
        <f t="shared" si="21"/>
        <v>18507</v>
      </c>
      <c r="I382" s="25">
        <f t="shared" si="22"/>
        <v>313</v>
      </c>
    </row>
    <row r="383" spans="2:9" x14ac:dyDescent="0.4">
      <c r="B383" s="12" t="s">
        <v>9</v>
      </c>
      <c r="C383" s="2">
        <v>0</v>
      </c>
      <c r="D383" s="1"/>
      <c r="E383" s="1">
        <f t="shared" si="23"/>
        <v>232</v>
      </c>
      <c r="F383" s="1">
        <f t="shared" si="20"/>
        <v>0</v>
      </c>
      <c r="G383" s="2">
        <v>78</v>
      </c>
      <c r="H383" s="8">
        <f t="shared" si="21"/>
        <v>18585</v>
      </c>
      <c r="I383" s="25">
        <f t="shared" si="22"/>
        <v>350</v>
      </c>
    </row>
    <row r="384" spans="2:9" x14ac:dyDescent="0.4">
      <c r="B384" s="12" t="s">
        <v>10</v>
      </c>
      <c r="C384" s="2">
        <v>0</v>
      </c>
      <c r="D384" s="1"/>
      <c r="E384" s="1">
        <f t="shared" si="23"/>
        <v>232</v>
      </c>
      <c r="F384" s="1">
        <f t="shared" si="20"/>
        <v>0</v>
      </c>
      <c r="G384" s="2">
        <v>73</v>
      </c>
      <c r="H384" s="8">
        <f t="shared" si="21"/>
        <v>18658</v>
      </c>
      <c r="I384" s="25">
        <f t="shared" si="22"/>
        <v>382</v>
      </c>
    </row>
    <row r="385" spans="1:9" x14ac:dyDescent="0.4">
      <c r="B385" s="12" t="s">
        <v>149</v>
      </c>
      <c r="C385" s="2">
        <v>0</v>
      </c>
      <c r="D385" s="1"/>
      <c r="E385" s="1">
        <f t="shared" si="23"/>
        <v>232</v>
      </c>
      <c r="F385" s="1">
        <f t="shared" si="20"/>
        <v>0</v>
      </c>
      <c r="G385" s="2">
        <v>76</v>
      </c>
      <c r="H385" s="8">
        <f t="shared" si="21"/>
        <v>18734</v>
      </c>
      <c r="I385" s="25">
        <f t="shared" si="22"/>
        <v>400</v>
      </c>
    </row>
    <row r="386" spans="1:9" x14ac:dyDescent="0.4">
      <c r="B386" s="12" t="s">
        <v>11</v>
      </c>
      <c r="C386" s="2">
        <v>0</v>
      </c>
      <c r="D386" s="1"/>
      <c r="E386" s="1">
        <f t="shared" si="23"/>
        <v>232</v>
      </c>
      <c r="F386" s="1">
        <f t="shared" ref="F386:F449" si="24">C380+C381+C382+C383+C384+C385+C386</f>
        <v>0</v>
      </c>
      <c r="G386" s="2">
        <v>61</v>
      </c>
      <c r="H386" s="8">
        <f t="shared" si="21"/>
        <v>18795</v>
      </c>
      <c r="I386" s="25">
        <f t="shared" si="22"/>
        <v>412</v>
      </c>
    </row>
    <row r="387" spans="1:9" x14ac:dyDescent="0.4">
      <c r="B387" s="12" t="s">
        <v>12</v>
      </c>
      <c r="C387" s="2">
        <v>0</v>
      </c>
      <c r="D387" s="1"/>
      <c r="E387" s="1">
        <f t="shared" si="23"/>
        <v>232</v>
      </c>
      <c r="F387" s="1">
        <f t="shared" si="24"/>
        <v>0</v>
      </c>
      <c r="G387" s="2">
        <v>64</v>
      </c>
      <c r="H387" s="8">
        <f t="shared" si="21"/>
        <v>18859</v>
      </c>
      <c r="I387" s="25">
        <f t="shared" si="22"/>
        <v>422</v>
      </c>
    </row>
    <row r="388" spans="1:9" x14ac:dyDescent="0.4">
      <c r="B388" s="12" t="s">
        <v>13</v>
      </c>
      <c r="C388" s="2">
        <v>0</v>
      </c>
      <c r="D388" s="1"/>
      <c r="E388" s="1">
        <f t="shared" si="23"/>
        <v>232</v>
      </c>
      <c r="F388" s="1">
        <f t="shared" si="24"/>
        <v>0</v>
      </c>
      <c r="G388" s="2">
        <v>46</v>
      </c>
      <c r="H388" s="8">
        <f t="shared" ref="H388:H451" si="25">H387+G388</f>
        <v>18905</v>
      </c>
      <c r="I388" s="25">
        <f t="shared" si="22"/>
        <v>431</v>
      </c>
    </row>
    <row r="389" spans="1:9" x14ac:dyDescent="0.4">
      <c r="B389" s="12" t="s">
        <v>14</v>
      </c>
      <c r="C389" s="2">
        <v>0</v>
      </c>
      <c r="D389" s="1"/>
      <c r="E389" s="1">
        <f t="shared" si="23"/>
        <v>232</v>
      </c>
      <c r="F389" s="1">
        <f t="shared" si="24"/>
        <v>0</v>
      </c>
      <c r="G389" s="2">
        <v>23</v>
      </c>
      <c r="H389" s="8">
        <f t="shared" si="25"/>
        <v>18928</v>
      </c>
      <c r="I389" s="25">
        <f t="shared" si="22"/>
        <v>421</v>
      </c>
    </row>
    <row r="390" spans="1:9" x14ac:dyDescent="0.4">
      <c r="B390" s="12" t="s">
        <v>15</v>
      </c>
      <c r="C390" s="2">
        <v>0</v>
      </c>
      <c r="D390" s="1"/>
      <c r="E390" s="1">
        <f t="shared" si="23"/>
        <v>232</v>
      </c>
      <c r="F390" s="1">
        <f t="shared" si="24"/>
        <v>0</v>
      </c>
      <c r="G390" s="2">
        <v>84</v>
      </c>
      <c r="H390" s="8">
        <f t="shared" si="25"/>
        <v>19012</v>
      </c>
      <c r="I390" s="25">
        <f t="shared" si="22"/>
        <v>427</v>
      </c>
    </row>
    <row r="391" spans="1:9" x14ac:dyDescent="0.4">
      <c r="B391" s="12" t="s">
        <v>16</v>
      </c>
      <c r="C391" s="2">
        <v>1</v>
      </c>
      <c r="D391" s="1"/>
      <c r="E391" s="1">
        <f t="shared" si="23"/>
        <v>233</v>
      </c>
      <c r="F391" s="1">
        <f t="shared" si="24"/>
        <v>1</v>
      </c>
      <c r="G391" s="2">
        <v>118</v>
      </c>
      <c r="H391" s="8">
        <f t="shared" si="25"/>
        <v>19130</v>
      </c>
      <c r="I391" s="25">
        <f t="shared" si="22"/>
        <v>472</v>
      </c>
    </row>
    <row r="392" spans="1:9" x14ac:dyDescent="0.4">
      <c r="B392" s="12" t="s">
        <v>17</v>
      </c>
      <c r="C392" s="2">
        <v>1</v>
      </c>
      <c r="D392" s="1"/>
      <c r="E392" s="1">
        <f t="shared" si="23"/>
        <v>234</v>
      </c>
      <c r="F392" s="1">
        <f t="shared" si="24"/>
        <v>2</v>
      </c>
      <c r="G392" s="2">
        <v>100</v>
      </c>
      <c r="H392" s="8">
        <f t="shared" si="25"/>
        <v>19230</v>
      </c>
      <c r="I392" s="25">
        <f t="shared" si="22"/>
        <v>496</v>
      </c>
    </row>
    <row r="393" spans="1:9" x14ac:dyDescent="0.4">
      <c r="B393" s="12" t="s">
        <v>18</v>
      </c>
      <c r="C393" s="2">
        <v>0</v>
      </c>
      <c r="D393" s="1"/>
      <c r="E393" s="1">
        <f t="shared" si="23"/>
        <v>234</v>
      </c>
      <c r="F393" s="1">
        <f t="shared" si="24"/>
        <v>2</v>
      </c>
      <c r="G393" s="2">
        <v>116</v>
      </c>
      <c r="H393" s="8">
        <f t="shared" si="25"/>
        <v>19346</v>
      </c>
      <c r="I393" s="25">
        <f t="shared" ref="I393:I456" si="26">G387+G388+G389+G390+G391+G392+G393</f>
        <v>551</v>
      </c>
    </row>
    <row r="394" spans="1:9" x14ac:dyDescent="0.4">
      <c r="B394" s="12" t="s">
        <v>19</v>
      </c>
      <c r="C394" s="2">
        <v>0</v>
      </c>
      <c r="D394" s="1"/>
      <c r="E394" s="1">
        <f t="shared" ref="E394:E457" si="27">E393+C394+D394</f>
        <v>234</v>
      </c>
      <c r="F394" s="1">
        <f t="shared" si="24"/>
        <v>2</v>
      </c>
      <c r="G394" s="2">
        <v>164</v>
      </c>
      <c r="H394" s="8">
        <f t="shared" si="25"/>
        <v>19510</v>
      </c>
      <c r="I394" s="25">
        <f t="shared" si="26"/>
        <v>651</v>
      </c>
    </row>
    <row r="395" spans="1:9" x14ac:dyDescent="0.4">
      <c r="B395" s="12" t="s">
        <v>20</v>
      </c>
      <c r="C395" s="2">
        <v>0</v>
      </c>
      <c r="D395" s="1">
        <v>1</v>
      </c>
      <c r="E395" s="1">
        <f t="shared" si="27"/>
        <v>235</v>
      </c>
      <c r="F395" s="1">
        <f t="shared" si="24"/>
        <v>2</v>
      </c>
      <c r="G395" s="2">
        <v>91</v>
      </c>
      <c r="H395" s="8">
        <f t="shared" si="25"/>
        <v>19601</v>
      </c>
      <c r="I395" s="25">
        <f t="shared" si="26"/>
        <v>696</v>
      </c>
    </row>
    <row r="396" spans="1:9" x14ac:dyDescent="0.4">
      <c r="B396" s="12" t="s">
        <v>21</v>
      </c>
      <c r="C396" s="2">
        <v>0</v>
      </c>
      <c r="D396" s="1"/>
      <c r="E396" s="1">
        <f t="shared" si="27"/>
        <v>235</v>
      </c>
      <c r="F396" s="1">
        <f t="shared" si="24"/>
        <v>2</v>
      </c>
      <c r="G396" s="2">
        <v>70</v>
      </c>
      <c r="H396" s="8">
        <f t="shared" si="25"/>
        <v>19671</v>
      </c>
      <c r="I396" s="25">
        <f t="shared" si="26"/>
        <v>743</v>
      </c>
    </row>
    <row r="397" spans="1:9" x14ac:dyDescent="0.4">
      <c r="B397" s="12" t="s">
        <v>22</v>
      </c>
      <c r="C397" s="2">
        <v>2</v>
      </c>
      <c r="D397" s="1"/>
      <c r="E397" s="1">
        <f t="shared" si="27"/>
        <v>237</v>
      </c>
      <c r="F397" s="1">
        <f t="shared" si="24"/>
        <v>4</v>
      </c>
      <c r="G397" s="2">
        <v>176</v>
      </c>
      <c r="H397" s="8">
        <f t="shared" si="25"/>
        <v>19847</v>
      </c>
      <c r="I397" s="25">
        <f t="shared" si="26"/>
        <v>835</v>
      </c>
    </row>
    <row r="398" spans="1:9" x14ac:dyDescent="0.4">
      <c r="B398" s="12" t="s">
        <v>23</v>
      </c>
      <c r="C398" s="2">
        <v>2</v>
      </c>
      <c r="D398" s="1"/>
      <c r="E398" s="1">
        <f t="shared" si="27"/>
        <v>239</v>
      </c>
      <c r="F398" s="1">
        <f t="shared" si="24"/>
        <v>5</v>
      </c>
      <c r="G398" s="2">
        <v>211</v>
      </c>
      <c r="H398" s="8">
        <f t="shared" si="25"/>
        <v>20058</v>
      </c>
      <c r="I398" s="25">
        <f t="shared" si="26"/>
        <v>928</v>
      </c>
    </row>
    <row r="399" spans="1:9" x14ac:dyDescent="0.4">
      <c r="A399" s="6" t="s">
        <v>438</v>
      </c>
      <c r="B399" s="13" t="s">
        <v>24</v>
      </c>
      <c r="C399" s="7">
        <v>0</v>
      </c>
      <c r="D399" s="6"/>
      <c r="E399" s="6">
        <f t="shared" si="27"/>
        <v>239</v>
      </c>
      <c r="F399" s="6">
        <f t="shared" si="24"/>
        <v>4</v>
      </c>
      <c r="G399" s="7">
        <v>199</v>
      </c>
      <c r="H399" s="9">
        <f t="shared" si="25"/>
        <v>20257</v>
      </c>
      <c r="I399" s="27">
        <f t="shared" si="26"/>
        <v>1027</v>
      </c>
    </row>
    <row r="400" spans="1:9" x14ac:dyDescent="0.4">
      <c r="B400" s="12" t="s">
        <v>25</v>
      </c>
      <c r="C400" s="2">
        <v>1</v>
      </c>
      <c r="D400" s="1"/>
      <c r="E400" s="1">
        <f t="shared" si="27"/>
        <v>240</v>
      </c>
      <c r="F400" s="1">
        <f t="shared" si="24"/>
        <v>5</v>
      </c>
      <c r="G400" s="2">
        <v>174</v>
      </c>
      <c r="H400" s="8">
        <f t="shared" si="25"/>
        <v>20431</v>
      </c>
      <c r="I400" s="25">
        <f t="shared" si="26"/>
        <v>1085</v>
      </c>
    </row>
    <row r="401" spans="2:9" x14ac:dyDescent="0.4">
      <c r="B401" s="12" t="s">
        <v>26</v>
      </c>
      <c r="C401" s="2">
        <v>0</v>
      </c>
      <c r="D401" s="1"/>
      <c r="E401" s="1">
        <f t="shared" si="27"/>
        <v>240</v>
      </c>
      <c r="F401" s="1">
        <f t="shared" si="24"/>
        <v>5</v>
      </c>
      <c r="G401" s="2">
        <v>205</v>
      </c>
      <c r="H401" s="8">
        <f t="shared" si="25"/>
        <v>20636</v>
      </c>
      <c r="I401" s="25">
        <f t="shared" si="26"/>
        <v>1126</v>
      </c>
    </row>
    <row r="402" spans="2:9" x14ac:dyDescent="0.4">
      <c r="B402" s="12" t="s">
        <v>27</v>
      </c>
      <c r="C402" s="2">
        <v>1</v>
      </c>
      <c r="D402" s="1"/>
      <c r="E402" s="1">
        <f t="shared" si="27"/>
        <v>241</v>
      </c>
      <c r="F402" s="1">
        <f t="shared" si="24"/>
        <v>6</v>
      </c>
      <c r="G402" s="2">
        <v>210</v>
      </c>
      <c r="H402" s="8">
        <f t="shared" si="25"/>
        <v>20846</v>
      </c>
      <c r="I402" s="25">
        <f t="shared" si="26"/>
        <v>1245</v>
      </c>
    </row>
    <row r="403" spans="2:9" x14ac:dyDescent="0.4">
      <c r="B403" s="12" t="s">
        <v>28</v>
      </c>
      <c r="C403" s="2">
        <v>1</v>
      </c>
      <c r="D403" s="1"/>
      <c r="E403" s="1">
        <f t="shared" si="27"/>
        <v>242</v>
      </c>
      <c r="F403" s="1">
        <f t="shared" si="24"/>
        <v>7</v>
      </c>
      <c r="G403" s="2">
        <v>87</v>
      </c>
      <c r="H403" s="8">
        <f t="shared" si="25"/>
        <v>20933</v>
      </c>
      <c r="I403" s="25">
        <f t="shared" si="26"/>
        <v>1262</v>
      </c>
    </row>
    <row r="404" spans="2:9" x14ac:dyDescent="0.4">
      <c r="B404" s="12" t="s">
        <v>29</v>
      </c>
      <c r="C404" s="2">
        <v>4</v>
      </c>
      <c r="D404" s="1"/>
      <c r="E404" s="1">
        <f t="shared" si="27"/>
        <v>246</v>
      </c>
      <c r="F404" s="1">
        <f t="shared" si="24"/>
        <v>9</v>
      </c>
      <c r="G404" s="2">
        <v>274</v>
      </c>
      <c r="H404" s="8">
        <f t="shared" si="25"/>
        <v>21207</v>
      </c>
      <c r="I404" s="25">
        <f t="shared" si="26"/>
        <v>1360</v>
      </c>
    </row>
    <row r="405" spans="2:9" x14ac:dyDescent="0.4">
      <c r="B405" s="12" t="s">
        <v>30</v>
      </c>
      <c r="C405" s="2">
        <v>3</v>
      </c>
      <c r="D405" s="1"/>
      <c r="E405" s="1">
        <f t="shared" si="27"/>
        <v>249</v>
      </c>
      <c r="F405" s="1">
        <f t="shared" si="24"/>
        <v>10</v>
      </c>
      <c r="G405" s="2">
        <v>328</v>
      </c>
      <c r="H405" s="8">
        <f t="shared" si="25"/>
        <v>21535</v>
      </c>
      <c r="I405" s="25">
        <f t="shared" si="26"/>
        <v>1477</v>
      </c>
    </row>
    <row r="406" spans="2:9" x14ac:dyDescent="0.4">
      <c r="B406" s="12" t="s">
        <v>31</v>
      </c>
      <c r="C406" s="2">
        <v>1</v>
      </c>
      <c r="D406" s="1"/>
      <c r="E406" s="1">
        <f t="shared" si="27"/>
        <v>250</v>
      </c>
      <c r="F406" s="1">
        <f t="shared" si="24"/>
        <v>11</v>
      </c>
      <c r="G406" s="2">
        <v>311</v>
      </c>
      <c r="H406" s="8">
        <f t="shared" si="25"/>
        <v>21846</v>
      </c>
      <c r="I406" s="25">
        <f t="shared" si="26"/>
        <v>1589</v>
      </c>
    </row>
    <row r="407" spans="2:9" x14ac:dyDescent="0.4">
      <c r="B407" s="12" t="s">
        <v>150</v>
      </c>
      <c r="C407" s="2">
        <v>13</v>
      </c>
      <c r="D407" s="1"/>
      <c r="E407" s="1">
        <f t="shared" si="27"/>
        <v>263</v>
      </c>
      <c r="F407" s="1">
        <f t="shared" si="24"/>
        <v>23</v>
      </c>
      <c r="G407" s="2">
        <v>313</v>
      </c>
      <c r="H407" s="8">
        <f t="shared" si="25"/>
        <v>22159</v>
      </c>
      <c r="I407" s="25">
        <f t="shared" si="26"/>
        <v>1728</v>
      </c>
    </row>
    <row r="408" spans="2:9" x14ac:dyDescent="0.4">
      <c r="B408" s="12" t="s">
        <v>32</v>
      </c>
      <c r="C408" s="2">
        <v>8</v>
      </c>
      <c r="D408" s="1"/>
      <c r="E408" s="1">
        <f t="shared" si="27"/>
        <v>271</v>
      </c>
      <c r="F408" s="1">
        <f t="shared" si="24"/>
        <v>31</v>
      </c>
      <c r="G408" s="2">
        <v>350</v>
      </c>
      <c r="H408" s="8">
        <f t="shared" si="25"/>
        <v>22509</v>
      </c>
      <c r="I408" s="25">
        <f t="shared" si="26"/>
        <v>1873</v>
      </c>
    </row>
    <row r="409" spans="2:9" x14ac:dyDescent="0.4">
      <c r="B409" s="12" t="s">
        <v>33</v>
      </c>
      <c r="C409" s="2">
        <v>5</v>
      </c>
      <c r="D409" s="1"/>
      <c r="E409" s="1">
        <f t="shared" si="27"/>
        <v>276</v>
      </c>
      <c r="F409" s="1">
        <f t="shared" si="24"/>
        <v>35</v>
      </c>
      <c r="G409" s="2">
        <v>228</v>
      </c>
      <c r="H409" s="8">
        <f t="shared" si="25"/>
        <v>22737</v>
      </c>
      <c r="I409" s="25">
        <f t="shared" si="26"/>
        <v>1891</v>
      </c>
    </row>
    <row r="410" spans="2:9" x14ac:dyDescent="0.4">
      <c r="B410" s="12" t="s">
        <v>151</v>
      </c>
      <c r="C410" s="2">
        <v>1</v>
      </c>
      <c r="D410" s="1">
        <v>8</v>
      </c>
      <c r="E410" s="1">
        <f t="shared" si="27"/>
        <v>285</v>
      </c>
      <c r="F410" s="1">
        <f t="shared" si="24"/>
        <v>35</v>
      </c>
      <c r="G410" s="2">
        <v>157</v>
      </c>
      <c r="H410" s="8">
        <f t="shared" si="25"/>
        <v>22894</v>
      </c>
      <c r="I410" s="25">
        <f t="shared" si="26"/>
        <v>1961</v>
      </c>
    </row>
    <row r="411" spans="2:9" x14ac:dyDescent="0.4">
      <c r="B411" s="12" t="s">
        <v>34</v>
      </c>
      <c r="C411" s="2">
        <v>7</v>
      </c>
      <c r="D411" s="1"/>
      <c r="E411" s="1">
        <f t="shared" si="27"/>
        <v>292</v>
      </c>
      <c r="F411" s="1">
        <f t="shared" si="24"/>
        <v>38</v>
      </c>
      <c r="G411" s="2">
        <v>390</v>
      </c>
      <c r="H411" s="8">
        <f t="shared" si="25"/>
        <v>23284</v>
      </c>
      <c r="I411" s="25">
        <f t="shared" si="26"/>
        <v>2077</v>
      </c>
    </row>
    <row r="412" spans="2:9" x14ac:dyDescent="0.4">
      <c r="B412" s="12" t="s">
        <v>35</v>
      </c>
      <c r="C412" s="2">
        <v>9</v>
      </c>
      <c r="D412" s="1"/>
      <c r="E412" s="1">
        <f t="shared" si="27"/>
        <v>301</v>
      </c>
      <c r="F412" s="1">
        <f t="shared" si="24"/>
        <v>44</v>
      </c>
      <c r="G412" s="2">
        <v>505</v>
      </c>
      <c r="H412" s="8">
        <f t="shared" si="25"/>
        <v>23789</v>
      </c>
      <c r="I412" s="25">
        <f t="shared" si="26"/>
        <v>2254</v>
      </c>
    </row>
    <row r="413" spans="2:9" x14ac:dyDescent="0.4">
      <c r="B413" s="12" t="s">
        <v>152</v>
      </c>
      <c r="C413" s="2">
        <v>16</v>
      </c>
      <c r="D413" s="1"/>
      <c r="E413" s="1">
        <f t="shared" si="27"/>
        <v>317</v>
      </c>
      <c r="F413" s="1">
        <f t="shared" si="24"/>
        <v>59</v>
      </c>
      <c r="G413" s="2">
        <v>492</v>
      </c>
      <c r="H413" s="8">
        <f t="shared" si="25"/>
        <v>24281</v>
      </c>
      <c r="I413" s="25">
        <f t="shared" si="26"/>
        <v>2435</v>
      </c>
    </row>
    <row r="414" spans="2:9" x14ac:dyDescent="0.4">
      <c r="B414" s="12" t="s">
        <v>36</v>
      </c>
      <c r="C414" s="2">
        <v>9</v>
      </c>
      <c r="D414" s="1"/>
      <c r="E414" s="1">
        <f t="shared" si="27"/>
        <v>326</v>
      </c>
      <c r="F414" s="1">
        <f t="shared" si="24"/>
        <v>55</v>
      </c>
      <c r="G414" s="2">
        <v>510</v>
      </c>
      <c r="H414" s="8">
        <f t="shared" si="25"/>
        <v>24791</v>
      </c>
      <c r="I414" s="25">
        <f t="shared" si="26"/>
        <v>2632</v>
      </c>
    </row>
    <row r="415" spans="2:9" x14ac:dyDescent="0.4">
      <c r="B415" s="12" t="s">
        <v>37</v>
      </c>
      <c r="C415" s="2">
        <v>2</v>
      </c>
      <c r="D415" s="1"/>
      <c r="E415" s="1">
        <f t="shared" si="27"/>
        <v>328</v>
      </c>
      <c r="F415" s="1">
        <f t="shared" si="24"/>
        <v>49</v>
      </c>
      <c r="G415" s="2">
        <v>537</v>
      </c>
      <c r="H415" s="8">
        <f t="shared" si="25"/>
        <v>25328</v>
      </c>
      <c r="I415" s="25">
        <f t="shared" si="26"/>
        <v>2819</v>
      </c>
    </row>
    <row r="416" spans="2:9" x14ac:dyDescent="0.4">
      <c r="B416" s="12" t="s">
        <v>38</v>
      </c>
      <c r="C416" s="2">
        <v>4</v>
      </c>
      <c r="D416" s="1"/>
      <c r="E416" s="1">
        <f t="shared" si="27"/>
        <v>332</v>
      </c>
      <c r="F416" s="1">
        <f t="shared" si="24"/>
        <v>48</v>
      </c>
      <c r="G416" s="2">
        <v>401</v>
      </c>
      <c r="H416" s="8">
        <f t="shared" si="25"/>
        <v>25729</v>
      </c>
      <c r="I416" s="25">
        <f t="shared" si="26"/>
        <v>2992</v>
      </c>
    </row>
    <row r="417" spans="1:9" x14ac:dyDescent="0.4">
      <c r="B417" s="12" t="s">
        <v>39</v>
      </c>
      <c r="C417" s="2">
        <v>1</v>
      </c>
      <c r="D417" s="1"/>
      <c r="E417" s="1">
        <f t="shared" si="27"/>
        <v>333</v>
      </c>
      <c r="F417" s="1">
        <f t="shared" si="24"/>
        <v>48</v>
      </c>
      <c r="G417" s="2">
        <v>292</v>
      </c>
      <c r="H417" s="8">
        <f t="shared" si="25"/>
        <v>26021</v>
      </c>
      <c r="I417" s="25">
        <f t="shared" si="26"/>
        <v>3127</v>
      </c>
    </row>
    <row r="418" spans="1:9" x14ac:dyDescent="0.4">
      <c r="B418" s="12" t="s">
        <v>40</v>
      </c>
      <c r="C418" s="2">
        <v>7</v>
      </c>
      <c r="D418" s="1"/>
      <c r="E418" s="1">
        <f t="shared" si="27"/>
        <v>340</v>
      </c>
      <c r="F418" s="1">
        <f t="shared" si="24"/>
        <v>48</v>
      </c>
      <c r="G418" s="2">
        <v>427</v>
      </c>
      <c r="H418" s="8">
        <f t="shared" si="25"/>
        <v>26448</v>
      </c>
      <c r="I418" s="25">
        <f t="shared" si="26"/>
        <v>3164</v>
      </c>
    </row>
    <row r="419" spans="1:9" x14ac:dyDescent="0.4">
      <c r="B419" s="12" t="s">
        <v>41</v>
      </c>
      <c r="C419" s="2">
        <v>12</v>
      </c>
      <c r="D419" s="1"/>
      <c r="E419" s="1">
        <f t="shared" si="27"/>
        <v>352</v>
      </c>
      <c r="F419" s="1">
        <f t="shared" si="24"/>
        <v>51</v>
      </c>
      <c r="G419" s="2">
        <v>563</v>
      </c>
      <c r="H419" s="8">
        <f t="shared" si="25"/>
        <v>27011</v>
      </c>
      <c r="I419" s="25">
        <f t="shared" si="26"/>
        <v>3222</v>
      </c>
    </row>
    <row r="420" spans="1:9" x14ac:dyDescent="0.4">
      <c r="B420" s="12" t="s">
        <v>42</v>
      </c>
      <c r="C420" s="2">
        <v>12</v>
      </c>
      <c r="D420" s="1"/>
      <c r="E420" s="1">
        <f t="shared" si="27"/>
        <v>364</v>
      </c>
      <c r="F420" s="1">
        <f t="shared" si="24"/>
        <v>47</v>
      </c>
      <c r="G420" s="2">
        <v>544</v>
      </c>
      <c r="H420" s="8">
        <f t="shared" si="25"/>
        <v>27555</v>
      </c>
      <c r="I420" s="25">
        <f t="shared" si="26"/>
        <v>3274</v>
      </c>
    </row>
    <row r="421" spans="1:9" x14ac:dyDescent="0.4">
      <c r="B421" s="12" t="s">
        <v>43</v>
      </c>
      <c r="C421" s="2">
        <v>11</v>
      </c>
      <c r="D421" s="1"/>
      <c r="E421" s="1">
        <f t="shared" si="27"/>
        <v>375</v>
      </c>
      <c r="F421" s="1">
        <f t="shared" si="24"/>
        <v>49</v>
      </c>
      <c r="G421" s="2">
        <v>564</v>
      </c>
      <c r="H421" s="8">
        <f t="shared" si="25"/>
        <v>28119</v>
      </c>
      <c r="I421" s="25">
        <f t="shared" si="26"/>
        <v>3328</v>
      </c>
    </row>
    <row r="422" spans="1:9" x14ac:dyDescent="0.4">
      <c r="B422" s="12" t="s">
        <v>44</v>
      </c>
      <c r="C422" s="2">
        <v>5</v>
      </c>
      <c r="D422" s="1"/>
      <c r="E422" s="1">
        <f t="shared" si="27"/>
        <v>380</v>
      </c>
      <c r="F422" s="1">
        <f t="shared" si="24"/>
        <v>52</v>
      </c>
      <c r="G422" s="2">
        <v>629</v>
      </c>
      <c r="H422" s="8">
        <f t="shared" si="25"/>
        <v>28748</v>
      </c>
      <c r="I422" s="25">
        <f t="shared" si="26"/>
        <v>3420</v>
      </c>
    </row>
    <row r="423" spans="1:9" x14ac:dyDescent="0.4">
      <c r="B423" s="12" t="s">
        <v>45</v>
      </c>
      <c r="C423" s="2">
        <v>7</v>
      </c>
      <c r="D423" s="1"/>
      <c r="E423" s="1">
        <f t="shared" si="27"/>
        <v>387</v>
      </c>
      <c r="F423" s="1">
        <f t="shared" si="24"/>
        <v>55</v>
      </c>
      <c r="G423" s="2">
        <v>472</v>
      </c>
      <c r="H423" s="8">
        <f t="shared" si="25"/>
        <v>29220</v>
      </c>
      <c r="I423" s="25">
        <f t="shared" si="26"/>
        <v>3491</v>
      </c>
    </row>
    <row r="424" spans="1:9" x14ac:dyDescent="0.4">
      <c r="B424" s="12" t="s">
        <v>46</v>
      </c>
      <c r="C424" s="2">
        <v>6</v>
      </c>
      <c r="D424" s="1">
        <v>18</v>
      </c>
      <c r="E424" s="1">
        <f t="shared" si="27"/>
        <v>411</v>
      </c>
      <c r="F424" s="1">
        <f t="shared" si="24"/>
        <v>60</v>
      </c>
      <c r="G424" s="2">
        <v>309</v>
      </c>
      <c r="H424" s="8">
        <f t="shared" si="25"/>
        <v>29529</v>
      </c>
      <c r="I424" s="25">
        <f t="shared" si="26"/>
        <v>3508</v>
      </c>
    </row>
    <row r="425" spans="1:9" x14ac:dyDescent="0.4">
      <c r="B425" s="12" t="s">
        <v>47</v>
      </c>
      <c r="C425" s="2">
        <v>4</v>
      </c>
      <c r="D425" s="1"/>
      <c r="E425" s="1">
        <f t="shared" si="27"/>
        <v>415</v>
      </c>
      <c r="F425" s="1">
        <f t="shared" si="24"/>
        <v>57</v>
      </c>
      <c r="G425" s="2">
        <v>503</v>
      </c>
      <c r="H425" s="8">
        <f t="shared" si="25"/>
        <v>30032</v>
      </c>
      <c r="I425" s="25">
        <f t="shared" si="26"/>
        <v>3584</v>
      </c>
    </row>
    <row r="426" spans="1:9" x14ac:dyDescent="0.4">
      <c r="B426" s="12" t="s">
        <v>48</v>
      </c>
      <c r="C426" s="2">
        <v>9</v>
      </c>
      <c r="D426" s="1"/>
      <c r="E426" s="1">
        <f t="shared" si="27"/>
        <v>424</v>
      </c>
      <c r="F426" s="1">
        <f t="shared" si="24"/>
        <v>54</v>
      </c>
      <c r="G426" s="2">
        <v>598</v>
      </c>
      <c r="H426" s="8">
        <f t="shared" si="25"/>
        <v>30630</v>
      </c>
      <c r="I426" s="25">
        <f t="shared" si="26"/>
        <v>3619</v>
      </c>
    </row>
    <row r="427" spans="1:9" x14ac:dyDescent="0.4">
      <c r="B427" s="12" t="s">
        <v>49</v>
      </c>
      <c r="C427" s="2">
        <v>17</v>
      </c>
      <c r="D427" s="1"/>
      <c r="E427" s="1">
        <f t="shared" si="27"/>
        <v>441</v>
      </c>
      <c r="F427" s="1">
        <f t="shared" si="24"/>
        <v>59</v>
      </c>
      <c r="G427" s="2">
        <v>532</v>
      </c>
      <c r="H427" s="8">
        <f t="shared" si="25"/>
        <v>31162</v>
      </c>
      <c r="I427" s="25">
        <f t="shared" si="26"/>
        <v>3607</v>
      </c>
    </row>
    <row r="428" spans="1:9" x14ac:dyDescent="0.4">
      <c r="B428" s="12" t="s">
        <v>50</v>
      </c>
      <c r="C428" s="2">
        <v>3</v>
      </c>
      <c r="D428" s="1"/>
      <c r="E428" s="1">
        <f t="shared" si="27"/>
        <v>444</v>
      </c>
      <c r="F428" s="1">
        <f t="shared" si="24"/>
        <v>51</v>
      </c>
      <c r="G428" s="2">
        <v>333</v>
      </c>
      <c r="H428" s="8">
        <f t="shared" si="25"/>
        <v>31495</v>
      </c>
      <c r="I428" s="25">
        <f t="shared" si="26"/>
        <v>3376</v>
      </c>
    </row>
    <row r="429" spans="1:9" x14ac:dyDescent="0.4">
      <c r="A429" s="6" t="s">
        <v>438</v>
      </c>
      <c r="B429" s="13" t="s">
        <v>51</v>
      </c>
      <c r="C429" s="7">
        <v>5</v>
      </c>
      <c r="D429" s="6"/>
      <c r="E429" s="6">
        <f t="shared" si="27"/>
        <v>449</v>
      </c>
      <c r="F429" s="6">
        <f t="shared" si="24"/>
        <v>51</v>
      </c>
      <c r="G429" s="7">
        <v>539</v>
      </c>
      <c r="H429" s="9">
        <f t="shared" si="25"/>
        <v>32034</v>
      </c>
      <c r="I429" s="27">
        <f t="shared" si="26"/>
        <v>3286</v>
      </c>
    </row>
    <row r="430" spans="1:9" x14ac:dyDescent="0.4">
      <c r="B430" s="12" t="s">
        <v>52</v>
      </c>
      <c r="C430" s="2">
        <v>3</v>
      </c>
      <c r="D430" s="1"/>
      <c r="E430" s="1">
        <f t="shared" si="27"/>
        <v>452</v>
      </c>
      <c r="F430" s="1">
        <f t="shared" si="24"/>
        <v>47</v>
      </c>
      <c r="G430" s="2">
        <v>535</v>
      </c>
      <c r="H430" s="8">
        <f t="shared" si="25"/>
        <v>32569</v>
      </c>
      <c r="I430" s="25">
        <f t="shared" si="26"/>
        <v>3349</v>
      </c>
    </row>
    <row r="431" spans="1:9" x14ac:dyDescent="0.4">
      <c r="B431" s="12" t="s">
        <v>53</v>
      </c>
      <c r="C431" s="2">
        <v>3</v>
      </c>
      <c r="D431" s="1"/>
      <c r="E431" s="1">
        <f t="shared" si="27"/>
        <v>455</v>
      </c>
      <c r="F431" s="1">
        <f t="shared" si="24"/>
        <v>44</v>
      </c>
      <c r="G431" s="2">
        <v>340</v>
      </c>
      <c r="H431" s="8">
        <f t="shared" si="25"/>
        <v>32909</v>
      </c>
      <c r="I431" s="25">
        <f t="shared" si="26"/>
        <v>3380</v>
      </c>
    </row>
    <row r="432" spans="1:9" x14ac:dyDescent="0.4">
      <c r="B432" s="12" t="s">
        <v>54</v>
      </c>
      <c r="C432" s="2">
        <v>3</v>
      </c>
      <c r="D432" s="1"/>
      <c r="E432" s="1">
        <f t="shared" si="27"/>
        <v>458</v>
      </c>
      <c r="F432" s="1">
        <f t="shared" si="24"/>
        <v>43</v>
      </c>
      <c r="G432" s="2">
        <v>332</v>
      </c>
      <c r="H432" s="8">
        <f t="shared" si="25"/>
        <v>33241</v>
      </c>
      <c r="I432" s="25">
        <f t="shared" si="26"/>
        <v>3209</v>
      </c>
    </row>
    <row r="433" spans="2:9" x14ac:dyDescent="0.4">
      <c r="B433" s="12" t="s">
        <v>55</v>
      </c>
      <c r="C433" s="2">
        <v>0</v>
      </c>
      <c r="D433" s="1"/>
      <c r="E433" s="1">
        <f t="shared" si="27"/>
        <v>458</v>
      </c>
      <c r="F433" s="1">
        <f t="shared" si="24"/>
        <v>34</v>
      </c>
      <c r="G433" s="2">
        <v>327</v>
      </c>
      <c r="H433" s="8">
        <f t="shared" si="25"/>
        <v>33568</v>
      </c>
      <c r="I433" s="25">
        <f t="shared" si="26"/>
        <v>2938</v>
      </c>
    </row>
    <row r="434" spans="2:9" x14ac:dyDescent="0.4">
      <c r="B434" s="12" t="s">
        <v>56</v>
      </c>
      <c r="C434" s="2">
        <v>0</v>
      </c>
      <c r="D434" s="1"/>
      <c r="E434" s="1">
        <f t="shared" si="27"/>
        <v>458</v>
      </c>
      <c r="F434" s="1">
        <f t="shared" si="24"/>
        <v>17</v>
      </c>
      <c r="G434" s="2">
        <v>280</v>
      </c>
      <c r="H434" s="8">
        <f t="shared" si="25"/>
        <v>33848</v>
      </c>
      <c r="I434" s="25">
        <f t="shared" si="26"/>
        <v>2686</v>
      </c>
    </row>
    <row r="435" spans="2:9" x14ac:dyDescent="0.4">
      <c r="B435" s="12" t="s">
        <v>57</v>
      </c>
      <c r="C435" s="2">
        <v>1</v>
      </c>
      <c r="D435" s="1"/>
      <c r="E435" s="1">
        <f t="shared" si="27"/>
        <v>459</v>
      </c>
      <c r="F435" s="1">
        <f t="shared" si="24"/>
        <v>15</v>
      </c>
      <c r="G435" s="2">
        <v>493</v>
      </c>
      <c r="H435" s="8">
        <f t="shared" si="25"/>
        <v>34341</v>
      </c>
      <c r="I435" s="25">
        <f t="shared" si="26"/>
        <v>2846</v>
      </c>
    </row>
    <row r="436" spans="2:9" x14ac:dyDescent="0.4">
      <c r="B436" s="12" t="s">
        <v>58</v>
      </c>
      <c r="C436" s="2">
        <v>5</v>
      </c>
      <c r="D436" s="1"/>
      <c r="E436" s="1">
        <f t="shared" si="27"/>
        <v>464</v>
      </c>
      <c r="F436" s="1">
        <f t="shared" si="24"/>
        <v>15</v>
      </c>
      <c r="G436" s="2">
        <v>567</v>
      </c>
      <c r="H436" s="8">
        <f t="shared" si="25"/>
        <v>34908</v>
      </c>
      <c r="I436" s="25">
        <f t="shared" si="26"/>
        <v>2874</v>
      </c>
    </row>
    <row r="437" spans="2:9" x14ac:dyDescent="0.4">
      <c r="B437" s="12" t="s">
        <v>59</v>
      </c>
      <c r="C437" s="2">
        <v>4</v>
      </c>
      <c r="D437" s="1"/>
      <c r="E437" s="1">
        <f t="shared" si="27"/>
        <v>468</v>
      </c>
      <c r="F437" s="1">
        <f t="shared" si="24"/>
        <v>16</v>
      </c>
      <c r="G437" s="2">
        <v>363</v>
      </c>
      <c r="H437" s="8">
        <f t="shared" si="25"/>
        <v>35271</v>
      </c>
      <c r="I437" s="25">
        <f t="shared" si="26"/>
        <v>2702</v>
      </c>
    </row>
    <row r="438" spans="2:9" x14ac:dyDescent="0.4">
      <c r="B438" s="12" t="s">
        <v>60</v>
      </c>
      <c r="C438" s="2">
        <v>0</v>
      </c>
      <c r="D438" s="1"/>
      <c r="E438" s="1">
        <f t="shared" si="27"/>
        <v>468</v>
      </c>
      <c r="F438" s="1">
        <f t="shared" si="24"/>
        <v>13</v>
      </c>
      <c r="G438" s="2">
        <v>271</v>
      </c>
      <c r="H438" s="8">
        <f t="shared" si="25"/>
        <v>35542</v>
      </c>
      <c r="I438" s="25">
        <f t="shared" si="26"/>
        <v>2633</v>
      </c>
    </row>
    <row r="439" spans="2:9" x14ac:dyDescent="0.4">
      <c r="B439" s="12" t="s">
        <v>61</v>
      </c>
      <c r="C439" s="2">
        <v>2</v>
      </c>
      <c r="D439" s="1"/>
      <c r="E439" s="1">
        <f t="shared" si="27"/>
        <v>470</v>
      </c>
      <c r="F439" s="1">
        <f t="shared" si="24"/>
        <v>12</v>
      </c>
      <c r="G439" s="2">
        <v>376</v>
      </c>
      <c r="H439" s="8">
        <f t="shared" si="25"/>
        <v>35918</v>
      </c>
      <c r="I439" s="25">
        <f t="shared" si="26"/>
        <v>2677</v>
      </c>
    </row>
    <row r="440" spans="2:9" x14ac:dyDescent="0.4">
      <c r="B440" s="12" t="s">
        <v>62</v>
      </c>
      <c r="C440" s="2">
        <v>3</v>
      </c>
      <c r="D440" s="1">
        <v>11</v>
      </c>
      <c r="E440" s="1">
        <f t="shared" si="27"/>
        <v>484</v>
      </c>
      <c r="F440" s="1">
        <f t="shared" si="24"/>
        <v>15</v>
      </c>
      <c r="G440" s="2">
        <v>381</v>
      </c>
      <c r="H440" s="8">
        <f t="shared" si="25"/>
        <v>36299</v>
      </c>
      <c r="I440" s="25">
        <f t="shared" si="26"/>
        <v>2731</v>
      </c>
    </row>
    <row r="441" spans="2:9" x14ac:dyDescent="0.4">
      <c r="B441" s="12" t="s">
        <v>63</v>
      </c>
      <c r="C441" s="2">
        <v>0</v>
      </c>
      <c r="D441" s="1"/>
      <c r="E441" s="1">
        <f t="shared" si="27"/>
        <v>484</v>
      </c>
      <c r="F441" s="1">
        <f t="shared" si="24"/>
        <v>15</v>
      </c>
      <c r="G441" s="2">
        <v>359</v>
      </c>
      <c r="H441" s="8">
        <f t="shared" si="25"/>
        <v>36658</v>
      </c>
      <c r="I441" s="25">
        <f t="shared" si="26"/>
        <v>2810</v>
      </c>
    </row>
    <row r="442" spans="2:9" x14ac:dyDescent="0.4">
      <c r="B442" s="12" t="s">
        <v>64</v>
      </c>
      <c r="C442" s="2">
        <v>0</v>
      </c>
      <c r="D442" s="1"/>
      <c r="E442" s="1">
        <f t="shared" si="27"/>
        <v>484</v>
      </c>
      <c r="F442" s="1">
        <f t="shared" si="24"/>
        <v>14</v>
      </c>
      <c r="G442" s="2">
        <v>314</v>
      </c>
      <c r="H442" s="8">
        <f t="shared" si="25"/>
        <v>36972</v>
      </c>
      <c r="I442" s="25">
        <f t="shared" si="26"/>
        <v>2631</v>
      </c>
    </row>
    <row r="443" spans="2:9" x14ac:dyDescent="0.4">
      <c r="B443" s="12" t="s">
        <v>65</v>
      </c>
      <c r="C443" s="2">
        <v>2</v>
      </c>
      <c r="D443" s="1"/>
      <c r="E443" s="1">
        <f t="shared" si="27"/>
        <v>486</v>
      </c>
      <c r="F443" s="1">
        <f t="shared" si="24"/>
        <v>11</v>
      </c>
      <c r="G443" s="2">
        <v>298</v>
      </c>
      <c r="H443" s="8">
        <f t="shared" si="25"/>
        <v>37270</v>
      </c>
      <c r="I443" s="25">
        <f t="shared" si="26"/>
        <v>2362</v>
      </c>
    </row>
    <row r="444" spans="2:9" x14ac:dyDescent="0.4">
      <c r="B444" s="12" t="s">
        <v>66</v>
      </c>
      <c r="C444" s="2">
        <v>0</v>
      </c>
      <c r="D444" s="1"/>
      <c r="E444" s="1">
        <f t="shared" si="27"/>
        <v>486</v>
      </c>
      <c r="F444" s="1">
        <f t="shared" si="24"/>
        <v>7</v>
      </c>
      <c r="G444" s="2">
        <v>266</v>
      </c>
      <c r="H444" s="8">
        <f t="shared" si="25"/>
        <v>37536</v>
      </c>
      <c r="I444" s="25">
        <f t="shared" si="26"/>
        <v>2265</v>
      </c>
    </row>
    <row r="445" spans="2:9" x14ac:dyDescent="0.4">
      <c r="B445" s="12" t="s">
        <v>67</v>
      </c>
      <c r="C445" s="2">
        <v>0</v>
      </c>
      <c r="D445" s="1"/>
      <c r="E445" s="1">
        <f t="shared" si="27"/>
        <v>486</v>
      </c>
      <c r="F445" s="1">
        <f t="shared" si="24"/>
        <v>7</v>
      </c>
      <c r="G445" s="2">
        <v>120</v>
      </c>
      <c r="H445" s="8">
        <f t="shared" si="25"/>
        <v>37656</v>
      </c>
      <c r="I445" s="25">
        <f t="shared" si="26"/>
        <v>2114</v>
      </c>
    </row>
    <row r="446" spans="2:9" x14ac:dyDescent="0.4">
      <c r="B446" s="12" t="s">
        <v>68</v>
      </c>
      <c r="C446" s="2">
        <v>1</v>
      </c>
      <c r="D446" s="1"/>
      <c r="E446" s="1">
        <f t="shared" si="27"/>
        <v>487</v>
      </c>
      <c r="F446" s="1">
        <f t="shared" si="24"/>
        <v>6</v>
      </c>
      <c r="G446" s="2">
        <v>249</v>
      </c>
      <c r="H446" s="8">
        <f t="shared" si="25"/>
        <v>37905</v>
      </c>
      <c r="I446" s="25">
        <f t="shared" si="26"/>
        <v>1987</v>
      </c>
    </row>
    <row r="447" spans="2:9" x14ac:dyDescent="0.4">
      <c r="B447" s="12" t="s">
        <v>153</v>
      </c>
      <c r="C447" s="2">
        <v>3</v>
      </c>
      <c r="D447" s="1"/>
      <c r="E447" s="1">
        <f t="shared" si="27"/>
        <v>490</v>
      </c>
      <c r="F447" s="1">
        <f t="shared" si="24"/>
        <v>6</v>
      </c>
      <c r="G447" s="2">
        <v>242</v>
      </c>
      <c r="H447" s="8">
        <f t="shared" si="25"/>
        <v>38147</v>
      </c>
      <c r="I447" s="25">
        <f t="shared" si="26"/>
        <v>1848</v>
      </c>
    </row>
    <row r="448" spans="2:9" x14ac:dyDescent="0.4">
      <c r="B448" s="12" t="s">
        <v>69</v>
      </c>
      <c r="C448" s="2">
        <v>2</v>
      </c>
      <c r="D448" s="1"/>
      <c r="E448" s="1">
        <f t="shared" si="27"/>
        <v>492</v>
      </c>
      <c r="F448" s="1">
        <f t="shared" si="24"/>
        <v>8</v>
      </c>
      <c r="G448" s="2">
        <v>207</v>
      </c>
      <c r="H448" s="8">
        <f t="shared" si="25"/>
        <v>38354</v>
      </c>
      <c r="I448" s="25">
        <f t="shared" si="26"/>
        <v>1696</v>
      </c>
    </row>
    <row r="449" spans="1:9" x14ac:dyDescent="0.4">
      <c r="B449" s="12" t="s">
        <v>70</v>
      </c>
      <c r="C449" s="2">
        <v>1</v>
      </c>
      <c r="D449" s="1"/>
      <c r="E449" s="1">
        <f t="shared" si="27"/>
        <v>493</v>
      </c>
      <c r="F449" s="1">
        <f t="shared" si="24"/>
        <v>9</v>
      </c>
      <c r="G449" s="2">
        <v>161</v>
      </c>
      <c r="H449" s="8">
        <f t="shared" si="25"/>
        <v>38515</v>
      </c>
      <c r="I449" s="25">
        <f t="shared" si="26"/>
        <v>1543</v>
      </c>
    </row>
    <row r="450" spans="1:9" x14ac:dyDescent="0.4">
      <c r="B450" s="12" t="s">
        <v>71</v>
      </c>
      <c r="C450" s="2">
        <v>2</v>
      </c>
      <c r="D450" s="1"/>
      <c r="E450" s="1">
        <f t="shared" si="27"/>
        <v>495</v>
      </c>
      <c r="F450" s="1">
        <f t="shared" ref="F450:F513" si="28">C444+C445+C446+C447+C448+C449+C450</f>
        <v>9</v>
      </c>
      <c r="G450" s="2">
        <v>226</v>
      </c>
      <c r="H450" s="8">
        <f t="shared" si="25"/>
        <v>38741</v>
      </c>
      <c r="I450" s="25">
        <f t="shared" si="26"/>
        <v>1471</v>
      </c>
    </row>
    <row r="451" spans="1:9" x14ac:dyDescent="0.4">
      <c r="B451" s="12" t="s">
        <v>72</v>
      </c>
      <c r="C451" s="2">
        <v>0</v>
      </c>
      <c r="D451" s="1"/>
      <c r="E451" s="1">
        <f t="shared" si="27"/>
        <v>495</v>
      </c>
      <c r="F451" s="1">
        <f t="shared" si="28"/>
        <v>9</v>
      </c>
      <c r="G451" s="2">
        <v>110</v>
      </c>
      <c r="H451" s="8">
        <f t="shared" si="25"/>
        <v>38851</v>
      </c>
      <c r="I451" s="25">
        <f t="shared" si="26"/>
        <v>1315</v>
      </c>
    </row>
    <row r="452" spans="1:9" x14ac:dyDescent="0.4">
      <c r="B452" s="12" t="s">
        <v>73</v>
      </c>
      <c r="C452" s="2">
        <v>0</v>
      </c>
      <c r="D452" s="1"/>
      <c r="E452" s="1">
        <f t="shared" si="27"/>
        <v>495</v>
      </c>
      <c r="F452" s="1">
        <f t="shared" si="28"/>
        <v>9</v>
      </c>
      <c r="G452" s="2">
        <v>86</v>
      </c>
      <c r="H452" s="8">
        <f t="shared" ref="H452:H515" si="29">H451+G452</f>
        <v>38937</v>
      </c>
      <c r="I452" s="25">
        <f t="shared" si="26"/>
        <v>1281</v>
      </c>
    </row>
    <row r="453" spans="1:9" x14ac:dyDescent="0.4">
      <c r="B453" s="12" t="s">
        <v>74</v>
      </c>
      <c r="C453" s="2">
        <v>3</v>
      </c>
      <c r="D453" s="1"/>
      <c r="E453" s="1">
        <f t="shared" si="27"/>
        <v>498</v>
      </c>
      <c r="F453" s="1">
        <f t="shared" si="28"/>
        <v>11</v>
      </c>
      <c r="G453" s="2">
        <v>139</v>
      </c>
      <c r="H453" s="8">
        <f t="shared" si="29"/>
        <v>39076</v>
      </c>
      <c r="I453" s="25">
        <f t="shared" si="26"/>
        <v>1171</v>
      </c>
    </row>
    <row r="454" spans="1:9" x14ac:dyDescent="0.4">
      <c r="B454" s="12" t="s">
        <v>75</v>
      </c>
      <c r="C454" s="2">
        <v>0</v>
      </c>
      <c r="D454" s="1">
        <v>5</v>
      </c>
      <c r="E454" s="1">
        <f t="shared" si="27"/>
        <v>503</v>
      </c>
      <c r="F454" s="1">
        <f t="shared" si="28"/>
        <v>8</v>
      </c>
      <c r="G454" s="2">
        <v>140</v>
      </c>
      <c r="H454" s="8">
        <f t="shared" si="29"/>
        <v>39216</v>
      </c>
      <c r="I454" s="25">
        <f t="shared" si="26"/>
        <v>1069</v>
      </c>
    </row>
    <row r="455" spans="1:9" x14ac:dyDescent="0.4">
      <c r="B455" s="12" t="s">
        <v>76</v>
      </c>
      <c r="C455" s="2">
        <v>2</v>
      </c>
      <c r="D455" s="1"/>
      <c r="E455" s="1">
        <f t="shared" si="27"/>
        <v>505</v>
      </c>
      <c r="F455" s="1">
        <f t="shared" si="28"/>
        <v>8</v>
      </c>
      <c r="G455" s="2">
        <v>161</v>
      </c>
      <c r="H455" s="8">
        <f t="shared" si="29"/>
        <v>39377</v>
      </c>
      <c r="I455" s="25">
        <f t="shared" si="26"/>
        <v>1023</v>
      </c>
    </row>
    <row r="456" spans="1:9" x14ac:dyDescent="0.4">
      <c r="B456" s="12" t="s">
        <v>77</v>
      </c>
      <c r="C456" s="2">
        <v>2</v>
      </c>
      <c r="D456" s="1"/>
      <c r="E456" s="1">
        <f t="shared" si="27"/>
        <v>507</v>
      </c>
      <c r="F456" s="1">
        <f t="shared" si="28"/>
        <v>9</v>
      </c>
      <c r="G456" s="2">
        <v>94</v>
      </c>
      <c r="H456" s="8">
        <f t="shared" si="29"/>
        <v>39471</v>
      </c>
      <c r="I456" s="25">
        <f t="shared" si="26"/>
        <v>956</v>
      </c>
    </row>
    <row r="457" spans="1:9" x14ac:dyDescent="0.4">
      <c r="B457" s="12" t="s">
        <v>78</v>
      </c>
      <c r="C457" s="2">
        <v>3</v>
      </c>
      <c r="D457" s="1"/>
      <c r="E457" s="1">
        <f t="shared" si="27"/>
        <v>510</v>
      </c>
      <c r="F457" s="1">
        <f t="shared" si="28"/>
        <v>10</v>
      </c>
      <c r="G457" s="2">
        <v>95</v>
      </c>
      <c r="H457" s="8">
        <f t="shared" si="29"/>
        <v>39566</v>
      </c>
      <c r="I457" s="25">
        <f t="shared" ref="I457:I520" si="30">G451+G452+G453+G454+G455+G456+G457</f>
        <v>825</v>
      </c>
    </row>
    <row r="458" spans="1:9" x14ac:dyDescent="0.4">
      <c r="B458" s="12" t="s">
        <v>79</v>
      </c>
      <c r="C458" s="2">
        <v>0</v>
      </c>
      <c r="D458" s="1"/>
      <c r="E458" s="1">
        <f t="shared" ref="E458:E521" si="31">E457+C458+D458</f>
        <v>510</v>
      </c>
      <c r="F458" s="1">
        <f t="shared" si="28"/>
        <v>10</v>
      </c>
      <c r="G458" s="2">
        <v>100</v>
      </c>
      <c r="H458" s="8">
        <f t="shared" si="29"/>
        <v>39666</v>
      </c>
      <c r="I458" s="25">
        <f t="shared" si="30"/>
        <v>815</v>
      </c>
    </row>
    <row r="459" spans="1:9" x14ac:dyDescent="0.4">
      <c r="B459" s="12" t="s">
        <v>80</v>
      </c>
      <c r="C459" s="2">
        <v>0</v>
      </c>
      <c r="D459" s="1"/>
      <c r="E459" s="1">
        <f t="shared" si="31"/>
        <v>510</v>
      </c>
      <c r="F459" s="1">
        <f t="shared" si="28"/>
        <v>10</v>
      </c>
      <c r="G459" s="2">
        <v>29</v>
      </c>
      <c r="H459" s="8">
        <f t="shared" si="29"/>
        <v>39695</v>
      </c>
      <c r="I459" s="25">
        <f t="shared" si="30"/>
        <v>758</v>
      </c>
    </row>
    <row r="460" spans="1:9" x14ac:dyDescent="0.4">
      <c r="A460" s="6" t="s">
        <v>438</v>
      </c>
      <c r="B460" s="13" t="s">
        <v>81</v>
      </c>
      <c r="C460" s="7">
        <v>3</v>
      </c>
      <c r="D460" s="6"/>
      <c r="E460" s="6">
        <f t="shared" si="31"/>
        <v>513</v>
      </c>
      <c r="F460" s="6">
        <f t="shared" si="28"/>
        <v>10</v>
      </c>
      <c r="G460" s="7">
        <v>112</v>
      </c>
      <c r="H460" s="9">
        <f t="shared" si="29"/>
        <v>39807</v>
      </c>
      <c r="I460" s="27">
        <f t="shared" si="30"/>
        <v>731</v>
      </c>
    </row>
    <row r="461" spans="1:9" x14ac:dyDescent="0.4">
      <c r="B461" s="12" t="s">
        <v>82</v>
      </c>
      <c r="C461" s="2">
        <v>1</v>
      </c>
      <c r="D461" s="1"/>
      <c r="E461" s="1">
        <f t="shared" si="31"/>
        <v>514</v>
      </c>
      <c r="F461" s="1">
        <f t="shared" si="28"/>
        <v>11</v>
      </c>
      <c r="G461" s="2">
        <v>104</v>
      </c>
      <c r="H461" s="8">
        <f t="shared" si="29"/>
        <v>39911</v>
      </c>
      <c r="I461" s="25">
        <f t="shared" si="30"/>
        <v>695</v>
      </c>
    </row>
    <row r="462" spans="1:9" x14ac:dyDescent="0.4">
      <c r="B462" s="12" t="s">
        <v>83</v>
      </c>
      <c r="C462" s="2">
        <v>0</v>
      </c>
      <c r="D462" s="1"/>
      <c r="E462" s="1">
        <f t="shared" si="31"/>
        <v>514</v>
      </c>
      <c r="F462" s="1">
        <f t="shared" si="28"/>
        <v>9</v>
      </c>
      <c r="G462" s="2">
        <v>70</v>
      </c>
      <c r="H462" s="8">
        <f t="shared" si="29"/>
        <v>39981</v>
      </c>
      <c r="I462" s="25">
        <f t="shared" si="30"/>
        <v>604</v>
      </c>
    </row>
    <row r="463" spans="1:9" x14ac:dyDescent="0.4">
      <c r="B463" s="12" t="s">
        <v>84</v>
      </c>
      <c r="C463" s="2">
        <v>1</v>
      </c>
      <c r="D463" s="1"/>
      <c r="E463" s="1">
        <f t="shared" si="31"/>
        <v>515</v>
      </c>
      <c r="F463" s="1">
        <f t="shared" si="28"/>
        <v>8</v>
      </c>
      <c r="G463" s="2">
        <v>75</v>
      </c>
      <c r="H463" s="8">
        <f t="shared" si="29"/>
        <v>40056</v>
      </c>
      <c r="I463" s="25">
        <f t="shared" si="30"/>
        <v>585</v>
      </c>
    </row>
    <row r="464" spans="1:9" x14ac:dyDescent="0.4">
      <c r="B464" s="12" t="s">
        <v>85</v>
      </c>
      <c r="C464" s="2">
        <v>1</v>
      </c>
      <c r="D464" s="1"/>
      <c r="E464" s="1">
        <f t="shared" si="31"/>
        <v>516</v>
      </c>
      <c r="F464" s="1">
        <f t="shared" si="28"/>
        <v>6</v>
      </c>
      <c r="G464" s="2">
        <v>81</v>
      </c>
      <c r="H464" s="8">
        <f t="shared" si="29"/>
        <v>40137</v>
      </c>
      <c r="I464" s="25">
        <f t="shared" si="30"/>
        <v>571</v>
      </c>
    </row>
    <row r="465" spans="2:9" x14ac:dyDescent="0.4">
      <c r="B465" s="12" t="s">
        <v>86</v>
      </c>
      <c r="C465" s="2">
        <v>0</v>
      </c>
      <c r="D465" s="1"/>
      <c r="E465" s="1">
        <f t="shared" si="31"/>
        <v>516</v>
      </c>
      <c r="F465" s="1">
        <f t="shared" si="28"/>
        <v>6</v>
      </c>
      <c r="G465" s="2">
        <v>58</v>
      </c>
      <c r="H465" s="8">
        <f t="shared" si="29"/>
        <v>40195</v>
      </c>
      <c r="I465" s="25">
        <f t="shared" si="30"/>
        <v>529</v>
      </c>
    </row>
    <row r="466" spans="2:9" x14ac:dyDescent="0.4">
      <c r="B466" s="12" t="s">
        <v>87</v>
      </c>
      <c r="C466" s="2">
        <v>0</v>
      </c>
      <c r="D466" s="1"/>
      <c r="E466" s="1">
        <f t="shared" si="31"/>
        <v>516</v>
      </c>
      <c r="F466" s="1">
        <f t="shared" si="28"/>
        <v>6</v>
      </c>
      <c r="G466" s="2">
        <v>22</v>
      </c>
      <c r="H466" s="8">
        <f t="shared" si="29"/>
        <v>40217</v>
      </c>
      <c r="I466" s="25">
        <f t="shared" si="30"/>
        <v>522</v>
      </c>
    </row>
    <row r="467" spans="2:9" x14ac:dyDescent="0.4">
      <c r="B467" s="12" t="s">
        <v>88</v>
      </c>
      <c r="C467" s="2">
        <v>0</v>
      </c>
      <c r="D467" s="1"/>
      <c r="E467" s="1">
        <f t="shared" si="31"/>
        <v>516</v>
      </c>
      <c r="F467" s="1">
        <f t="shared" si="28"/>
        <v>3</v>
      </c>
      <c r="G467" s="2">
        <v>68</v>
      </c>
      <c r="H467" s="8">
        <f t="shared" si="29"/>
        <v>40285</v>
      </c>
      <c r="I467" s="25">
        <f t="shared" si="30"/>
        <v>478</v>
      </c>
    </row>
    <row r="468" spans="2:9" x14ac:dyDescent="0.4">
      <c r="B468" s="12" t="s">
        <v>89</v>
      </c>
      <c r="C468" s="2">
        <v>2</v>
      </c>
      <c r="D468" s="1"/>
      <c r="E468" s="1">
        <f t="shared" si="31"/>
        <v>518</v>
      </c>
      <c r="F468" s="1">
        <f t="shared" si="28"/>
        <v>4</v>
      </c>
      <c r="G468" s="2">
        <v>63</v>
      </c>
      <c r="H468" s="8">
        <f t="shared" si="29"/>
        <v>40348</v>
      </c>
      <c r="I468" s="25">
        <f t="shared" si="30"/>
        <v>437</v>
      </c>
    </row>
    <row r="469" spans="2:9" x14ac:dyDescent="0.4">
      <c r="B469" s="12" t="s">
        <v>90</v>
      </c>
      <c r="C469" s="2">
        <v>0</v>
      </c>
      <c r="D469" s="1">
        <v>8</v>
      </c>
      <c r="E469" s="1">
        <f t="shared" si="31"/>
        <v>526</v>
      </c>
      <c r="F469" s="1">
        <f t="shared" si="28"/>
        <v>4</v>
      </c>
      <c r="G469" s="2">
        <v>50</v>
      </c>
      <c r="H469" s="8">
        <f t="shared" si="29"/>
        <v>40398</v>
      </c>
      <c r="I469" s="25">
        <f t="shared" si="30"/>
        <v>417</v>
      </c>
    </row>
    <row r="470" spans="2:9" x14ac:dyDescent="0.4">
      <c r="B470" s="12" t="s">
        <v>91</v>
      </c>
      <c r="C470" s="2">
        <v>1</v>
      </c>
      <c r="D470" s="1"/>
      <c r="E470" s="1">
        <f t="shared" si="31"/>
        <v>527</v>
      </c>
      <c r="F470" s="1">
        <f t="shared" si="28"/>
        <v>4</v>
      </c>
      <c r="G470" s="2">
        <v>45</v>
      </c>
      <c r="H470" s="8">
        <f t="shared" si="29"/>
        <v>40443</v>
      </c>
      <c r="I470" s="25">
        <f t="shared" si="30"/>
        <v>387</v>
      </c>
    </row>
    <row r="471" spans="2:9" x14ac:dyDescent="0.4">
      <c r="B471" s="12" t="s">
        <v>92</v>
      </c>
      <c r="C471" s="2">
        <v>0</v>
      </c>
      <c r="D471" s="1"/>
      <c r="E471" s="1">
        <f t="shared" si="31"/>
        <v>527</v>
      </c>
      <c r="F471" s="1">
        <f t="shared" si="28"/>
        <v>3</v>
      </c>
      <c r="G471" s="2">
        <v>38</v>
      </c>
      <c r="H471" s="8">
        <f t="shared" si="29"/>
        <v>40481</v>
      </c>
      <c r="I471" s="25">
        <f t="shared" si="30"/>
        <v>344</v>
      </c>
    </row>
    <row r="472" spans="2:9" x14ac:dyDescent="0.4">
      <c r="B472" s="12" t="s">
        <v>93</v>
      </c>
      <c r="C472" s="2">
        <v>1</v>
      </c>
      <c r="D472" s="1"/>
      <c r="E472" s="1">
        <f t="shared" si="31"/>
        <v>528</v>
      </c>
      <c r="F472" s="1">
        <f t="shared" si="28"/>
        <v>4</v>
      </c>
      <c r="G472" s="2">
        <v>23</v>
      </c>
      <c r="H472" s="8">
        <f t="shared" si="29"/>
        <v>40504</v>
      </c>
      <c r="I472" s="25">
        <f t="shared" si="30"/>
        <v>309</v>
      </c>
    </row>
    <row r="473" spans="2:9" x14ac:dyDescent="0.4">
      <c r="B473" s="12" t="s">
        <v>94</v>
      </c>
      <c r="C473" s="2">
        <v>0</v>
      </c>
      <c r="D473" s="1"/>
      <c r="E473" s="1">
        <f t="shared" si="31"/>
        <v>528</v>
      </c>
      <c r="F473" s="1">
        <f t="shared" si="28"/>
        <v>4</v>
      </c>
      <c r="G473" s="2">
        <v>20</v>
      </c>
      <c r="H473" s="8">
        <f t="shared" si="29"/>
        <v>40524</v>
      </c>
      <c r="I473" s="25">
        <f t="shared" si="30"/>
        <v>307</v>
      </c>
    </row>
    <row r="474" spans="2:9" x14ac:dyDescent="0.4">
      <c r="B474" s="12" t="s">
        <v>95</v>
      </c>
      <c r="C474" s="2">
        <v>0</v>
      </c>
      <c r="D474" s="1"/>
      <c r="E474" s="1">
        <f t="shared" si="31"/>
        <v>528</v>
      </c>
      <c r="F474" s="1">
        <f t="shared" si="28"/>
        <v>4</v>
      </c>
      <c r="G474" s="2">
        <v>44</v>
      </c>
      <c r="H474" s="8">
        <f t="shared" si="29"/>
        <v>40568</v>
      </c>
      <c r="I474" s="25">
        <f t="shared" si="30"/>
        <v>283</v>
      </c>
    </row>
    <row r="475" spans="2:9" x14ac:dyDescent="0.4">
      <c r="B475" s="12" t="s">
        <v>96</v>
      </c>
      <c r="C475" s="2">
        <v>1</v>
      </c>
      <c r="D475" s="1"/>
      <c r="E475" s="1">
        <f t="shared" si="31"/>
        <v>529</v>
      </c>
      <c r="F475" s="1">
        <f t="shared" si="28"/>
        <v>3</v>
      </c>
      <c r="G475" s="2">
        <v>34</v>
      </c>
      <c r="H475" s="8">
        <f t="shared" si="29"/>
        <v>40602</v>
      </c>
      <c r="I475" s="25">
        <f t="shared" si="30"/>
        <v>254</v>
      </c>
    </row>
    <row r="476" spans="2:9" x14ac:dyDescent="0.4">
      <c r="B476" s="12" t="s">
        <v>97</v>
      </c>
      <c r="C476" s="2">
        <v>0</v>
      </c>
      <c r="D476" s="1"/>
      <c r="E476" s="1">
        <f t="shared" si="31"/>
        <v>529</v>
      </c>
      <c r="F476" s="1">
        <f t="shared" si="28"/>
        <v>3</v>
      </c>
      <c r="G476" s="2">
        <v>38</v>
      </c>
      <c r="H476" s="8">
        <f t="shared" si="29"/>
        <v>40640</v>
      </c>
      <c r="I476" s="25">
        <f t="shared" si="30"/>
        <v>242</v>
      </c>
    </row>
    <row r="477" spans="2:9" x14ac:dyDescent="0.4">
      <c r="B477" s="12" t="s">
        <v>98</v>
      </c>
      <c r="C477" s="2">
        <v>1</v>
      </c>
      <c r="D477" s="1"/>
      <c r="E477" s="1">
        <f t="shared" si="31"/>
        <v>530</v>
      </c>
      <c r="F477" s="1">
        <f t="shared" si="28"/>
        <v>3</v>
      </c>
      <c r="G477" s="2">
        <v>36</v>
      </c>
      <c r="H477" s="8">
        <f t="shared" si="29"/>
        <v>40676</v>
      </c>
      <c r="I477" s="25">
        <f t="shared" si="30"/>
        <v>233</v>
      </c>
    </row>
    <row r="478" spans="2:9" x14ac:dyDescent="0.4">
      <c r="B478" s="12" t="s">
        <v>99</v>
      </c>
      <c r="C478" s="2">
        <v>0</v>
      </c>
      <c r="D478" s="1"/>
      <c r="E478" s="1">
        <f t="shared" si="31"/>
        <v>530</v>
      </c>
      <c r="F478" s="1">
        <f t="shared" si="28"/>
        <v>3</v>
      </c>
      <c r="G478" s="2">
        <v>18</v>
      </c>
      <c r="H478" s="8">
        <f t="shared" si="29"/>
        <v>40694</v>
      </c>
      <c r="I478" s="25">
        <f t="shared" si="30"/>
        <v>213</v>
      </c>
    </row>
    <row r="479" spans="2:9" x14ac:dyDescent="0.4">
      <c r="B479" s="12" t="s">
        <v>100</v>
      </c>
      <c r="C479" s="2">
        <v>1</v>
      </c>
      <c r="D479" s="1"/>
      <c r="E479" s="1">
        <f t="shared" si="31"/>
        <v>531</v>
      </c>
      <c r="F479" s="1">
        <f t="shared" si="28"/>
        <v>3</v>
      </c>
      <c r="G479" s="2">
        <v>19</v>
      </c>
      <c r="H479" s="8">
        <f t="shared" si="29"/>
        <v>40713</v>
      </c>
      <c r="I479" s="25">
        <f t="shared" si="30"/>
        <v>209</v>
      </c>
    </row>
    <row r="480" spans="2:9" x14ac:dyDescent="0.4">
      <c r="B480" s="12" t="s">
        <v>101</v>
      </c>
      <c r="C480" s="2">
        <v>0</v>
      </c>
      <c r="D480" s="1"/>
      <c r="E480" s="1">
        <f t="shared" si="31"/>
        <v>531</v>
      </c>
      <c r="F480" s="1">
        <f t="shared" si="28"/>
        <v>3</v>
      </c>
      <c r="G480" s="2">
        <v>14</v>
      </c>
      <c r="H480" s="8">
        <f t="shared" si="29"/>
        <v>40727</v>
      </c>
      <c r="I480" s="25">
        <f t="shared" si="30"/>
        <v>203</v>
      </c>
    </row>
    <row r="481" spans="1:9" x14ac:dyDescent="0.4">
      <c r="B481" s="12" t="s">
        <v>102</v>
      </c>
      <c r="C481" s="2">
        <v>0</v>
      </c>
      <c r="D481" s="1"/>
      <c r="E481" s="1">
        <f t="shared" si="31"/>
        <v>531</v>
      </c>
      <c r="F481" s="1">
        <f t="shared" si="28"/>
        <v>3</v>
      </c>
      <c r="G481" s="2">
        <v>27</v>
      </c>
      <c r="H481" s="8">
        <f t="shared" si="29"/>
        <v>40754</v>
      </c>
      <c r="I481" s="25">
        <f t="shared" si="30"/>
        <v>186</v>
      </c>
    </row>
    <row r="482" spans="1:9" x14ac:dyDescent="0.4">
      <c r="B482" s="12" t="s">
        <v>103</v>
      </c>
      <c r="C482" s="2">
        <v>1</v>
      </c>
      <c r="D482" s="1"/>
      <c r="E482" s="1">
        <f t="shared" si="31"/>
        <v>532</v>
      </c>
      <c r="F482" s="1">
        <f t="shared" si="28"/>
        <v>3</v>
      </c>
      <c r="G482" s="2">
        <v>22</v>
      </c>
      <c r="H482" s="8">
        <f t="shared" si="29"/>
        <v>40776</v>
      </c>
      <c r="I482" s="25">
        <f t="shared" si="30"/>
        <v>174</v>
      </c>
    </row>
    <row r="483" spans="1:9" x14ac:dyDescent="0.4">
      <c r="B483" s="12" t="s">
        <v>104</v>
      </c>
      <c r="C483" s="2">
        <v>1</v>
      </c>
      <c r="D483" s="1"/>
      <c r="E483" s="1">
        <f t="shared" si="31"/>
        <v>533</v>
      </c>
      <c r="F483" s="1">
        <f t="shared" si="28"/>
        <v>4</v>
      </c>
      <c r="G483" s="2">
        <v>16</v>
      </c>
      <c r="H483" s="8">
        <f t="shared" si="29"/>
        <v>40792</v>
      </c>
      <c r="I483" s="25">
        <f t="shared" si="30"/>
        <v>152</v>
      </c>
    </row>
    <row r="484" spans="1:9" x14ac:dyDescent="0.4">
      <c r="B484" s="12" t="s">
        <v>105</v>
      </c>
      <c r="C484" s="2">
        <v>0</v>
      </c>
      <c r="D484" s="1"/>
      <c r="E484" s="1">
        <f t="shared" si="31"/>
        <v>533</v>
      </c>
      <c r="F484" s="1">
        <f t="shared" si="28"/>
        <v>3</v>
      </c>
      <c r="G484" s="2">
        <v>20</v>
      </c>
      <c r="H484" s="8">
        <f t="shared" si="29"/>
        <v>40812</v>
      </c>
      <c r="I484" s="25">
        <f t="shared" si="30"/>
        <v>136</v>
      </c>
    </row>
    <row r="485" spans="1:9" x14ac:dyDescent="0.4">
      <c r="B485" s="12" t="s">
        <v>106</v>
      </c>
      <c r="C485" s="2">
        <v>0</v>
      </c>
      <c r="D485" s="1"/>
      <c r="E485" s="1">
        <f t="shared" si="31"/>
        <v>533</v>
      </c>
      <c r="F485" s="1">
        <f t="shared" si="28"/>
        <v>3</v>
      </c>
      <c r="G485" s="2">
        <v>32</v>
      </c>
      <c r="H485" s="8">
        <f t="shared" si="29"/>
        <v>40844</v>
      </c>
      <c r="I485" s="25">
        <f t="shared" si="30"/>
        <v>150</v>
      </c>
    </row>
    <row r="486" spans="1:9" x14ac:dyDescent="0.4">
      <c r="B486" s="12" t="s">
        <v>107</v>
      </c>
      <c r="C486" s="2">
        <v>0</v>
      </c>
      <c r="D486" s="1">
        <v>2</v>
      </c>
      <c r="E486" s="1">
        <f t="shared" si="31"/>
        <v>535</v>
      </c>
      <c r="F486" s="1">
        <f t="shared" si="28"/>
        <v>2</v>
      </c>
      <c r="G486" s="2">
        <v>16</v>
      </c>
      <c r="H486" s="8">
        <f t="shared" si="29"/>
        <v>40860</v>
      </c>
      <c r="I486" s="25">
        <f t="shared" si="30"/>
        <v>147</v>
      </c>
    </row>
    <row r="487" spans="1:9" x14ac:dyDescent="0.4">
      <c r="B487" s="12" t="s">
        <v>108</v>
      </c>
      <c r="C487" s="2">
        <v>1</v>
      </c>
      <c r="D487" s="1"/>
      <c r="E487" s="1">
        <f t="shared" si="31"/>
        <v>536</v>
      </c>
      <c r="F487" s="1">
        <f t="shared" si="28"/>
        <v>3</v>
      </c>
      <c r="G487" s="2">
        <v>4</v>
      </c>
      <c r="H487" s="8">
        <f t="shared" si="29"/>
        <v>40864</v>
      </c>
      <c r="I487" s="25">
        <f t="shared" si="30"/>
        <v>137</v>
      </c>
    </row>
    <row r="488" spans="1:9" x14ac:dyDescent="0.4">
      <c r="B488" s="12" t="s">
        <v>109</v>
      </c>
      <c r="C488" s="2">
        <v>0</v>
      </c>
      <c r="D488" s="1"/>
      <c r="E488" s="1">
        <f t="shared" si="31"/>
        <v>536</v>
      </c>
      <c r="F488" s="1">
        <f t="shared" si="28"/>
        <v>3</v>
      </c>
      <c r="G488" s="2">
        <v>25</v>
      </c>
      <c r="H488" s="8">
        <f t="shared" si="29"/>
        <v>40889</v>
      </c>
      <c r="I488" s="25">
        <f t="shared" si="30"/>
        <v>135</v>
      </c>
    </row>
    <row r="489" spans="1:9" x14ac:dyDescent="0.4">
      <c r="B489" s="12" t="s">
        <v>154</v>
      </c>
      <c r="C489" s="2">
        <v>0</v>
      </c>
      <c r="D489" s="1"/>
      <c r="E489" s="1">
        <f t="shared" si="31"/>
        <v>536</v>
      </c>
      <c r="F489" s="1">
        <f t="shared" si="28"/>
        <v>2</v>
      </c>
      <c r="G489" s="2">
        <v>28</v>
      </c>
      <c r="H489" s="8">
        <f t="shared" si="29"/>
        <v>40917</v>
      </c>
      <c r="I489" s="25">
        <f t="shared" si="30"/>
        <v>141</v>
      </c>
    </row>
    <row r="490" spans="1:9" x14ac:dyDescent="0.4">
      <c r="A490" s="6" t="s">
        <v>438</v>
      </c>
      <c r="B490" s="13" t="s">
        <v>110</v>
      </c>
      <c r="C490" s="7">
        <v>0</v>
      </c>
      <c r="D490" s="6"/>
      <c r="E490" s="6">
        <f t="shared" si="31"/>
        <v>536</v>
      </c>
      <c r="F490" s="6">
        <f t="shared" si="28"/>
        <v>1</v>
      </c>
      <c r="G490" s="7">
        <v>32</v>
      </c>
      <c r="H490" s="9">
        <f t="shared" si="29"/>
        <v>40949</v>
      </c>
      <c r="I490" s="27">
        <f t="shared" si="30"/>
        <v>157</v>
      </c>
    </row>
    <row r="491" spans="1:9" x14ac:dyDescent="0.4">
      <c r="B491" s="12" t="s">
        <v>111</v>
      </c>
      <c r="C491" s="2">
        <v>0</v>
      </c>
      <c r="D491" s="1"/>
      <c r="E491" s="1">
        <f t="shared" si="31"/>
        <v>536</v>
      </c>
      <c r="F491" s="1">
        <f t="shared" si="28"/>
        <v>1</v>
      </c>
      <c r="G491" s="2">
        <v>32</v>
      </c>
      <c r="H491" s="8">
        <f t="shared" si="29"/>
        <v>40981</v>
      </c>
      <c r="I491" s="25">
        <f t="shared" si="30"/>
        <v>169</v>
      </c>
    </row>
    <row r="492" spans="1:9" x14ac:dyDescent="0.4">
      <c r="B492" s="12" t="s">
        <v>112</v>
      </c>
      <c r="C492" s="2">
        <v>0</v>
      </c>
      <c r="D492" s="1"/>
      <c r="E492" s="1">
        <f t="shared" si="31"/>
        <v>536</v>
      </c>
      <c r="F492" s="1">
        <f t="shared" si="28"/>
        <v>1</v>
      </c>
      <c r="G492" s="2">
        <v>22</v>
      </c>
      <c r="H492" s="8">
        <f t="shared" si="29"/>
        <v>41003</v>
      </c>
      <c r="I492" s="25">
        <f t="shared" si="30"/>
        <v>159</v>
      </c>
    </row>
    <row r="493" spans="1:9" x14ac:dyDescent="0.4">
      <c r="B493" s="12" t="s">
        <v>113</v>
      </c>
      <c r="C493" s="2">
        <v>0</v>
      </c>
      <c r="D493" s="1"/>
      <c r="E493" s="1">
        <f t="shared" si="31"/>
        <v>536</v>
      </c>
      <c r="F493" s="1">
        <f t="shared" si="28"/>
        <v>1</v>
      </c>
      <c r="G493" s="2">
        <v>27</v>
      </c>
      <c r="H493" s="8">
        <f t="shared" si="29"/>
        <v>41030</v>
      </c>
      <c r="I493" s="25">
        <f t="shared" si="30"/>
        <v>170</v>
      </c>
    </row>
    <row r="494" spans="1:9" x14ac:dyDescent="0.4">
      <c r="B494" s="12" t="s">
        <v>114</v>
      </c>
      <c r="C494" s="2">
        <v>0</v>
      </c>
      <c r="D494" s="1"/>
      <c r="E494" s="1">
        <f t="shared" si="31"/>
        <v>536</v>
      </c>
      <c r="F494" s="1">
        <f t="shared" si="28"/>
        <v>0</v>
      </c>
      <c r="G494" s="2">
        <v>13</v>
      </c>
      <c r="H494" s="8">
        <f t="shared" si="29"/>
        <v>41043</v>
      </c>
      <c r="I494" s="25">
        <f t="shared" si="30"/>
        <v>179</v>
      </c>
    </row>
    <row r="495" spans="1:9" x14ac:dyDescent="0.4">
      <c r="B495" s="12" t="s">
        <v>115</v>
      </c>
      <c r="C495" s="2">
        <v>0</v>
      </c>
      <c r="D495" s="1"/>
      <c r="E495" s="1">
        <f t="shared" si="31"/>
        <v>536</v>
      </c>
      <c r="F495" s="1">
        <f t="shared" si="28"/>
        <v>0</v>
      </c>
      <c r="G495" s="2">
        <v>33</v>
      </c>
      <c r="H495" s="8">
        <f t="shared" si="29"/>
        <v>41076</v>
      </c>
      <c r="I495" s="25">
        <f t="shared" si="30"/>
        <v>187</v>
      </c>
    </row>
    <row r="496" spans="1:9" x14ac:dyDescent="0.4">
      <c r="B496" s="12" t="s">
        <v>116</v>
      </c>
      <c r="C496" s="2">
        <v>0</v>
      </c>
      <c r="D496" s="1"/>
      <c r="E496" s="1">
        <f t="shared" si="31"/>
        <v>536</v>
      </c>
      <c r="F496" s="1">
        <f t="shared" si="28"/>
        <v>0</v>
      </c>
      <c r="G496" s="2">
        <v>36</v>
      </c>
      <c r="H496" s="8">
        <f t="shared" si="29"/>
        <v>41112</v>
      </c>
      <c r="I496" s="25">
        <f t="shared" si="30"/>
        <v>195</v>
      </c>
    </row>
    <row r="497" spans="2:9" x14ac:dyDescent="0.4">
      <c r="B497" s="12" t="s">
        <v>117</v>
      </c>
      <c r="C497" s="2">
        <v>1</v>
      </c>
      <c r="D497" s="1"/>
      <c r="E497" s="1">
        <f t="shared" si="31"/>
        <v>537</v>
      </c>
      <c r="F497" s="1">
        <f t="shared" si="28"/>
        <v>1</v>
      </c>
      <c r="G497" s="2">
        <v>50</v>
      </c>
      <c r="H497" s="8">
        <f t="shared" si="29"/>
        <v>41162</v>
      </c>
      <c r="I497" s="25">
        <f t="shared" si="30"/>
        <v>213</v>
      </c>
    </row>
    <row r="498" spans="2:9" x14ac:dyDescent="0.4">
      <c r="B498" s="12" t="s">
        <v>118</v>
      </c>
      <c r="C498" s="2">
        <v>1</v>
      </c>
      <c r="D498" s="1"/>
      <c r="E498" s="1">
        <f t="shared" si="31"/>
        <v>538</v>
      </c>
      <c r="F498" s="1">
        <f t="shared" si="28"/>
        <v>2</v>
      </c>
      <c r="G498" s="2">
        <v>38</v>
      </c>
      <c r="H498" s="8">
        <f t="shared" si="29"/>
        <v>41200</v>
      </c>
      <c r="I498" s="25">
        <f t="shared" si="30"/>
        <v>219</v>
      </c>
    </row>
    <row r="499" spans="2:9" x14ac:dyDescent="0.4">
      <c r="B499" s="12" t="s">
        <v>119</v>
      </c>
      <c r="C499" s="2">
        <v>0</v>
      </c>
      <c r="D499" s="1"/>
      <c r="E499" s="1">
        <f t="shared" si="31"/>
        <v>538</v>
      </c>
      <c r="F499" s="1">
        <f t="shared" si="28"/>
        <v>2</v>
      </c>
      <c r="G499" s="2">
        <v>45</v>
      </c>
      <c r="H499" s="8">
        <f t="shared" si="29"/>
        <v>41245</v>
      </c>
      <c r="I499" s="25">
        <f t="shared" si="30"/>
        <v>242</v>
      </c>
    </row>
    <row r="500" spans="2:9" x14ac:dyDescent="0.4">
      <c r="B500" s="12" t="s">
        <v>120</v>
      </c>
      <c r="C500" s="2">
        <v>0</v>
      </c>
      <c r="D500" s="1"/>
      <c r="E500" s="1">
        <f t="shared" si="31"/>
        <v>538</v>
      </c>
      <c r="F500" s="1">
        <f t="shared" si="28"/>
        <v>2</v>
      </c>
      <c r="G500" s="2">
        <v>44</v>
      </c>
      <c r="H500" s="8">
        <f t="shared" si="29"/>
        <v>41289</v>
      </c>
      <c r="I500" s="25">
        <f t="shared" si="30"/>
        <v>259</v>
      </c>
    </row>
    <row r="501" spans="2:9" x14ac:dyDescent="0.4">
      <c r="B501" s="12" t="s">
        <v>121</v>
      </c>
      <c r="C501" s="2">
        <v>0</v>
      </c>
      <c r="D501" s="1">
        <v>0</v>
      </c>
      <c r="E501" s="1">
        <f t="shared" si="31"/>
        <v>538</v>
      </c>
      <c r="F501" s="1">
        <f t="shared" si="28"/>
        <v>2</v>
      </c>
      <c r="G501" s="2">
        <v>17</v>
      </c>
      <c r="H501" s="8">
        <f t="shared" si="29"/>
        <v>41306</v>
      </c>
      <c r="I501" s="25">
        <f t="shared" si="30"/>
        <v>263</v>
      </c>
    </row>
    <row r="502" spans="2:9" x14ac:dyDescent="0.4">
      <c r="B502" s="12" t="s">
        <v>122</v>
      </c>
      <c r="C502" s="2">
        <v>2</v>
      </c>
      <c r="D502" s="1"/>
      <c r="E502" s="1">
        <f t="shared" si="31"/>
        <v>540</v>
      </c>
      <c r="F502" s="1">
        <f t="shared" si="28"/>
        <v>4</v>
      </c>
      <c r="G502" s="2">
        <v>80</v>
      </c>
      <c r="H502" s="8">
        <f t="shared" si="29"/>
        <v>41386</v>
      </c>
      <c r="I502" s="25">
        <f t="shared" si="30"/>
        <v>310</v>
      </c>
    </row>
    <row r="503" spans="2:9" x14ac:dyDescent="0.4">
      <c r="B503" s="12" t="s">
        <v>155</v>
      </c>
      <c r="C503" s="2">
        <v>0</v>
      </c>
      <c r="D503" s="1"/>
      <c r="E503" s="1">
        <f t="shared" si="31"/>
        <v>540</v>
      </c>
      <c r="F503" s="1">
        <f t="shared" si="28"/>
        <v>4</v>
      </c>
      <c r="G503" s="2">
        <v>77</v>
      </c>
      <c r="H503" s="8">
        <f t="shared" si="29"/>
        <v>41463</v>
      </c>
      <c r="I503" s="25">
        <f t="shared" si="30"/>
        <v>351</v>
      </c>
    </row>
    <row r="504" spans="2:9" x14ac:dyDescent="0.4">
      <c r="B504" s="12" t="s">
        <v>123</v>
      </c>
      <c r="C504" s="2">
        <v>0</v>
      </c>
      <c r="D504" s="1"/>
      <c r="E504" s="1">
        <f t="shared" si="31"/>
        <v>540</v>
      </c>
      <c r="F504" s="1">
        <f t="shared" si="28"/>
        <v>3</v>
      </c>
      <c r="G504" s="2">
        <v>77</v>
      </c>
      <c r="H504" s="8">
        <f t="shared" si="29"/>
        <v>41540</v>
      </c>
      <c r="I504" s="25">
        <f t="shared" si="30"/>
        <v>378</v>
      </c>
    </row>
    <row r="505" spans="2:9" x14ac:dyDescent="0.4">
      <c r="B505" s="12" t="s">
        <v>156</v>
      </c>
      <c r="C505" s="2">
        <v>0</v>
      </c>
      <c r="D505" s="1"/>
      <c r="E505" s="1">
        <f t="shared" si="31"/>
        <v>540</v>
      </c>
      <c r="F505" s="1">
        <f t="shared" si="28"/>
        <v>2</v>
      </c>
      <c r="G505" s="2">
        <v>81</v>
      </c>
      <c r="H505" s="8">
        <f t="shared" si="29"/>
        <v>41621</v>
      </c>
      <c r="I505" s="25">
        <f t="shared" si="30"/>
        <v>421</v>
      </c>
    </row>
    <row r="506" spans="2:9" x14ac:dyDescent="0.4">
      <c r="B506" s="12" t="s">
        <v>124</v>
      </c>
      <c r="C506" s="2">
        <v>1</v>
      </c>
      <c r="D506" s="1"/>
      <c r="E506" s="1">
        <f t="shared" si="31"/>
        <v>541</v>
      </c>
      <c r="F506" s="1">
        <f t="shared" si="28"/>
        <v>3</v>
      </c>
      <c r="G506" s="2">
        <v>122</v>
      </c>
      <c r="H506" s="8">
        <f t="shared" si="29"/>
        <v>41743</v>
      </c>
      <c r="I506" s="25">
        <f t="shared" si="30"/>
        <v>498</v>
      </c>
    </row>
    <row r="507" spans="2:9" x14ac:dyDescent="0.4">
      <c r="B507" s="12" t="s">
        <v>157</v>
      </c>
      <c r="C507" s="2">
        <v>0</v>
      </c>
      <c r="D507" s="1"/>
      <c r="E507" s="1">
        <f t="shared" si="31"/>
        <v>541</v>
      </c>
      <c r="F507" s="1">
        <f t="shared" si="28"/>
        <v>3</v>
      </c>
      <c r="G507" s="2">
        <v>75</v>
      </c>
      <c r="H507" s="8">
        <f t="shared" si="29"/>
        <v>41818</v>
      </c>
      <c r="I507" s="25">
        <f t="shared" si="30"/>
        <v>529</v>
      </c>
    </row>
    <row r="508" spans="2:9" x14ac:dyDescent="0.4">
      <c r="B508" s="12" t="s">
        <v>125</v>
      </c>
      <c r="C508" s="2">
        <v>0</v>
      </c>
      <c r="D508" s="1"/>
      <c r="E508" s="1">
        <f t="shared" si="31"/>
        <v>541</v>
      </c>
      <c r="F508" s="1">
        <f t="shared" si="28"/>
        <v>3</v>
      </c>
      <c r="G508" s="2">
        <v>39</v>
      </c>
      <c r="H508" s="8">
        <f t="shared" si="29"/>
        <v>41857</v>
      </c>
      <c r="I508" s="25">
        <f t="shared" si="30"/>
        <v>551</v>
      </c>
    </row>
    <row r="509" spans="2:9" x14ac:dyDescent="0.4">
      <c r="B509" s="12" t="s">
        <v>126</v>
      </c>
      <c r="C509" s="2">
        <v>1</v>
      </c>
      <c r="D509" s="1"/>
      <c r="E509" s="1">
        <f t="shared" si="31"/>
        <v>542</v>
      </c>
      <c r="F509" s="1">
        <f t="shared" si="28"/>
        <v>2</v>
      </c>
      <c r="G509" s="2">
        <v>129</v>
      </c>
      <c r="H509" s="8">
        <f t="shared" si="29"/>
        <v>41986</v>
      </c>
      <c r="I509" s="25">
        <f t="shared" si="30"/>
        <v>600</v>
      </c>
    </row>
    <row r="510" spans="2:9" x14ac:dyDescent="0.4">
      <c r="B510" s="12" t="s">
        <v>127</v>
      </c>
      <c r="C510" s="2">
        <v>0</v>
      </c>
      <c r="D510" s="1"/>
      <c r="E510" s="1">
        <f t="shared" si="31"/>
        <v>542</v>
      </c>
      <c r="F510" s="1">
        <f t="shared" si="28"/>
        <v>2</v>
      </c>
      <c r="G510" s="2">
        <v>120</v>
      </c>
      <c r="H510" s="8">
        <f t="shared" si="29"/>
        <v>42106</v>
      </c>
      <c r="I510" s="25">
        <f t="shared" si="30"/>
        <v>643</v>
      </c>
    </row>
    <row r="511" spans="2:9" x14ac:dyDescent="0.4">
      <c r="B511" s="12" t="s">
        <v>128</v>
      </c>
      <c r="C511" s="2">
        <v>1</v>
      </c>
      <c r="D511" s="1"/>
      <c r="E511" s="1">
        <f t="shared" si="31"/>
        <v>543</v>
      </c>
      <c r="F511" s="1">
        <f t="shared" si="28"/>
        <v>3</v>
      </c>
      <c r="G511" s="2">
        <v>149</v>
      </c>
      <c r="H511" s="8">
        <f t="shared" si="29"/>
        <v>42255</v>
      </c>
      <c r="I511" s="25">
        <f t="shared" si="30"/>
        <v>715</v>
      </c>
    </row>
    <row r="512" spans="2:9" x14ac:dyDescent="0.4">
      <c r="B512" s="12" t="s">
        <v>129</v>
      </c>
      <c r="C512" s="2">
        <v>1</v>
      </c>
      <c r="D512" s="1"/>
      <c r="E512" s="1">
        <f t="shared" si="31"/>
        <v>544</v>
      </c>
      <c r="F512" s="1">
        <f t="shared" si="28"/>
        <v>4</v>
      </c>
      <c r="G512" s="2">
        <v>61</v>
      </c>
      <c r="H512" s="8">
        <f t="shared" si="29"/>
        <v>42316</v>
      </c>
      <c r="I512" s="25">
        <f t="shared" si="30"/>
        <v>695</v>
      </c>
    </row>
    <row r="513" spans="1:9" x14ac:dyDescent="0.4">
      <c r="B513" s="12" t="s">
        <v>130</v>
      </c>
      <c r="C513" s="2">
        <v>1</v>
      </c>
      <c r="D513" s="1"/>
      <c r="E513" s="1">
        <f t="shared" si="31"/>
        <v>545</v>
      </c>
      <c r="F513" s="1">
        <f t="shared" si="28"/>
        <v>4</v>
      </c>
      <c r="G513" s="2">
        <v>71</v>
      </c>
      <c r="H513" s="8">
        <f t="shared" si="29"/>
        <v>42387</v>
      </c>
      <c r="I513" s="25">
        <f t="shared" si="30"/>
        <v>644</v>
      </c>
    </row>
    <row r="514" spans="1:9" x14ac:dyDescent="0.4">
      <c r="B514" s="12" t="s">
        <v>158</v>
      </c>
      <c r="C514" s="2">
        <v>0</v>
      </c>
      <c r="D514" s="1"/>
      <c r="E514" s="1">
        <f t="shared" si="31"/>
        <v>545</v>
      </c>
      <c r="F514" s="1">
        <f t="shared" ref="F514:F515" si="32">C508+C509+C510+C511+C512+C513+C514</f>
        <v>4</v>
      </c>
      <c r="G514" s="2">
        <v>138</v>
      </c>
      <c r="H514" s="8">
        <f t="shared" si="29"/>
        <v>42525</v>
      </c>
      <c r="I514" s="25">
        <f t="shared" si="30"/>
        <v>707</v>
      </c>
    </row>
    <row r="515" spans="1:9" x14ac:dyDescent="0.4">
      <c r="B515" s="12" t="s">
        <v>159</v>
      </c>
      <c r="C515" s="2">
        <v>0</v>
      </c>
      <c r="D515" s="1"/>
      <c r="E515" s="1">
        <f t="shared" si="31"/>
        <v>545</v>
      </c>
      <c r="F515" s="1">
        <f t="shared" si="32"/>
        <v>4</v>
      </c>
      <c r="G515" s="2">
        <v>75</v>
      </c>
      <c r="H515" s="8">
        <f t="shared" si="29"/>
        <v>42600</v>
      </c>
      <c r="I515" s="25">
        <f t="shared" si="30"/>
        <v>743</v>
      </c>
    </row>
    <row r="516" spans="1:9" x14ac:dyDescent="0.4">
      <c r="B516" s="12" t="s">
        <v>131</v>
      </c>
      <c r="C516" s="2">
        <v>8</v>
      </c>
      <c r="D516" s="1">
        <v>0</v>
      </c>
      <c r="E516" s="1">
        <f t="shared" si="31"/>
        <v>553</v>
      </c>
      <c r="F516" s="1">
        <f t="shared" ref="F516:F520" si="33">C510+C511+C512+C513+C514+C515+C516</f>
        <v>11</v>
      </c>
      <c r="G516" s="2">
        <v>260</v>
      </c>
      <c r="H516" s="8">
        <f t="shared" ref="H516:H579" si="34">H515+G516</f>
        <v>42860</v>
      </c>
      <c r="I516" s="25">
        <f t="shared" si="30"/>
        <v>874</v>
      </c>
    </row>
    <row r="517" spans="1:9" x14ac:dyDescent="0.4">
      <c r="B517" s="12" t="s">
        <v>132</v>
      </c>
      <c r="C517" s="2">
        <v>5</v>
      </c>
      <c r="D517" s="1"/>
      <c r="E517" s="1">
        <f t="shared" si="31"/>
        <v>558</v>
      </c>
      <c r="F517" s="1">
        <f t="shared" si="33"/>
        <v>16</v>
      </c>
      <c r="G517" s="2">
        <v>253</v>
      </c>
      <c r="H517" s="8">
        <f t="shared" si="34"/>
        <v>43113</v>
      </c>
      <c r="I517" s="25">
        <f t="shared" si="30"/>
        <v>1007</v>
      </c>
    </row>
    <row r="518" spans="1:9" x14ac:dyDescent="0.4">
      <c r="B518" s="12" t="s">
        <v>133</v>
      </c>
      <c r="C518" s="2">
        <v>3</v>
      </c>
      <c r="D518" s="1"/>
      <c r="E518" s="1">
        <f t="shared" si="31"/>
        <v>561</v>
      </c>
      <c r="F518" s="1">
        <f t="shared" si="33"/>
        <v>18</v>
      </c>
      <c r="G518" s="2">
        <v>280</v>
      </c>
      <c r="H518" s="8">
        <f t="shared" si="34"/>
        <v>43393</v>
      </c>
      <c r="I518" s="25">
        <f t="shared" si="30"/>
        <v>1138</v>
      </c>
    </row>
    <row r="519" spans="1:9" x14ac:dyDescent="0.4">
      <c r="B519" s="12" t="s">
        <v>134</v>
      </c>
      <c r="C519" s="2">
        <v>2</v>
      </c>
      <c r="D519" s="1"/>
      <c r="E519" s="1">
        <f t="shared" si="31"/>
        <v>563</v>
      </c>
      <c r="F519" s="1">
        <f t="shared" si="33"/>
        <v>19</v>
      </c>
      <c r="G519" s="2">
        <v>265</v>
      </c>
      <c r="H519" s="8">
        <f t="shared" si="34"/>
        <v>43658</v>
      </c>
      <c r="I519" s="25">
        <f t="shared" si="30"/>
        <v>1342</v>
      </c>
    </row>
    <row r="520" spans="1:9" x14ac:dyDescent="0.4">
      <c r="B520" s="12" t="s">
        <v>135</v>
      </c>
      <c r="C520" s="2">
        <v>4</v>
      </c>
      <c r="D520" s="1"/>
      <c r="E520" s="1">
        <f t="shared" si="31"/>
        <v>567</v>
      </c>
      <c r="F520" s="1">
        <f t="shared" si="33"/>
        <v>22</v>
      </c>
      <c r="G520" s="2">
        <v>329</v>
      </c>
      <c r="H520" s="8">
        <f t="shared" si="34"/>
        <v>43987</v>
      </c>
      <c r="I520" s="25">
        <f t="shared" si="30"/>
        <v>1600</v>
      </c>
    </row>
    <row r="521" spans="1:9" x14ac:dyDescent="0.4">
      <c r="A521" s="6" t="s">
        <v>438</v>
      </c>
      <c r="B521" s="13" t="s">
        <v>376</v>
      </c>
      <c r="C521" s="7">
        <v>3</v>
      </c>
      <c r="D521" s="6"/>
      <c r="E521" s="6">
        <f t="shared" si="31"/>
        <v>570</v>
      </c>
      <c r="F521" s="6">
        <f t="shared" ref="F521" si="35">C515+C516+C517+C518+C519+C520+C521</f>
        <v>25</v>
      </c>
      <c r="G521" s="7">
        <v>316</v>
      </c>
      <c r="H521" s="9">
        <f t="shared" si="34"/>
        <v>44303</v>
      </c>
      <c r="I521" s="27">
        <f t="shared" ref="I521:I584" si="36">G515+G516+G517+G518+G519+G520+G521</f>
        <v>1778</v>
      </c>
    </row>
    <row r="522" spans="1:9" x14ac:dyDescent="0.4">
      <c r="B522" s="14" t="s">
        <v>377</v>
      </c>
      <c r="C522" s="2">
        <v>0</v>
      </c>
      <c r="D522" s="1"/>
      <c r="E522" s="1">
        <f t="shared" ref="E522:E585" si="37">E521+C522+D522</f>
        <v>570</v>
      </c>
      <c r="F522" s="1">
        <f t="shared" ref="F522:F523" si="38">C516+C517+C518+C519+C520+C521+C522</f>
        <v>25</v>
      </c>
      <c r="G522" s="2">
        <v>165</v>
      </c>
      <c r="H522" s="8">
        <f t="shared" si="34"/>
        <v>44468</v>
      </c>
      <c r="I522" s="25">
        <f t="shared" si="36"/>
        <v>1868</v>
      </c>
    </row>
    <row r="523" spans="1:9" x14ac:dyDescent="0.4">
      <c r="B523" s="14" t="s">
        <v>378</v>
      </c>
      <c r="C523" s="2">
        <v>6</v>
      </c>
      <c r="D523" s="1"/>
      <c r="E523" s="1">
        <f t="shared" si="37"/>
        <v>576</v>
      </c>
      <c r="F523" s="1">
        <f t="shared" si="38"/>
        <v>23</v>
      </c>
      <c r="G523" s="2">
        <v>441</v>
      </c>
      <c r="H523" s="8">
        <f t="shared" si="34"/>
        <v>44909</v>
      </c>
      <c r="I523" s="25">
        <f t="shared" si="36"/>
        <v>2049</v>
      </c>
    </row>
    <row r="524" spans="1:9" x14ac:dyDescent="0.4">
      <c r="B524" s="14" t="s">
        <v>379</v>
      </c>
      <c r="C524" s="2">
        <v>3</v>
      </c>
      <c r="D524" s="1"/>
      <c r="E524" s="1">
        <f t="shared" si="37"/>
        <v>579</v>
      </c>
      <c r="F524" s="1">
        <f t="shared" ref="F524:F587" si="39">C518+C519+C520+C521+C522+C523+C524</f>
        <v>21</v>
      </c>
      <c r="G524" s="2">
        <v>421</v>
      </c>
      <c r="H524" s="8">
        <f t="shared" si="34"/>
        <v>45330</v>
      </c>
      <c r="I524" s="25">
        <f t="shared" si="36"/>
        <v>2217</v>
      </c>
    </row>
    <row r="525" spans="1:9" x14ac:dyDescent="0.4">
      <c r="B525" s="14" t="s">
        <v>380</v>
      </c>
      <c r="C525" s="2">
        <v>4</v>
      </c>
      <c r="D525" s="1"/>
      <c r="E525" s="1">
        <f t="shared" si="37"/>
        <v>583</v>
      </c>
      <c r="F525" s="1">
        <f t="shared" si="39"/>
        <v>22</v>
      </c>
      <c r="G525" s="2">
        <v>459</v>
      </c>
      <c r="H525" s="8">
        <f t="shared" si="34"/>
        <v>45789</v>
      </c>
      <c r="I525" s="25">
        <f t="shared" si="36"/>
        <v>2396</v>
      </c>
    </row>
    <row r="526" spans="1:9" x14ac:dyDescent="0.4">
      <c r="B526" s="14" t="s">
        <v>381</v>
      </c>
      <c r="C526" s="2">
        <v>7</v>
      </c>
      <c r="D526" s="1"/>
      <c r="E526" s="1">
        <f t="shared" si="37"/>
        <v>590</v>
      </c>
      <c r="F526" s="1">
        <f t="shared" si="39"/>
        <v>27</v>
      </c>
      <c r="G526" s="2">
        <v>474</v>
      </c>
      <c r="H526" s="8">
        <f t="shared" si="34"/>
        <v>46263</v>
      </c>
      <c r="I526" s="25">
        <f t="shared" si="36"/>
        <v>2605</v>
      </c>
    </row>
    <row r="527" spans="1:9" x14ac:dyDescent="0.4">
      <c r="B527" s="14" t="s">
        <v>382</v>
      </c>
      <c r="C527" s="2">
        <v>2</v>
      </c>
      <c r="D527" s="1"/>
      <c r="E527" s="1">
        <f t="shared" si="37"/>
        <v>592</v>
      </c>
      <c r="F527" s="1">
        <f t="shared" si="39"/>
        <v>25</v>
      </c>
      <c r="G527" s="2">
        <v>500</v>
      </c>
      <c r="H527" s="8">
        <f t="shared" si="34"/>
        <v>46763</v>
      </c>
      <c r="I527" s="25">
        <f t="shared" si="36"/>
        <v>2776</v>
      </c>
    </row>
    <row r="528" spans="1:9" x14ac:dyDescent="0.4">
      <c r="B528" s="14" t="s">
        <v>383</v>
      </c>
      <c r="C528" s="2">
        <v>3</v>
      </c>
      <c r="D528" s="1"/>
      <c r="E528" s="1">
        <f t="shared" si="37"/>
        <v>595</v>
      </c>
      <c r="F528" s="1">
        <f t="shared" si="39"/>
        <v>25</v>
      </c>
      <c r="G528" s="2">
        <v>449</v>
      </c>
      <c r="H528" s="8">
        <f t="shared" si="34"/>
        <v>47212</v>
      </c>
      <c r="I528" s="25">
        <f t="shared" si="36"/>
        <v>2909</v>
      </c>
    </row>
    <row r="529" spans="2:9" x14ac:dyDescent="0.4">
      <c r="B529" s="14" t="s">
        <v>384</v>
      </c>
      <c r="C529" s="2">
        <v>1</v>
      </c>
      <c r="D529" s="1"/>
      <c r="E529" s="1">
        <f t="shared" si="37"/>
        <v>596</v>
      </c>
      <c r="F529" s="1">
        <f t="shared" si="39"/>
        <v>26</v>
      </c>
      <c r="G529" s="2">
        <v>275</v>
      </c>
      <c r="H529" s="8">
        <f t="shared" si="34"/>
        <v>47487</v>
      </c>
      <c r="I529" s="25">
        <f t="shared" si="36"/>
        <v>3019</v>
      </c>
    </row>
    <row r="530" spans="2:9" x14ac:dyDescent="0.4">
      <c r="B530" s="14" t="s">
        <v>385</v>
      </c>
      <c r="C530" s="2">
        <v>3</v>
      </c>
      <c r="D530" s="1">
        <v>15</v>
      </c>
      <c r="E530" s="1">
        <f t="shared" si="37"/>
        <v>614</v>
      </c>
      <c r="F530" s="1">
        <f t="shared" si="39"/>
        <v>23</v>
      </c>
      <c r="G530" s="2">
        <v>228</v>
      </c>
      <c r="H530" s="8">
        <f t="shared" si="34"/>
        <v>47715</v>
      </c>
      <c r="I530" s="25">
        <f t="shared" si="36"/>
        <v>2806</v>
      </c>
    </row>
    <row r="531" spans="2:9" x14ac:dyDescent="0.4">
      <c r="B531" s="14" t="s">
        <v>386</v>
      </c>
      <c r="C531" s="2">
        <v>5</v>
      </c>
      <c r="D531" s="1"/>
      <c r="E531" s="1">
        <f t="shared" si="37"/>
        <v>619</v>
      </c>
      <c r="F531" s="1">
        <f t="shared" si="39"/>
        <v>25</v>
      </c>
      <c r="G531" s="2">
        <v>608</v>
      </c>
      <c r="H531" s="8">
        <f t="shared" si="34"/>
        <v>48323</v>
      </c>
      <c r="I531" s="25">
        <f t="shared" si="36"/>
        <v>2993</v>
      </c>
    </row>
    <row r="532" spans="2:9" x14ac:dyDescent="0.4">
      <c r="B532" s="14" t="s">
        <v>387</v>
      </c>
      <c r="C532" s="2">
        <v>11</v>
      </c>
      <c r="D532" s="1"/>
      <c r="E532" s="1">
        <f t="shared" si="37"/>
        <v>630</v>
      </c>
      <c r="F532" s="1">
        <f t="shared" si="39"/>
        <v>32</v>
      </c>
      <c r="G532" s="2">
        <v>728</v>
      </c>
      <c r="H532" s="8">
        <f t="shared" si="34"/>
        <v>49051</v>
      </c>
      <c r="I532" s="25">
        <f t="shared" si="36"/>
        <v>3262</v>
      </c>
    </row>
    <row r="533" spans="2:9" x14ac:dyDescent="0.4">
      <c r="B533" s="14" t="s">
        <v>388</v>
      </c>
      <c r="C533" s="2">
        <v>11</v>
      </c>
      <c r="D533" s="1"/>
      <c r="E533" s="1">
        <f t="shared" si="37"/>
        <v>641</v>
      </c>
      <c r="F533" s="1">
        <f t="shared" si="39"/>
        <v>36</v>
      </c>
      <c r="G533" s="2">
        <v>679</v>
      </c>
      <c r="H533" s="8">
        <f t="shared" si="34"/>
        <v>49730</v>
      </c>
      <c r="I533" s="25">
        <f t="shared" si="36"/>
        <v>3467</v>
      </c>
    </row>
    <row r="534" spans="2:9" ht="14.25" customHeight="1" x14ac:dyDescent="0.4">
      <c r="B534" s="14" t="s">
        <v>389</v>
      </c>
      <c r="C534" s="2">
        <v>9</v>
      </c>
      <c r="D534" s="1"/>
      <c r="E534" s="1">
        <f t="shared" si="37"/>
        <v>650</v>
      </c>
      <c r="F534" s="1">
        <f t="shared" si="39"/>
        <v>43</v>
      </c>
      <c r="G534" s="2">
        <v>628</v>
      </c>
      <c r="H534" s="8">
        <f t="shared" si="34"/>
        <v>50358</v>
      </c>
      <c r="I534" s="25">
        <f t="shared" si="36"/>
        <v>3595</v>
      </c>
    </row>
    <row r="535" spans="2:9" x14ac:dyDescent="0.4">
      <c r="B535" s="14" t="s">
        <v>390</v>
      </c>
      <c r="C535" s="2">
        <v>8</v>
      </c>
      <c r="D535" s="1"/>
      <c r="E535" s="1">
        <f t="shared" si="37"/>
        <v>658</v>
      </c>
      <c r="F535" s="1">
        <f t="shared" si="39"/>
        <v>48</v>
      </c>
      <c r="G535" s="2">
        <v>517</v>
      </c>
      <c r="H535" s="8">
        <f t="shared" si="34"/>
        <v>50875</v>
      </c>
      <c r="I535" s="25">
        <f t="shared" si="36"/>
        <v>3663</v>
      </c>
    </row>
    <row r="536" spans="2:9" x14ac:dyDescent="0.4">
      <c r="B536" s="14" t="s">
        <v>391</v>
      </c>
      <c r="C536" s="2">
        <v>4</v>
      </c>
      <c r="D536" s="1"/>
      <c r="E536" s="1">
        <f t="shared" si="37"/>
        <v>662</v>
      </c>
      <c r="F536" s="1">
        <f t="shared" si="39"/>
        <v>51</v>
      </c>
      <c r="G536" s="2">
        <v>402</v>
      </c>
      <c r="H536" s="8">
        <f t="shared" si="34"/>
        <v>51277</v>
      </c>
      <c r="I536" s="25">
        <f t="shared" si="36"/>
        <v>3790</v>
      </c>
    </row>
    <row r="537" spans="2:9" x14ac:dyDescent="0.4">
      <c r="B537" s="14" t="s">
        <v>392</v>
      </c>
      <c r="C537" s="2">
        <v>7</v>
      </c>
      <c r="D537" s="1"/>
      <c r="E537" s="1">
        <f t="shared" si="37"/>
        <v>669</v>
      </c>
      <c r="F537" s="1">
        <f t="shared" si="39"/>
        <v>55</v>
      </c>
      <c r="G537" s="2">
        <v>852</v>
      </c>
      <c r="H537" s="8">
        <f t="shared" si="34"/>
        <v>52129</v>
      </c>
      <c r="I537" s="25">
        <f t="shared" si="36"/>
        <v>4414</v>
      </c>
    </row>
    <row r="538" spans="2:9" x14ac:dyDescent="0.4">
      <c r="B538" s="14" t="s">
        <v>393</v>
      </c>
      <c r="C538" s="2">
        <v>11</v>
      </c>
      <c r="D538" s="1"/>
      <c r="E538" s="1">
        <f t="shared" si="37"/>
        <v>680</v>
      </c>
      <c r="F538" s="1">
        <f t="shared" si="39"/>
        <v>61</v>
      </c>
      <c r="G538" s="2">
        <v>1088</v>
      </c>
      <c r="H538" s="8">
        <f t="shared" si="34"/>
        <v>53217</v>
      </c>
      <c r="I538" s="25">
        <f t="shared" si="36"/>
        <v>4894</v>
      </c>
    </row>
    <row r="539" spans="2:9" x14ac:dyDescent="0.4">
      <c r="B539" s="14" t="s">
        <v>394</v>
      </c>
      <c r="C539" s="2">
        <v>14</v>
      </c>
      <c r="D539" s="1"/>
      <c r="E539" s="1">
        <f t="shared" si="37"/>
        <v>694</v>
      </c>
      <c r="F539" s="1">
        <f t="shared" si="39"/>
        <v>64</v>
      </c>
      <c r="G539" s="2">
        <v>1076</v>
      </c>
      <c r="H539" s="8">
        <f t="shared" si="34"/>
        <v>54293</v>
      </c>
      <c r="I539" s="25">
        <f t="shared" si="36"/>
        <v>5242</v>
      </c>
    </row>
    <row r="540" spans="2:9" x14ac:dyDescent="0.4">
      <c r="B540" s="14" t="s">
        <v>395</v>
      </c>
      <c r="C540" s="2">
        <v>6</v>
      </c>
      <c r="D540" s="1"/>
      <c r="E540" s="1">
        <f t="shared" si="37"/>
        <v>700</v>
      </c>
      <c r="F540" s="1">
        <f t="shared" si="39"/>
        <v>59</v>
      </c>
      <c r="G540" s="2">
        <v>903</v>
      </c>
      <c r="H540" s="8">
        <f t="shared" si="34"/>
        <v>55196</v>
      </c>
      <c r="I540" s="25">
        <f t="shared" si="36"/>
        <v>5466</v>
      </c>
    </row>
    <row r="541" spans="2:9" x14ac:dyDescent="0.4">
      <c r="B541" s="14" t="s">
        <v>396</v>
      </c>
      <c r="C541" s="2">
        <v>14</v>
      </c>
      <c r="D541" s="1"/>
      <c r="E541" s="1">
        <f t="shared" si="37"/>
        <v>714</v>
      </c>
      <c r="F541" s="1">
        <f t="shared" si="39"/>
        <v>64</v>
      </c>
      <c r="G541" s="2">
        <v>1024</v>
      </c>
      <c r="H541" s="8">
        <f t="shared" si="34"/>
        <v>56220</v>
      </c>
      <c r="I541" s="25">
        <f t="shared" si="36"/>
        <v>5862</v>
      </c>
    </row>
    <row r="542" spans="2:9" x14ac:dyDescent="0.4">
      <c r="B542" s="14" t="s">
        <v>397</v>
      </c>
      <c r="C542" s="2">
        <v>8</v>
      </c>
      <c r="D542" s="1"/>
      <c r="E542" s="1">
        <f t="shared" si="37"/>
        <v>722</v>
      </c>
      <c r="F542" s="1">
        <f t="shared" si="39"/>
        <v>64</v>
      </c>
      <c r="G542" s="2">
        <v>1038</v>
      </c>
      <c r="H542" s="8">
        <f t="shared" si="34"/>
        <v>57258</v>
      </c>
      <c r="I542" s="25">
        <f t="shared" si="36"/>
        <v>6383</v>
      </c>
    </row>
    <row r="543" spans="2:9" x14ac:dyDescent="0.4">
      <c r="B543" s="14" t="s">
        <v>398</v>
      </c>
      <c r="C543" s="2">
        <v>7</v>
      </c>
      <c r="D543" s="1"/>
      <c r="E543" s="1">
        <f t="shared" si="37"/>
        <v>729</v>
      </c>
      <c r="F543" s="1">
        <f t="shared" si="39"/>
        <v>67</v>
      </c>
      <c r="G543" s="2">
        <v>538</v>
      </c>
      <c r="H543" s="8">
        <f t="shared" si="34"/>
        <v>57796</v>
      </c>
      <c r="I543" s="25">
        <f t="shared" si="36"/>
        <v>6519</v>
      </c>
    </row>
    <row r="544" spans="2:9" x14ac:dyDescent="0.4">
      <c r="B544" s="14" t="s">
        <v>399</v>
      </c>
      <c r="C544" s="2">
        <v>2</v>
      </c>
      <c r="D544" s="1"/>
      <c r="E544" s="1">
        <f t="shared" si="37"/>
        <v>731</v>
      </c>
      <c r="F544" s="1">
        <f t="shared" si="39"/>
        <v>62</v>
      </c>
      <c r="G544" s="2">
        <v>1078</v>
      </c>
      <c r="H544" s="8">
        <f t="shared" si="34"/>
        <v>58874</v>
      </c>
      <c r="I544" s="25">
        <f t="shared" si="36"/>
        <v>6745</v>
      </c>
    </row>
    <row r="545" spans="1:9" x14ac:dyDescent="0.4">
      <c r="B545" s="14" t="s">
        <v>400</v>
      </c>
      <c r="C545" s="2">
        <v>21</v>
      </c>
      <c r="D545" s="1"/>
      <c r="E545" s="1">
        <f t="shared" si="37"/>
        <v>752</v>
      </c>
      <c r="F545" s="1">
        <f t="shared" si="39"/>
        <v>72</v>
      </c>
      <c r="G545" s="2">
        <v>1085</v>
      </c>
      <c r="H545" s="8">
        <f t="shared" si="34"/>
        <v>59959</v>
      </c>
      <c r="I545" s="25">
        <f t="shared" si="36"/>
        <v>6742</v>
      </c>
    </row>
    <row r="546" spans="1:9" x14ac:dyDescent="0.4">
      <c r="B546" s="14" t="s">
        <v>401</v>
      </c>
      <c r="C546" s="2">
        <v>13</v>
      </c>
      <c r="D546" s="1">
        <v>23</v>
      </c>
      <c r="E546" s="1">
        <f t="shared" si="37"/>
        <v>788</v>
      </c>
      <c r="F546" s="1">
        <f t="shared" si="39"/>
        <v>71</v>
      </c>
      <c r="G546" s="2">
        <v>1006</v>
      </c>
      <c r="H546" s="8">
        <f t="shared" si="34"/>
        <v>60965</v>
      </c>
      <c r="I546" s="25">
        <f t="shared" si="36"/>
        <v>6672</v>
      </c>
    </row>
    <row r="547" spans="1:9" x14ac:dyDescent="0.4">
      <c r="B547" s="14" t="s">
        <v>402</v>
      </c>
      <c r="C547" s="2">
        <v>13</v>
      </c>
      <c r="D547" s="1"/>
      <c r="E547" s="1">
        <f t="shared" si="37"/>
        <v>801</v>
      </c>
      <c r="F547" s="1">
        <f t="shared" si="39"/>
        <v>78</v>
      </c>
      <c r="G547" s="2">
        <v>1059</v>
      </c>
      <c r="H547" s="8">
        <f t="shared" si="34"/>
        <v>62024</v>
      </c>
      <c r="I547" s="25">
        <f t="shared" si="36"/>
        <v>6828</v>
      </c>
    </row>
    <row r="548" spans="1:9" x14ac:dyDescent="0.4">
      <c r="B548" s="14" t="s">
        <v>403</v>
      </c>
      <c r="C548" s="2">
        <v>14</v>
      </c>
      <c r="D548" s="1"/>
      <c r="E548" s="1">
        <f t="shared" si="37"/>
        <v>815</v>
      </c>
      <c r="F548" s="1">
        <f t="shared" si="39"/>
        <v>78</v>
      </c>
      <c r="G548" s="2">
        <v>1048</v>
      </c>
      <c r="H548" s="8">
        <f t="shared" si="34"/>
        <v>63072</v>
      </c>
      <c r="I548" s="25">
        <f t="shared" si="36"/>
        <v>6852</v>
      </c>
    </row>
    <row r="549" spans="1:9" x14ac:dyDescent="0.4">
      <c r="B549" s="14" t="s">
        <v>404</v>
      </c>
      <c r="C549" s="2">
        <v>10</v>
      </c>
      <c r="D549" s="1"/>
      <c r="E549" s="1">
        <f t="shared" si="37"/>
        <v>825</v>
      </c>
      <c r="F549" s="1">
        <f t="shared" si="39"/>
        <v>80</v>
      </c>
      <c r="G549" s="2">
        <v>914</v>
      </c>
      <c r="H549" s="8">
        <f t="shared" si="34"/>
        <v>63986</v>
      </c>
      <c r="I549" s="25">
        <f t="shared" si="36"/>
        <v>6728</v>
      </c>
    </row>
    <row r="550" spans="1:9" x14ac:dyDescent="0.4">
      <c r="B550" s="14" t="s">
        <v>405</v>
      </c>
      <c r="C550" s="2">
        <v>11</v>
      </c>
      <c r="D550" s="1"/>
      <c r="E550" s="1">
        <f t="shared" si="37"/>
        <v>836</v>
      </c>
      <c r="F550" s="1">
        <f t="shared" si="39"/>
        <v>84</v>
      </c>
      <c r="G550" s="2">
        <v>433</v>
      </c>
      <c r="H550" s="8">
        <f t="shared" si="34"/>
        <v>64419</v>
      </c>
      <c r="I550" s="25">
        <f t="shared" si="36"/>
        <v>6623</v>
      </c>
    </row>
    <row r="551" spans="1:9" x14ac:dyDescent="0.4">
      <c r="B551" s="14" t="s">
        <v>406</v>
      </c>
      <c r="C551" s="2">
        <v>9</v>
      </c>
      <c r="D551" s="1"/>
      <c r="E551" s="1">
        <f t="shared" si="37"/>
        <v>845</v>
      </c>
      <c r="F551" s="1">
        <f t="shared" si="39"/>
        <v>91</v>
      </c>
      <c r="G551" s="2">
        <v>1024</v>
      </c>
      <c r="H551" s="8">
        <f t="shared" si="34"/>
        <v>65443</v>
      </c>
      <c r="I551" s="25">
        <f t="shared" si="36"/>
        <v>6569</v>
      </c>
    </row>
    <row r="552" spans="1:9" x14ac:dyDescent="0.4">
      <c r="A552" s="6" t="s">
        <v>438</v>
      </c>
      <c r="B552" s="13" t="s">
        <v>407</v>
      </c>
      <c r="C552" s="7">
        <v>23</v>
      </c>
      <c r="D552" s="6"/>
      <c r="E552" s="6">
        <f t="shared" si="37"/>
        <v>868</v>
      </c>
      <c r="F552" s="6">
        <f t="shared" si="39"/>
        <v>93</v>
      </c>
      <c r="G552" s="7">
        <v>1017</v>
      </c>
      <c r="H552" s="9">
        <f t="shared" si="34"/>
        <v>66460</v>
      </c>
      <c r="I552" s="27">
        <f t="shared" si="36"/>
        <v>6501</v>
      </c>
    </row>
    <row r="553" spans="1:9" x14ac:dyDescent="0.4">
      <c r="B553" s="14" t="s">
        <v>408</v>
      </c>
      <c r="C553" s="2">
        <v>7</v>
      </c>
      <c r="D553" s="1"/>
      <c r="E553" s="1">
        <f t="shared" si="37"/>
        <v>875</v>
      </c>
      <c r="F553" s="1">
        <f t="shared" si="39"/>
        <v>87</v>
      </c>
      <c r="G553" s="2">
        <v>953</v>
      </c>
      <c r="H553" s="8">
        <f t="shared" si="34"/>
        <v>67413</v>
      </c>
      <c r="I553" s="25">
        <f t="shared" si="36"/>
        <v>6448</v>
      </c>
    </row>
    <row r="554" spans="1:9" x14ac:dyDescent="0.4">
      <c r="B554" s="14" t="s">
        <v>409</v>
      </c>
      <c r="C554" s="2">
        <v>9</v>
      </c>
      <c r="D554" s="1"/>
      <c r="E554" s="1">
        <f t="shared" si="37"/>
        <v>884</v>
      </c>
      <c r="F554" s="1">
        <f t="shared" si="39"/>
        <v>83</v>
      </c>
      <c r="G554" s="2">
        <v>869</v>
      </c>
      <c r="H554" s="8">
        <f t="shared" si="34"/>
        <v>68282</v>
      </c>
      <c r="I554" s="25">
        <f t="shared" si="36"/>
        <v>6258</v>
      </c>
    </row>
    <row r="555" spans="1:9" x14ac:dyDescent="0.4">
      <c r="B555" s="14" t="s">
        <v>410</v>
      </c>
      <c r="C555" s="2">
        <v>10</v>
      </c>
      <c r="D555" s="1"/>
      <c r="E555" s="1">
        <f t="shared" si="37"/>
        <v>894</v>
      </c>
      <c r="F555" s="1">
        <f t="shared" si="39"/>
        <v>79</v>
      </c>
      <c r="G555" s="2">
        <v>755</v>
      </c>
      <c r="H555" s="8">
        <f t="shared" si="34"/>
        <v>69037</v>
      </c>
      <c r="I555" s="25">
        <f t="shared" si="36"/>
        <v>5965</v>
      </c>
    </row>
    <row r="556" spans="1:9" x14ac:dyDescent="0.4">
      <c r="B556" s="14" t="s">
        <v>411</v>
      </c>
      <c r="C556" s="2">
        <v>8</v>
      </c>
      <c r="D556" s="1"/>
      <c r="E556" s="1">
        <f t="shared" si="37"/>
        <v>902</v>
      </c>
      <c r="F556" s="1">
        <f t="shared" si="39"/>
        <v>77</v>
      </c>
      <c r="G556" s="2">
        <v>696</v>
      </c>
      <c r="H556" s="8">
        <f t="shared" si="34"/>
        <v>69733</v>
      </c>
      <c r="I556" s="25">
        <f t="shared" si="36"/>
        <v>5747</v>
      </c>
    </row>
    <row r="557" spans="1:9" x14ac:dyDescent="0.4">
      <c r="B557" s="14" t="s">
        <v>412</v>
      </c>
      <c r="C557" s="2">
        <v>6</v>
      </c>
      <c r="D557" s="1"/>
      <c r="E557" s="1">
        <f t="shared" si="37"/>
        <v>908</v>
      </c>
      <c r="F557" s="1">
        <f t="shared" si="39"/>
        <v>72</v>
      </c>
      <c r="G557" s="2">
        <v>357</v>
      </c>
      <c r="H557" s="8">
        <f t="shared" si="34"/>
        <v>70090</v>
      </c>
      <c r="I557" s="25">
        <f t="shared" si="36"/>
        <v>5671</v>
      </c>
    </row>
    <row r="558" spans="1:9" x14ac:dyDescent="0.4">
      <c r="B558" s="14" t="s">
        <v>413</v>
      </c>
      <c r="C558" s="2">
        <v>5</v>
      </c>
      <c r="D558" s="1"/>
      <c r="E558" s="1">
        <f t="shared" si="37"/>
        <v>913</v>
      </c>
      <c r="F558" s="1">
        <f t="shared" si="39"/>
        <v>68</v>
      </c>
      <c r="G558" s="2">
        <v>620</v>
      </c>
      <c r="H558" s="8">
        <f t="shared" si="34"/>
        <v>70710</v>
      </c>
      <c r="I558" s="25">
        <f t="shared" si="36"/>
        <v>5267</v>
      </c>
    </row>
    <row r="559" spans="1:9" x14ac:dyDescent="0.4">
      <c r="B559" s="14" t="s">
        <v>414</v>
      </c>
      <c r="C559" s="2">
        <v>4</v>
      </c>
      <c r="D559" s="1"/>
      <c r="E559" s="1">
        <f t="shared" si="37"/>
        <v>917</v>
      </c>
      <c r="F559" s="1">
        <f t="shared" si="39"/>
        <v>49</v>
      </c>
      <c r="G559" s="2">
        <v>850</v>
      </c>
      <c r="H559" s="8">
        <f t="shared" si="34"/>
        <v>71560</v>
      </c>
      <c r="I559" s="25">
        <f t="shared" si="36"/>
        <v>5100</v>
      </c>
    </row>
    <row r="560" spans="1:9" x14ac:dyDescent="0.4">
      <c r="B560" s="14" t="s">
        <v>415</v>
      </c>
      <c r="C560" s="2">
        <v>7</v>
      </c>
      <c r="D560" s="1"/>
      <c r="E560" s="1">
        <f t="shared" si="37"/>
        <v>924</v>
      </c>
      <c r="F560" s="1">
        <f t="shared" si="39"/>
        <v>49</v>
      </c>
      <c r="G560" s="2">
        <v>673</v>
      </c>
      <c r="H560" s="8">
        <f t="shared" si="34"/>
        <v>72233</v>
      </c>
      <c r="I560" s="25">
        <f t="shared" si="36"/>
        <v>4820</v>
      </c>
    </row>
    <row r="561" spans="2:9" x14ac:dyDescent="0.4">
      <c r="B561" s="14" t="s">
        <v>416</v>
      </c>
      <c r="C561" s="2">
        <v>8</v>
      </c>
      <c r="D561" s="1">
        <v>21</v>
      </c>
      <c r="E561" s="1">
        <f t="shared" si="37"/>
        <v>953</v>
      </c>
      <c r="F561" s="1">
        <f t="shared" si="39"/>
        <v>48</v>
      </c>
      <c r="G561" s="2">
        <v>526</v>
      </c>
      <c r="H561" s="8">
        <f t="shared" si="34"/>
        <v>72759</v>
      </c>
      <c r="I561" s="25">
        <f t="shared" si="36"/>
        <v>4477</v>
      </c>
    </row>
    <row r="562" spans="2:9" x14ac:dyDescent="0.4">
      <c r="B562" s="14" t="s">
        <v>417</v>
      </c>
      <c r="C562" s="2">
        <v>6</v>
      </c>
      <c r="D562" s="1"/>
      <c r="E562" s="1">
        <f t="shared" si="37"/>
        <v>959</v>
      </c>
      <c r="F562" s="1">
        <f t="shared" si="39"/>
        <v>44</v>
      </c>
      <c r="G562" s="2">
        <v>506</v>
      </c>
      <c r="H562" s="8">
        <f t="shared" si="34"/>
        <v>73265</v>
      </c>
      <c r="I562" s="25">
        <f t="shared" si="36"/>
        <v>4228</v>
      </c>
    </row>
    <row r="563" spans="2:9" x14ac:dyDescent="0.4">
      <c r="B563" s="14" t="s">
        <v>418</v>
      </c>
      <c r="C563" s="2">
        <v>2</v>
      </c>
      <c r="D563" s="1"/>
      <c r="E563" s="1">
        <f t="shared" si="37"/>
        <v>961</v>
      </c>
      <c r="F563" s="1">
        <f t="shared" si="39"/>
        <v>38</v>
      </c>
      <c r="G563" s="2">
        <v>397</v>
      </c>
      <c r="H563" s="8">
        <f t="shared" si="34"/>
        <v>73662</v>
      </c>
      <c r="I563" s="25">
        <f t="shared" si="36"/>
        <v>3929</v>
      </c>
    </row>
    <row r="564" spans="2:9" x14ac:dyDescent="0.4">
      <c r="B564" s="14" t="s">
        <v>419</v>
      </c>
      <c r="C564" s="2">
        <v>1</v>
      </c>
      <c r="D564" s="1"/>
      <c r="E564" s="1">
        <f t="shared" si="37"/>
        <v>962</v>
      </c>
      <c r="F564" s="1">
        <f t="shared" si="39"/>
        <v>33</v>
      </c>
      <c r="G564" s="2">
        <v>191</v>
      </c>
      <c r="H564" s="8">
        <f t="shared" si="34"/>
        <v>73853</v>
      </c>
      <c r="I564" s="25">
        <f t="shared" si="36"/>
        <v>3763</v>
      </c>
    </row>
    <row r="565" spans="2:9" x14ac:dyDescent="0.4">
      <c r="B565" s="14" t="s">
        <v>420</v>
      </c>
      <c r="C565" s="2">
        <v>3</v>
      </c>
      <c r="D565" s="1"/>
      <c r="E565" s="1">
        <f t="shared" si="37"/>
        <v>965</v>
      </c>
      <c r="F565" s="1">
        <f t="shared" si="39"/>
        <v>31</v>
      </c>
      <c r="G565" s="2">
        <v>451</v>
      </c>
      <c r="H565" s="8">
        <f t="shared" si="34"/>
        <v>74304</v>
      </c>
      <c r="I565" s="25">
        <f t="shared" si="36"/>
        <v>3594</v>
      </c>
    </row>
    <row r="566" spans="2:9" x14ac:dyDescent="0.4">
      <c r="B566" s="14" t="s">
        <v>421</v>
      </c>
      <c r="C566" s="2">
        <v>3</v>
      </c>
      <c r="D566" s="1"/>
      <c r="E566" s="1">
        <f t="shared" si="37"/>
        <v>968</v>
      </c>
      <c r="F566" s="1">
        <f t="shared" si="39"/>
        <v>30</v>
      </c>
      <c r="G566" s="2">
        <v>367</v>
      </c>
      <c r="H566" s="8">
        <f t="shared" si="34"/>
        <v>74671</v>
      </c>
      <c r="I566" s="25">
        <f t="shared" si="36"/>
        <v>3111</v>
      </c>
    </row>
    <row r="567" spans="2:9" x14ac:dyDescent="0.4">
      <c r="B567" s="14" t="s">
        <v>422</v>
      </c>
      <c r="C567" s="2">
        <v>2</v>
      </c>
      <c r="D567" s="1"/>
      <c r="E567" s="1">
        <f t="shared" si="37"/>
        <v>970</v>
      </c>
      <c r="F567" s="1">
        <f t="shared" si="39"/>
        <v>25</v>
      </c>
      <c r="G567" s="2">
        <v>301</v>
      </c>
      <c r="H567" s="8">
        <f t="shared" si="34"/>
        <v>74972</v>
      </c>
      <c r="I567" s="25">
        <f t="shared" si="36"/>
        <v>2739</v>
      </c>
    </row>
    <row r="568" spans="2:9" x14ac:dyDescent="0.4">
      <c r="B568" s="14" t="s">
        <v>423</v>
      </c>
      <c r="C568" s="2">
        <v>3</v>
      </c>
      <c r="D568" s="1"/>
      <c r="E568" s="1">
        <f t="shared" si="37"/>
        <v>973</v>
      </c>
      <c r="F568" s="1">
        <f t="shared" si="39"/>
        <v>20</v>
      </c>
      <c r="G568" s="2">
        <v>266</v>
      </c>
      <c r="H568" s="8">
        <f t="shared" si="34"/>
        <v>75238</v>
      </c>
      <c r="I568" s="25">
        <f t="shared" si="36"/>
        <v>2479</v>
      </c>
    </row>
    <row r="569" spans="2:9" x14ac:dyDescent="0.4">
      <c r="B569" s="14" t="s">
        <v>424</v>
      </c>
      <c r="C569" s="2">
        <v>2</v>
      </c>
      <c r="D569" s="1"/>
      <c r="E569" s="1">
        <f t="shared" si="37"/>
        <v>975</v>
      </c>
      <c r="F569" s="1">
        <f t="shared" si="39"/>
        <v>16</v>
      </c>
      <c r="G569" s="2">
        <v>302</v>
      </c>
      <c r="H569" s="8">
        <f t="shared" si="34"/>
        <v>75540</v>
      </c>
      <c r="I569" s="25">
        <f t="shared" si="36"/>
        <v>2275</v>
      </c>
    </row>
    <row r="570" spans="2:9" x14ac:dyDescent="0.4">
      <c r="B570" s="14" t="s">
        <v>425</v>
      </c>
      <c r="C570" s="2">
        <v>3</v>
      </c>
      <c r="D570" s="1"/>
      <c r="E570" s="1">
        <f t="shared" si="37"/>
        <v>978</v>
      </c>
      <c r="F570" s="1">
        <f t="shared" si="39"/>
        <v>17</v>
      </c>
      <c r="G570" s="2">
        <v>187</v>
      </c>
      <c r="H570" s="8">
        <f t="shared" si="34"/>
        <v>75727</v>
      </c>
      <c r="I570" s="25">
        <f t="shared" si="36"/>
        <v>2065</v>
      </c>
    </row>
    <row r="571" spans="2:9" x14ac:dyDescent="0.4">
      <c r="B571" s="14" t="s">
        <v>426</v>
      </c>
      <c r="C571" s="2">
        <v>1</v>
      </c>
      <c r="D571" s="1"/>
      <c r="E571" s="1">
        <f t="shared" si="37"/>
        <v>979</v>
      </c>
      <c r="F571" s="1">
        <f t="shared" si="39"/>
        <v>17</v>
      </c>
      <c r="G571" s="2">
        <v>117</v>
      </c>
      <c r="H571" s="8">
        <f t="shared" si="34"/>
        <v>75844</v>
      </c>
      <c r="I571" s="25">
        <f t="shared" si="36"/>
        <v>1991</v>
      </c>
    </row>
    <row r="572" spans="2:9" x14ac:dyDescent="0.4">
      <c r="B572" s="14" t="s">
        <v>427</v>
      </c>
      <c r="C572" s="2">
        <v>2</v>
      </c>
      <c r="D572" s="1"/>
      <c r="E572" s="1">
        <f t="shared" si="37"/>
        <v>981</v>
      </c>
      <c r="F572" s="1">
        <f t="shared" si="39"/>
        <v>16</v>
      </c>
      <c r="G572" s="2">
        <v>76</v>
      </c>
      <c r="H572" s="8">
        <f t="shared" si="34"/>
        <v>75920</v>
      </c>
      <c r="I572" s="25">
        <f t="shared" si="36"/>
        <v>1616</v>
      </c>
    </row>
    <row r="573" spans="2:9" x14ac:dyDescent="0.4">
      <c r="B573" s="14" t="s">
        <v>428</v>
      </c>
      <c r="C573" s="2">
        <v>0</v>
      </c>
      <c r="D573" s="1"/>
      <c r="E573" s="1">
        <f t="shared" si="37"/>
        <v>981</v>
      </c>
      <c r="F573" s="1">
        <f t="shared" si="39"/>
        <v>13</v>
      </c>
      <c r="G573" s="2">
        <v>267</v>
      </c>
      <c r="H573" s="8">
        <f t="shared" si="34"/>
        <v>76187</v>
      </c>
      <c r="I573" s="25">
        <f t="shared" si="36"/>
        <v>1516</v>
      </c>
    </row>
    <row r="574" spans="2:9" x14ac:dyDescent="0.4">
      <c r="B574" s="14" t="s">
        <v>429</v>
      </c>
      <c r="C574" s="2">
        <v>2</v>
      </c>
      <c r="D574" s="1"/>
      <c r="E574" s="1">
        <f t="shared" si="37"/>
        <v>983</v>
      </c>
      <c r="F574" s="1">
        <f t="shared" si="39"/>
        <v>13</v>
      </c>
      <c r="G574" s="2">
        <v>272</v>
      </c>
      <c r="H574" s="8">
        <f t="shared" si="34"/>
        <v>76459</v>
      </c>
      <c r="I574" s="25">
        <f t="shared" si="36"/>
        <v>1487</v>
      </c>
    </row>
    <row r="575" spans="2:9" x14ac:dyDescent="0.4">
      <c r="B575" s="14" t="s">
        <v>430</v>
      </c>
      <c r="C575" s="2">
        <v>0</v>
      </c>
      <c r="D575" s="1"/>
      <c r="E575" s="1">
        <f t="shared" si="37"/>
        <v>983</v>
      </c>
      <c r="F575" s="1">
        <f t="shared" si="39"/>
        <v>10</v>
      </c>
      <c r="G575" s="2">
        <v>115</v>
      </c>
      <c r="H575" s="8">
        <f t="shared" si="34"/>
        <v>76574</v>
      </c>
      <c r="I575" s="25">
        <f t="shared" si="36"/>
        <v>1336</v>
      </c>
    </row>
    <row r="576" spans="2:9" x14ac:dyDescent="0.4">
      <c r="B576" s="14" t="s">
        <v>431</v>
      </c>
      <c r="C576" s="2">
        <v>5</v>
      </c>
      <c r="D576" s="1"/>
      <c r="E576" s="1">
        <f t="shared" si="37"/>
        <v>988</v>
      </c>
      <c r="F576" s="1">
        <f t="shared" si="39"/>
        <v>13</v>
      </c>
      <c r="G576" s="2">
        <v>206</v>
      </c>
      <c r="H576" s="8">
        <f t="shared" si="34"/>
        <v>76780</v>
      </c>
      <c r="I576" s="25">
        <f t="shared" si="36"/>
        <v>1240</v>
      </c>
    </row>
    <row r="577" spans="1:9" x14ac:dyDescent="0.4">
      <c r="B577" s="14" t="s">
        <v>432</v>
      </c>
      <c r="C577" s="2">
        <v>1</v>
      </c>
      <c r="D577" s="1"/>
      <c r="E577" s="1">
        <f t="shared" si="37"/>
        <v>989</v>
      </c>
      <c r="F577" s="1">
        <f t="shared" si="39"/>
        <v>11</v>
      </c>
      <c r="G577" s="2">
        <v>115</v>
      </c>
      <c r="H577" s="8">
        <f t="shared" si="34"/>
        <v>76895</v>
      </c>
      <c r="I577" s="25">
        <f t="shared" si="36"/>
        <v>1168</v>
      </c>
    </row>
    <row r="578" spans="1:9" x14ac:dyDescent="0.4">
      <c r="B578" s="14" t="s">
        <v>433</v>
      </c>
      <c r="C578" s="2">
        <v>0</v>
      </c>
      <c r="D578" s="1">
        <v>13</v>
      </c>
      <c r="E578" s="1">
        <f t="shared" si="37"/>
        <v>1002</v>
      </c>
      <c r="F578" s="1">
        <f t="shared" si="39"/>
        <v>10</v>
      </c>
      <c r="G578" s="2">
        <v>78</v>
      </c>
      <c r="H578" s="8">
        <f t="shared" si="34"/>
        <v>76973</v>
      </c>
      <c r="I578" s="25">
        <f t="shared" si="36"/>
        <v>1129</v>
      </c>
    </row>
    <row r="579" spans="1:9" x14ac:dyDescent="0.4">
      <c r="B579" s="14" t="s">
        <v>434</v>
      </c>
      <c r="C579" s="2">
        <v>1</v>
      </c>
      <c r="D579" s="1"/>
      <c r="E579" s="1">
        <f t="shared" si="37"/>
        <v>1003</v>
      </c>
      <c r="F579" s="1">
        <f t="shared" si="39"/>
        <v>9</v>
      </c>
      <c r="G579" s="2">
        <v>127</v>
      </c>
      <c r="H579" s="8">
        <f t="shared" si="34"/>
        <v>77100</v>
      </c>
      <c r="I579" s="25">
        <f t="shared" si="36"/>
        <v>1180</v>
      </c>
    </row>
    <row r="580" spans="1:9" x14ac:dyDescent="0.4">
      <c r="B580" s="14" t="s">
        <v>435</v>
      </c>
      <c r="C580" s="2">
        <v>2</v>
      </c>
      <c r="D580" s="1"/>
      <c r="E580" s="1">
        <f t="shared" si="37"/>
        <v>1005</v>
      </c>
      <c r="F580" s="1">
        <f t="shared" si="39"/>
        <v>11</v>
      </c>
      <c r="G580" s="2">
        <v>118</v>
      </c>
      <c r="H580" s="8">
        <f t="shared" ref="H580:H643" si="40">H579+G580</f>
        <v>77218</v>
      </c>
      <c r="I580" s="25">
        <f t="shared" si="36"/>
        <v>1031</v>
      </c>
    </row>
    <row r="581" spans="1:9" x14ac:dyDescent="0.4">
      <c r="B581" s="20" t="s">
        <v>436</v>
      </c>
      <c r="C581" s="21">
        <v>0</v>
      </c>
      <c r="D581" s="22"/>
      <c r="E581" s="22">
        <f t="shared" si="37"/>
        <v>1005</v>
      </c>
      <c r="F581" s="22">
        <f t="shared" si="39"/>
        <v>9</v>
      </c>
      <c r="G581" s="21">
        <v>109</v>
      </c>
      <c r="H581" s="23">
        <f t="shared" si="40"/>
        <v>77327</v>
      </c>
      <c r="I581" s="28">
        <f t="shared" si="36"/>
        <v>868</v>
      </c>
    </row>
    <row r="582" spans="1:9" x14ac:dyDescent="0.4">
      <c r="A582" s="6" t="s">
        <v>438</v>
      </c>
      <c r="B582" s="14" t="s">
        <v>441</v>
      </c>
      <c r="C582" s="2">
        <v>3</v>
      </c>
      <c r="D582" s="1"/>
      <c r="E582" s="1">
        <f t="shared" si="37"/>
        <v>1008</v>
      </c>
      <c r="F582" s="1">
        <f>C576+C577+C578+C579+C580+C581+C582</f>
        <v>12</v>
      </c>
      <c r="G582" s="2">
        <v>83</v>
      </c>
      <c r="H582" s="8">
        <f t="shared" si="40"/>
        <v>77410</v>
      </c>
      <c r="I582" s="27">
        <f t="shared" si="36"/>
        <v>836</v>
      </c>
    </row>
    <row r="583" spans="1:9" x14ac:dyDescent="0.4">
      <c r="B583" s="14" t="s">
        <v>442</v>
      </c>
      <c r="C583" s="2">
        <v>0</v>
      </c>
      <c r="D583" s="1"/>
      <c r="E583" s="1">
        <f t="shared" si="37"/>
        <v>1008</v>
      </c>
      <c r="F583" s="30">
        <f t="shared" si="39"/>
        <v>7</v>
      </c>
      <c r="G583" s="2">
        <v>89</v>
      </c>
      <c r="H583" s="8">
        <f t="shared" si="40"/>
        <v>77499</v>
      </c>
      <c r="I583" s="25">
        <f t="shared" si="36"/>
        <v>719</v>
      </c>
    </row>
    <row r="584" spans="1:9" x14ac:dyDescent="0.4">
      <c r="B584" s="14" t="s">
        <v>443</v>
      </c>
      <c r="C584" s="2">
        <v>1</v>
      </c>
      <c r="D584" s="1"/>
      <c r="E584" s="1">
        <f t="shared" si="37"/>
        <v>1009</v>
      </c>
      <c r="F584" s="30">
        <f t="shared" si="39"/>
        <v>7</v>
      </c>
      <c r="G584" s="2">
        <v>59</v>
      </c>
      <c r="H584" s="8">
        <f t="shared" si="40"/>
        <v>77558</v>
      </c>
      <c r="I584" s="25">
        <f t="shared" si="36"/>
        <v>663</v>
      </c>
    </row>
    <row r="585" spans="1:9" x14ac:dyDescent="0.4">
      <c r="B585" s="14" t="s">
        <v>444</v>
      </c>
      <c r="C585" s="2">
        <v>0</v>
      </c>
      <c r="D585" s="1"/>
      <c r="E585" s="1">
        <f t="shared" si="37"/>
        <v>1009</v>
      </c>
      <c r="F585" s="30">
        <f t="shared" si="39"/>
        <v>7</v>
      </c>
      <c r="G585" s="2">
        <v>26</v>
      </c>
      <c r="H585" s="8">
        <f t="shared" si="40"/>
        <v>77584</v>
      </c>
      <c r="I585" s="25">
        <f t="shared" ref="I585:I648" si="41">G579+G580+G581+G582+G583+G584+G585</f>
        <v>611</v>
      </c>
    </row>
    <row r="586" spans="1:9" x14ac:dyDescent="0.4">
      <c r="B586" s="14" t="s">
        <v>445</v>
      </c>
      <c r="C586" s="2">
        <v>2</v>
      </c>
      <c r="D586" s="1"/>
      <c r="E586" s="1">
        <f t="shared" ref="E586:E615" si="42">E585+C586+D586</f>
        <v>1011</v>
      </c>
      <c r="F586" s="30">
        <f t="shared" si="39"/>
        <v>8</v>
      </c>
      <c r="G586" s="2">
        <v>71</v>
      </c>
      <c r="H586" s="8">
        <f t="shared" si="40"/>
        <v>77655</v>
      </c>
      <c r="I586" s="25">
        <f t="shared" si="41"/>
        <v>555</v>
      </c>
    </row>
    <row r="587" spans="1:9" x14ac:dyDescent="0.4">
      <c r="B587" s="14" t="s">
        <v>446</v>
      </c>
      <c r="C587" s="2">
        <v>1</v>
      </c>
      <c r="D587" s="1"/>
      <c r="E587" s="1">
        <f t="shared" si="42"/>
        <v>1012</v>
      </c>
      <c r="F587" s="30">
        <f t="shared" si="39"/>
        <v>7</v>
      </c>
      <c r="G587" s="2">
        <v>76</v>
      </c>
      <c r="H587" s="8">
        <f t="shared" si="40"/>
        <v>77731</v>
      </c>
      <c r="I587" s="25">
        <f t="shared" si="41"/>
        <v>513</v>
      </c>
    </row>
    <row r="588" spans="1:9" x14ac:dyDescent="0.4">
      <c r="B588" s="14" t="s">
        <v>447</v>
      </c>
      <c r="C588" s="2">
        <v>2</v>
      </c>
      <c r="D588" s="1"/>
      <c r="E588" s="1">
        <f t="shared" si="42"/>
        <v>1014</v>
      </c>
      <c r="F588" s="30">
        <f t="shared" ref="F588:F617" si="43">C582+C583+C584+C585+C586+C587+C588</f>
        <v>9</v>
      </c>
      <c r="G588" s="2">
        <v>87</v>
      </c>
      <c r="H588" s="8">
        <f t="shared" si="40"/>
        <v>77818</v>
      </c>
      <c r="I588" s="25">
        <f t="shared" si="41"/>
        <v>491</v>
      </c>
    </row>
    <row r="589" spans="1:9" x14ac:dyDescent="0.4">
      <c r="B589" s="14" t="s">
        <v>448</v>
      </c>
      <c r="C589" s="2">
        <v>3</v>
      </c>
      <c r="D589" s="1"/>
      <c r="E589" s="1">
        <f t="shared" si="42"/>
        <v>1017</v>
      </c>
      <c r="F589" s="30">
        <f t="shared" si="43"/>
        <v>9</v>
      </c>
      <c r="G589" s="2">
        <v>60</v>
      </c>
      <c r="H589" s="8">
        <f t="shared" si="40"/>
        <v>77878</v>
      </c>
      <c r="I589" s="25">
        <f t="shared" si="41"/>
        <v>468</v>
      </c>
    </row>
    <row r="590" spans="1:9" x14ac:dyDescent="0.4">
      <c r="B590" s="14" t="s">
        <v>449</v>
      </c>
      <c r="C590" s="2">
        <v>0</v>
      </c>
      <c r="D590" s="1"/>
      <c r="E590" s="1">
        <f t="shared" si="42"/>
        <v>1017</v>
      </c>
      <c r="F590" s="30">
        <f t="shared" si="43"/>
        <v>9</v>
      </c>
      <c r="G590" s="2">
        <v>45</v>
      </c>
      <c r="H590" s="8">
        <f t="shared" si="40"/>
        <v>77923</v>
      </c>
      <c r="I590" s="25">
        <f t="shared" si="41"/>
        <v>424</v>
      </c>
    </row>
    <row r="591" spans="1:9" x14ac:dyDescent="0.4">
      <c r="B591" s="14" t="s">
        <v>450</v>
      </c>
      <c r="C591" s="2">
        <v>0</v>
      </c>
      <c r="D591" s="1"/>
      <c r="E591" s="1">
        <f t="shared" si="42"/>
        <v>1017</v>
      </c>
      <c r="F591" s="30">
        <f t="shared" si="43"/>
        <v>8</v>
      </c>
      <c r="G591" s="2">
        <v>27</v>
      </c>
      <c r="H591" s="8">
        <f t="shared" si="40"/>
        <v>77950</v>
      </c>
      <c r="I591" s="25">
        <f t="shared" si="41"/>
        <v>392</v>
      </c>
    </row>
    <row r="592" spans="1:9" x14ac:dyDescent="0.4">
      <c r="B592" s="14" t="s">
        <v>451</v>
      </c>
      <c r="C592" s="2">
        <v>0</v>
      </c>
      <c r="D592" s="1"/>
      <c r="E592" s="1">
        <f t="shared" si="42"/>
        <v>1017</v>
      </c>
      <c r="F592" s="30">
        <f t="shared" si="43"/>
        <v>8</v>
      </c>
      <c r="G592" s="2">
        <v>11</v>
      </c>
      <c r="H592" s="8">
        <f t="shared" si="40"/>
        <v>77961</v>
      </c>
      <c r="I592" s="25">
        <f t="shared" si="41"/>
        <v>377</v>
      </c>
    </row>
    <row r="593" spans="2:11" x14ac:dyDescent="0.4">
      <c r="B593" s="14" t="s">
        <v>452</v>
      </c>
      <c r="C593" s="2">
        <v>1</v>
      </c>
      <c r="D593" s="1">
        <v>5</v>
      </c>
      <c r="E593" s="1">
        <f t="shared" si="42"/>
        <v>1023</v>
      </c>
      <c r="F593" s="30">
        <f t="shared" si="43"/>
        <v>7</v>
      </c>
      <c r="G593" s="2">
        <v>52</v>
      </c>
      <c r="H593" s="8">
        <f t="shared" si="40"/>
        <v>78013</v>
      </c>
      <c r="I593" s="25">
        <f t="shared" si="41"/>
        <v>358</v>
      </c>
    </row>
    <row r="594" spans="2:11" x14ac:dyDescent="0.4">
      <c r="B594" s="14" t="s">
        <v>453</v>
      </c>
      <c r="C594" s="2">
        <v>2</v>
      </c>
      <c r="D594" s="1"/>
      <c r="E594" s="1">
        <f t="shared" si="42"/>
        <v>1025</v>
      </c>
      <c r="F594" s="1">
        <f t="shared" si="43"/>
        <v>8</v>
      </c>
      <c r="G594" s="2">
        <v>39</v>
      </c>
      <c r="H594" s="8">
        <f t="shared" si="40"/>
        <v>78052</v>
      </c>
      <c r="I594" s="25">
        <f t="shared" si="41"/>
        <v>321</v>
      </c>
    </row>
    <row r="595" spans="2:11" x14ac:dyDescent="0.4">
      <c r="B595" s="14" t="s">
        <v>454</v>
      </c>
      <c r="C595" s="2">
        <v>0</v>
      </c>
      <c r="D595" s="1"/>
      <c r="E595" s="1">
        <f t="shared" si="42"/>
        <v>1025</v>
      </c>
      <c r="F595" s="30">
        <f t="shared" si="43"/>
        <v>6</v>
      </c>
      <c r="G595" s="2">
        <v>30</v>
      </c>
      <c r="H595" s="8">
        <f t="shared" si="40"/>
        <v>78082</v>
      </c>
      <c r="I595" s="25">
        <f t="shared" si="41"/>
        <v>264</v>
      </c>
    </row>
    <row r="596" spans="2:11" x14ac:dyDescent="0.4">
      <c r="B596" s="14" t="s">
        <v>455</v>
      </c>
      <c r="C596" s="2">
        <v>1</v>
      </c>
      <c r="D596" s="1"/>
      <c r="E596" s="1">
        <f t="shared" si="42"/>
        <v>1026</v>
      </c>
      <c r="F596" s="30">
        <f t="shared" si="43"/>
        <v>4</v>
      </c>
      <c r="G596" s="2">
        <v>26</v>
      </c>
      <c r="H596" s="8">
        <f t="shared" si="40"/>
        <v>78108</v>
      </c>
      <c r="I596" s="25">
        <f t="shared" si="41"/>
        <v>230</v>
      </c>
    </row>
    <row r="597" spans="2:11" x14ac:dyDescent="0.4">
      <c r="B597" s="14" t="s">
        <v>456</v>
      </c>
      <c r="C597" s="2">
        <v>0</v>
      </c>
      <c r="D597" s="1"/>
      <c r="E597" s="1">
        <f t="shared" si="42"/>
        <v>1026</v>
      </c>
      <c r="F597" s="30">
        <f t="shared" si="43"/>
        <v>4</v>
      </c>
      <c r="G597" s="2">
        <v>17</v>
      </c>
      <c r="H597" s="8">
        <f t="shared" si="40"/>
        <v>78125</v>
      </c>
      <c r="I597" s="25">
        <f t="shared" si="41"/>
        <v>202</v>
      </c>
    </row>
    <row r="598" spans="2:11" x14ac:dyDescent="0.4">
      <c r="B598" s="14" t="s">
        <v>457</v>
      </c>
      <c r="C598" s="2">
        <v>1</v>
      </c>
      <c r="D598" s="1"/>
      <c r="E598" s="1">
        <f t="shared" si="42"/>
        <v>1027</v>
      </c>
      <c r="F598" s="30">
        <f t="shared" si="43"/>
        <v>5</v>
      </c>
      <c r="G598" s="2">
        <v>31</v>
      </c>
      <c r="H598" s="8">
        <f t="shared" si="40"/>
        <v>78156</v>
      </c>
      <c r="I598" s="25">
        <f t="shared" si="41"/>
        <v>206</v>
      </c>
    </row>
    <row r="599" spans="2:11" x14ac:dyDescent="0.4">
      <c r="B599" s="14" t="s">
        <v>458</v>
      </c>
      <c r="C599" s="2">
        <v>0</v>
      </c>
      <c r="D599" s="1"/>
      <c r="E599" s="1">
        <f t="shared" si="42"/>
        <v>1027</v>
      </c>
      <c r="F599" s="30">
        <f t="shared" si="43"/>
        <v>5</v>
      </c>
      <c r="G599" s="2">
        <v>7</v>
      </c>
      <c r="H599" s="8">
        <f t="shared" si="40"/>
        <v>78163</v>
      </c>
      <c r="I599" s="25">
        <f t="shared" si="41"/>
        <v>202</v>
      </c>
    </row>
    <row r="600" spans="2:11" x14ac:dyDescent="0.4">
      <c r="B600" s="14" t="s">
        <v>459</v>
      </c>
      <c r="C600" s="2">
        <v>0</v>
      </c>
      <c r="D600" s="1"/>
      <c r="E600" s="1">
        <f t="shared" si="42"/>
        <v>1027</v>
      </c>
      <c r="F600" s="30">
        <f t="shared" si="43"/>
        <v>4</v>
      </c>
      <c r="G600" s="2">
        <v>29</v>
      </c>
      <c r="H600" s="8">
        <f t="shared" si="40"/>
        <v>78192</v>
      </c>
      <c r="I600" s="25">
        <f t="shared" si="41"/>
        <v>179</v>
      </c>
    </row>
    <row r="601" spans="2:11" x14ac:dyDescent="0.4">
      <c r="B601" s="14" t="s">
        <v>460</v>
      </c>
      <c r="C601" s="2">
        <v>1</v>
      </c>
      <c r="D601" s="1"/>
      <c r="E601" s="1">
        <f t="shared" si="42"/>
        <v>1028</v>
      </c>
      <c r="F601" s="1">
        <f t="shared" si="43"/>
        <v>3</v>
      </c>
      <c r="G601" s="2">
        <v>25</v>
      </c>
      <c r="H601" s="8">
        <f t="shared" si="40"/>
        <v>78217</v>
      </c>
      <c r="I601" s="25">
        <f t="shared" si="41"/>
        <v>165</v>
      </c>
    </row>
    <row r="602" spans="2:11" x14ac:dyDescent="0.4">
      <c r="B602" s="14" t="s">
        <v>461</v>
      </c>
      <c r="C602" s="2">
        <v>1</v>
      </c>
      <c r="D602" s="1"/>
      <c r="E602" s="1">
        <f t="shared" si="42"/>
        <v>1029</v>
      </c>
      <c r="F602" s="30">
        <f t="shared" si="43"/>
        <v>4</v>
      </c>
      <c r="G602" s="2">
        <v>28</v>
      </c>
      <c r="H602" s="8">
        <f t="shared" si="40"/>
        <v>78245</v>
      </c>
      <c r="I602" s="25">
        <f t="shared" si="41"/>
        <v>163</v>
      </c>
    </row>
    <row r="603" spans="2:11" x14ac:dyDescent="0.4">
      <c r="B603" s="14" t="s">
        <v>462</v>
      </c>
      <c r="C603" s="2">
        <v>0</v>
      </c>
      <c r="D603" s="1"/>
      <c r="E603" s="1">
        <f t="shared" si="42"/>
        <v>1029</v>
      </c>
      <c r="F603" s="30">
        <f t="shared" si="43"/>
        <v>3</v>
      </c>
      <c r="G603" s="2">
        <v>26</v>
      </c>
      <c r="H603" s="8">
        <f t="shared" si="40"/>
        <v>78271</v>
      </c>
      <c r="I603" s="25">
        <f t="shared" si="41"/>
        <v>163</v>
      </c>
    </row>
    <row r="604" spans="2:11" x14ac:dyDescent="0.4">
      <c r="B604" s="14" t="s">
        <v>463</v>
      </c>
      <c r="C604" s="2">
        <v>0</v>
      </c>
      <c r="D604" s="1"/>
      <c r="E604" s="1">
        <f t="shared" si="42"/>
        <v>1029</v>
      </c>
      <c r="F604" s="1">
        <f t="shared" si="43"/>
        <v>3</v>
      </c>
      <c r="G604" s="2">
        <v>24</v>
      </c>
      <c r="H604" s="8">
        <f t="shared" si="40"/>
        <v>78295</v>
      </c>
      <c r="I604" s="25">
        <f t="shared" si="41"/>
        <v>170</v>
      </c>
    </row>
    <row r="605" spans="2:11" x14ac:dyDescent="0.4">
      <c r="B605" s="14" t="s">
        <v>464</v>
      </c>
      <c r="C605" s="2">
        <v>0</v>
      </c>
      <c r="D605" s="1"/>
      <c r="E605" s="1">
        <f t="shared" si="42"/>
        <v>1029</v>
      </c>
      <c r="F605" s="30">
        <f t="shared" si="43"/>
        <v>2</v>
      </c>
      <c r="G605" s="2">
        <v>17</v>
      </c>
      <c r="H605" s="8">
        <f t="shared" si="40"/>
        <v>78312</v>
      </c>
      <c r="I605" s="25">
        <f t="shared" si="41"/>
        <v>156</v>
      </c>
    </row>
    <row r="606" spans="2:11" x14ac:dyDescent="0.4">
      <c r="B606" s="14" t="s">
        <v>465</v>
      </c>
      <c r="C606" s="2">
        <v>0</v>
      </c>
      <c r="D606" s="1"/>
      <c r="E606" s="1">
        <f t="shared" si="42"/>
        <v>1029</v>
      </c>
      <c r="F606" s="30">
        <f t="shared" si="43"/>
        <v>2</v>
      </c>
      <c r="G606" s="2">
        <v>19</v>
      </c>
      <c r="H606" s="8">
        <f t="shared" si="40"/>
        <v>78331</v>
      </c>
      <c r="I606" s="25">
        <f t="shared" si="41"/>
        <v>168</v>
      </c>
    </row>
    <row r="607" spans="2:11" x14ac:dyDescent="0.4">
      <c r="B607" s="14" t="s">
        <v>466</v>
      </c>
      <c r="C607" s="2">
        <v>0</v>
      </c>
      <c r="D607" s="1"/>
      <c r="E607" s="1">
        <f t="shared" si="42"/>
        <v>1029</v>
      </c>
      <c r="F607" s="30">
        <f t="shared" si="43"/>
        <v>2</v>
      </c>
      <c r="G607" s="2">
        <v>35</v>
      </c>
      <c r="H607" s="8">
        <f t="shared" si="40"/>
        <v>78366</v>
      </c>
      <c r="I607" s="25">
        <f t="shared" si="41"/>
        <v>174</v>
      </c>
    </row>
    <row r="608" spans="2:11" x14ac:dyDescent="0.4">
      <c r="B608" s="14" t="s">
        <v>467</v>
      </c>
      <c r="C608" s="2">
        <v>0</v>
      </c>
      <c r="D608" s="1"/>
      <c r="E608" s="1">
        <f t="shared" si="42"/>
        <v>1029</v>
      </c>
      <c r="F608" s="30">
        <f t="shared" si="43"/>
        <v>1</v>
      </c>
      <c r="G608" s="2">
        <v>18</v>
      </c>
      <c r="H608" s="8">
        <f t="shared" si="40"/>
        <v>78384</v>
      </c>
      <c r="I608" s="25">
        <f t="shared" si="41"/>
        <v>167</v>
      </c>
      <c r="K608" s="1"/>
    </row>
    <row r="609" spans="1:9" x14ac:dyDescent="0.4">
      <c r="B609" s="14" t="s">
        <v>468</v>
      </c>
      <c r="C609" s="2">
        <v>0</v>
      </c>
      <c r="D609" s="1"/>
      <c r="E609" s="1">
        <f t="shared" si="42"/>
        <v>1029</v>
      </c>
      <c r="F609" s="30">
        <f t="shared" si="43"/>
        <v>0</v>
      </c>
      <c r="G609" s="2">
        <v>20</v>
      </c>
      <c r="H609" s="8">
        <f t="shared" si="40"/>
        <v>78404</v>
      </c>
      <c r="I609" s="25">
        <f t="shared" si="41"/>
        <v>159</v>
      </c>
    </row>
    <row r="610" spans="1:9" x14ac:dyDescent="0.4">
      <c r="B610" s="14" t="s">
        <v>469</v>
      </c>
      <c r="C610" s="2">
        <v>0</v>
      </c>
      <c r="D610" s="1"/>
      <c r="E610" s="1">
        <f t="shared" si="42"/>
        <v>1029</v>
      </c>
      <c r="F610" s="30">
        <f t="shared" si="43"/>
        <v>0</v>
      </c>
      <c r="G610" s="2">
        <v>23</v>
      </c>
      <c r="H610" s="8">
        <f t="shared" si="40"/>
        <v>78427</v>
      </c>
      <c r="I610" s="25">
        <f t="shared" si="41"/>
        <v>156</v>
      </c>
    </row>
    <row r="611" spans="1:9" x14ac:dyDescent="0.4">
      <c r="B611" s="14" t="s">
        <v>470</v>
      </c>
      <c r="C611" s="2">
        <v>0</v>
      </c>
      <c r="D611" s="1"/>
      <c r="E611" s="1">
        <f t="shared" si="42"/>
        <v>1029</v>
      </c>
      <c r="F611" s="30">
        <f t="shared" si="43"/>
        <v>0</v>
      </c>
      <c r="G611" s="2">
        <v>18</v>
      </c>
      <c r="H611" s="8">
        <f t="shared" si="40"/>
        <v>78445</v>
      </c>
      <c r="I611" s="25">
        <f t="shared" si="41"/>
        <v>150</v>
      </c>
    </row>
    <row r="612" spans="1:9" x14ac:dyDescent="0.4">
      <c r="A612" s="22"/>
      <c r="B612" s="20" t="s">
        <v>471</v>
      </c>
      <c r="C612" s="21">
        <v>1</v>
      </c>
      <c r="D612" s="22"/>
      <c r="E612" s="22">
        <f t="shared" si="42"/>
        <v>1030</v>
      </c>
      <c r="F612" s="29">
        <f t="shared" si="43"/>
        <v>1</v>
      </c>
      <c r="G612" s="21">
        <v>12</v>
      </c>
      <c r="H612" s="23">
        <f t="shared" si="40"/>
        <v>78457</v>
      </c>
      <c r="I612" s="28">
        <f t="shared" si="41"/>
        <v>145</v>
      </c>
    </row>
    <row r="613" spans="1:9" x14ac:dyDescent="0.4">
      <c r="A613" s="6" t="s">
        <v>438</v>
      </c>
      <c r="B613" s="14" t="s">
        <v>472</v>
      </c>
      <c r="C613" s="2">
        <v>0</v>
      </c>
      <c r="D613" s="1">
        <v>2</v>
      </c>
      <c r="E613" s="1">
        <f t="shared" si="42"/>
        <v>1032</v>
      </c>
      <c r="F613" s="30">
        <f t="shared" si="43"/>
        <v>1</v>
      </c>
      <c r="G613" s="2">
        <v>2</v>
      </c>
      <c r="H613" s="8">
        <f t="shared" si="40"/>
        <v>78459</v>
      </c>
      <c r="I613" s="25">
        <f t="shared" si="41"/>
        <v>128</v>
      </c>
    </row>
    <row r="614" spans="1:9" x14ac:dyDescent="0.4">
      <c r="B614" s="14" t="s">
        <v>473</v>
      </c>
      <c r="C614" s="2">
        <v>0</v>
      </c>
      <c r="D614" s="1"/>
      <c r="E614" s="1">
        <f t="shared" si="42"/>
        <v>1032</v>
      </c>
      <c r="F614" s="30">
        <f t="shared" si="43"/>
        <v>1</v>
      </c>
      <c r="G614" s="2">
        <v>11</v>
      </c>
      <c r="H614" s="8">
        <f t="shared" si="40"/>
        <v>78470</v>
      </c>
      <c r="I614" s="25">
        <f t="shared" si="41"/>
        <v>104</v>
      </c>
    </row>
    <row r="615" spans="1:9" x14ac:dyDescent="0.4">
      <c r="B615" s="14" t="s">
        <v>474</v>
      </c>
      <c r="C615" s="2">
        <v>0</v>
      </c>
      <c r="D615" s="1"/>
      <c r="E615" s="1">
        <f t="shared" si="42"/>
        <v>1032</v>
      </c>
      <c r="F615" s="30">
        <f t="shared" si="43"/>
        <v>1</v>
      </c>
      <c r="G615" s="2">
        <v>25</v>
      </c>
      <c r="H615" s="8">
        <f t="shared" si="40"/>
        <v>78495</v>
      </c>
      <c r="I615" s="25">
        <f t="shared" si="41"/>
        <v>111</v>
      </c>
    </row>
    <row r="616" spans="1:9" x14ac:dyDescent="0.4">
      <c r="B616" s="14" t="s">
        <v>475</v>
      </c>
      <c r="C616" s="2">
        <v>0</v>
      </c>
      <c r="D616" s="1"/>
      <c r="E616" s="1">
        <f t="shared" ref="E616:E673" si="44">E615+C616+D616</f>
        <v>1032</v>
      </c>
      <c r="F616" s="30">
        <f t="shared" si="43"/>
        <v>1</v>
      </c>
      <c r="G616" s="2">
        <v>10</v>
      </c>
      <c r="H616" s="8">
        <f t="shared" si="40"/>
        <v>78505</v>
      </c>
      <c r="I616" s="25">
        <f t="shared" si="41"/>
        <v>101</v>
      </c>
    </row>
    <row r="617" spans="1:9" x14ac:dyDescent="0.4">
      <c r="B617" s="14" t="s">
        <v>476</v>
      </c>
      <c r="C617" s="2">
        <v>0</v>
      </c>
      <c r="D617" s="1"/>
      <c r="E617" s="1">
        <f t="shared" si="44"/>
        <v>1032</v>
      </c>
      <c r="F617" s="30">
        <f t="shared" si="43"/>
        <v>1</v>
      </c>
      <c r="G617" s="2">
        <v>17</v>
      </c>
      <c r="H617" s="8">
        <f t="shared" si="40"/>
        <v>78522</v>
      </c>
      <c r="I617" s="25">
        <f t="shared" si="41"/>
        <v>95</v>
      </c>
    </row>
    <row r="618" spans="1:9" x14ac:dyDescent="0.4">
      <c r="B618" s="14" t="s">
        <v>477</v>
      </c>
      <c r="C618" s="2">
        <v>0</v>
      </c>
      <c r="D618" s="1"/>
      <c r="E618" s="1">
        <f t="shared" si="44"/>
        <v>1032</v>
      </c>
      <c r="F618" s="30">
        <f t="shared" ref="F618:F673" si="45">C612+C613+C614+C615+C616+C617+C618</f>
        <v>1</v>
      </c>
      <c r="G618" s="2">
        <v>23</v>
      </c>
      <c r="H618" s="8">
        <f t="shared" si="40"/>
        <v>78545</v>
      </c>
      <c r="I618" s="25">
        <f t="shared" si="41"/>
        <v>100</v>
      </c>
    </row>
    <row r="619" spans="1:9" x14ac:dyDescent="0.4">
      <c r="B619" s="14" t="s">
        <v>478</v>
      </c>
      <c r="C619" s="2">
        <v>0</v>
      </c>
      <c r="D619" s="1"/>
      <c r="E619" s="1">
        <f t="shared" si="44"/>
        <v>1032</v>
      </c>
      <c r="F619" s="30">
        <f t="shared" si="45"/>
        <v>0</v>
      </c>
      <c r="G619" s="2">
        <v>2</v>
      </c>
      <c r="H619" s="8">
        <f t="shared" si="40"/>
        <v>78547</v>
      </c>
      <c r="I619" s="25">
        <f t="shared" si="41"/>
        <v>90</v>
      </c>
    </row>
    <row r="620" spans="1:9" x14ac:dyDescent="0.4">
      <c r="B620" s="14" t="s">
        <v>479</v>
      </c>
      <c r="C620" s="2">
        <v>0</v>
      </c>
      <c r="D620" s="1"/>
      <c r="E620" s="1">
        <f t="shared" si="44"/>
        <v>1032</v>
      </c>
      <c r="F620" s="30">
        <f t="shared" si="45"/>
        <v>0</v>
      </c>
      <c r="G620" s="2">
        <v>5</v>
      </c>
      <c r="H620" s="8">
        <f t="shared" si="40"/>
        <v>78552</v>
      </c>
      <c r="I620" s="25">
        <f t="shared" si="41"/>
        <v>93</v>
      </c>
    </row>
    <row r="621" spans="1:9" x14ac:dyDescent="0.4">
      <c r="B621" s="14" t="s">
        <v>480</v>
      </c>
      <c r="C621" s="2">
        <v>0</v>
      </c>
      <c r="D621" s="1"/>
      <c r="E621" s="1">
        <f t="shared" si="44"/>
        <v>1032</v>
      </c>
      <c r="F621" s="30">
        <f t="shared" si="45"/>
        <v>0</v>
      </c>
      <c r="G621" s="2">
        <v>15</v>
      </c>
      <c r="H621" s="8">
        <f t="shared" si="40"/>
        <v>78567</v>
      </c>
      <c r="I621" s="25">
        <f t="shared" si="41"/>
        <v>97</v>
      </c>
    </row>
    <row r="622" spans="1:9" x14ac:dyDescent="0.4">
      <c r="B622" s="14" t="s">
        <v>481</v>
      </c>
      <c r="C622" s="2">
        <v>0</v>
      </c>
      <c r="D622" s="1"/>
      <c r="E622" s="1">
        <f t="shared" si="44"/>
        <v>1032</v>
      </c>
      <c r="F622" s="30">
        <f t="shared" si="45"/>
        <v>0</v>
      </c>
      <c r="G622" s="2">
        <v>15</v>
      </c>
      <c r="H622" s="8">
        <f t="shared" si="40"/>
        <v>78582</v>
      </c>
      <c r="I622" s="25">
        <f t="shared" si="41"/>
        <v>87</v>
      </c>
    </row>
    <row r="623" spans="1:9" x14ac:dyDescent="0.4">
      <c r="B623" s="14" t="s">
        <v>482</v>
      </c>
      <c r="C623" s="2">
        <v>0</v>
      </c>
      <c r="D623" s="1"/>
      <c r="E623" s="1">
        <f t="shared" si="44"/>
        <v>1032</v>
      </c>
      <c r="F623" s="30">
        <f t="shared" si="45"/>
        <v>0</v>
      </c>
      <c r="G623" s="2">
        <v>3</v>
      </c>
      <c r="H623" s="8">
        <f t="shared" si="40"/>
        <v>78585</v>
      </c>
      <c r="I623" s="25">
        <f t="shared" si="41"/>
        <v>80</v>
      </c>
    </row>
    <row r="624" spans="1:9" x14ac:dyDescent="0.4">
      <c r="B624" s="14" t="s">
        <v>483</v>
      </c>
      <c r="C624" s="2">
        <v>0</v>
      </c>
      <c r="D624" s="1"/>
      <c r="E624" s="1">
        <f t="shared" si="44"/>
        <v>1032</v>
      </c>
      <c r="F624" s="1">
        <f t="shared" si="45"/>
        <v>0</v>
      </c>
      <c r="G624" s="2">
        <v>10</v>
      </c>
      <c r="H624" s="8">
        <f t="shared" si="40"/>
        <v>78595</v>
      </c>
      <c r="I624" s="25">
        <f t="shared" si="41"/>
        <v>73</v>
      </c>
    </row>
    <row r="625" spans="2:9" x14ac:dyDescent="0.4">
      <c r="B625" s="14" t="s">
        <v>484</v>
      </c>
      <c r="C625" s="2">
        <v>0</v>
      </c>
      <c r="D625" s="1"/>
      <c r="E625" s="1">
        <f t="shared" si="44"/>
        <v>1032</v>
      </c>
      <c r="F625" s="30">
        <f t="shared" si="45"/>
        <v>0</v>
      </c>
      <c r="G625" s="2">
        <v>15</v>
      </c>
      <c r="H625" s="8">
        <f t="shared" si="40"/>
        <v>78610</v>
      </c>
      <c r="I625" s="25">
        <f t="shared" si="41"/>
        <v>65</v>
      </c>
    </row>
    <row r="626" spans="2:9" x14ac:dyDescent="0.4">
      <c r="B626" s="14" t="s">
        <v>485</v>
      </c>
      <c r="C626" s="2">
        <v>0</v>
      </c>
      <c r="D626" s="1"/>
      <c r="E626" s="1">
        <f t="shared" si="44"/>
        <v>1032</v>
      </c>
      <c r="F626" s="30">
        <f t="shared" si="45"/>
        <v>0</v>
      </c>
      <c r="G626" s="2">
        <v>6</v>
      </c>
      <c r="H626" s="8">
        <f t="shared" si="40"/>
        <v>78616</v>
      </c>
      <c r="I626" s="25">
        <f t="shared" si="41"/>
        <v>69</v>
      </c>
    </row>
    <row r="627" spans="2:9" x14ac:dyDescent="0.4">
      <c r="B627" s="14" t="s">
        <v>486</v>
      </c>
      <c r="C627" s="2">
        <v>0</v>
      </c>
      <c r="D627" s="1"/>
      <c r="E627" s="1">
        <f t="shared" si="44"/>
        <v>1032</v>
      </c>
      <c r="F627" s="30">
        <f t="shared" si="45"/>
        <v>0</v>
      </c>
      <c r="G627" s="2">
        <v>3</v>
      </c>
      <c r="H627" s="8">
        <f t="shared" si="40"/>
        <v>78619</v>
      </c>
      <c r="I627" s="25">
        <f t="shared" si="41"/>
        <v>67</v>
      </c>
    </row>
    <row r="628" spans="2:9" x14ac:dyDescent="0.4">
      <c r="B628" s="14" t="s">
        <v>487</v>
      </c>
      <c r="C628" s="2">
        <v>0</v>
      </c>
      <c r="D628" s="1"/>
      <c r="E628" s="1">
        <f t="shared" si="44"/>
        <v>1032</v>
      </c>
      <c r="F628" s="30">
        <f t="shared" si="45"/>
        <v>0</v>
      </c>
      <c r="G628" s="2">
        <v>12</v>
      </c>
      <c r="H628" s="8">
        <f t="shared" si="40"/>
        <v>78631</v>
      </c>
      <c r="I628" s="25">
        <f t="shared" si="41"/>
        <v>64</v>
      </c>
    </row>
    <row r="629" spans="2:9" x14ac:dyDescent="0.4">
      <c r="B629" s="14" t="s">
        <v>488</v>
      </c>
      <c r="C629" s="2">
        <v>0</v>
      </c>
      <c r="D629" s="1"/>
      <c r="E629" s="1">
        <f t="shared" si="44"/>
        <v>1032</v>
      </c>
      <c r="F629" s="30">
        <f t="shared" si="45"/>
        <v>0</v>
      </c>
      <c r="G629" s="2">
        <v>5</v>
      </c>
      <c r="H629" s="8">
        <f t="shared" si="40"/>
        <v>78636</v>
      </c>
      <c r="I629" s="25">
        <f t="shared" si="41"/>
        <v>54</v>
      </c>
    </row>
    <row r="630" spans="2:9" x14ac:dyDescent="0.4">
      <c r="B630" s="14" t="s">
        <v>489</v>
      </c>
      <c r="C630" s="2">
        <v>0</v>
      </c>
      <c r="D630" s="1"/>
      <c r="E630" s="1">
        <f t="shared" si="44"/>
        <v>1032</v>
      </c>
      <c r="F630" s="30">
        <f t="shared" si="45"/>
        <v>0</v>
      </c>
      <c r="G630" s="2">
        <v>2</v>
      </c>
      <c r="H630" s="8">
        <f t="shared" si="40"/>
        <v>78638</v>
      </c>
      <c r="I630" s="25">
        <f t="shared" si="41"/>
        <v>53</v>
      </c>
    </row>
    <row r="631" spans="2:9" x14ac:dyDescent="0.4">
      <c r="B631" s="14" t="s">
        <v>490</v>
      </c>
      <c r="C631" s="2">
        <v>0</v>
      </c>
      <c r="D631" s="1"/>
      <c r="E631" s="1">
        <f t="shared" si="44"/>
        <v>1032</v>
      </c>
      <c r="F631" s="1">
        <f t="shared" si="45"/>
        <v>0</v>
      </c>
      <c r="G631" s="2">
        <v>3</v>
      </c>
      <c r="H631" s="8">
        <f t="shared" si="40"/>
        <v>78641</v>
      </c>
      <c r="I631" s="25">
        <f t="shared" si="41"/>
        <v>46</v>
      </c>
    </row>
    <row r="632" spans="2:9" x14ac:dyDescent="0.4">
      <c r="B632" s="14" t="s">
        <v>491</v>
      </c>
      <c r="C632" s="2">
        <v>0</v>
      </c>
      <c r="D632" s="1"/>
      <c r="E632" s="1">
        <f t="shared" si="44"/>
        <v>1032</v>
      </c>
      <c r="F632" s="30">
        <f t="shared" si="45"/>
        <v>0</v>
      </c>
      <c r="G632" s="2">
        <v>3</v>
      </c>
      <c r="H632" s="8">
        <f t="shared" si="40"/>
        <v>78644</v>
      </c>
      <c r="I632" s="25">
        <f t="shared" si="41"/>
        <v>34</v>
      </c>
    </row>
    <row r="633" spans="2:9" x14ac:dyDescent="0.4">
      <c r="B633" s="14" t="s">
        <v>492</v>
      </c>
      <c r="C633" s="2">
        <v>0</v>
      </c>
      <c r="D633" s="1"/>
      <c r="E633" s="1">
        <f t="shared" si="44"/>
        <v>1032</v>
      </c>
      <c r="F633" s="30">
        <f t="shared" si="45"/>
        <v>0</v>
      </c>
      <c r="G633" s="2">
        <v>8</v>
      </c>
      <c r="H633" s="8">
        <f t="shared" si="40"/>
        <v>78652</v>
      </c>
      <c r="I633" s="25">
        <f t="shared" si="41"/>
        <v>36</v>
      </c>
    </row>
    <row r="634" spans="2:9" x14ac:dyDescent="0.4">
      <c r="B634" s="14" t="s">
        <v>493</v>
      </c>
      <c r="C634" s="2">
        <v>0</v>
      </c>
      <c r="D634" s="1"/>
      <c r="E634" s="1">
        <f t="shared" si="44"/>
        <v>1032</v>
      </c>
      <c r="F634" s="1">
        <f t="shared" si="45"/>
        <v>0</v>
      </c>
      <c r="G634" s="2">
        <v>0</v>
      </c>
      <c r="H634" s="8">
        <f t="shared" si="40"/>
        <v>78652</v>
      </c>
      <c r="I634" s="25">
        <f t="shared" si="41"/>
        <v>33</v>
      </c>
    </row>
    <row r="635" spans="2:9" x14ac:dyDescent="0.4">
      <c r="B635" s="14" t="s">
        <v>494</v>
      </c>
      <c r="C635" s="2">
        <v>0</v>
      </c>
      <c r="D635" s="1"/>
      <c r="E635" s="1">
        <f t="shared" si="44"/>
        <v>1032</v>
      </c>
      <c r="F635" s="30">
        <f t="shared" si="45"/>
        <v>0</v>
      </c>
      <c r="G635" s="2">
        <v>6</v>
      </c>
      <c r="H635" s="8">
        <f t="shared" si="40"/>
        <v>78658</v>
      </c>
      <c r="I635" s="25">
        <f t="shared" si="41"/>
        <v>27</v>
      </c>
    </row>
    <row r="636" spans="2:9" x14ac:dyDescent="0.4">
      <c r="B636" s="14" t="s">
        <v>495</v>
      </c>
      <c r="C636" s="2">
        <v>0</v>
      </c>
      <c r="D636" s="1"/>
      <c r="E636" s="1">
        <f t="shared" si="44"/>
        <v>1032</v>
      </c>
      <c r="F636" s="30">
        <f t="shared" si="45"/>
        <v>0</v>
      </c>
      <c r="G636" s="2">
        <v>3</v>
      </c>
      <c r="H636" s="8">
        <f t="shared" si="40"/>
        <v>78661</v>
      </c>
      <c r="I636" s="25">
        <f t="shared" si="41"/>
        <v>25</v>
      </c>
    </row>
    <row r="637" spans="2:9" x14ac:dyDescent="0.4">
      <c r="B637" s="14" t="s">
        <v>496</v>
      </c>
      <c r="C637" s="2">
        <v>0</v>
      </c>
      <c r="D637" s="1"/>
      <c r="E637" s="1">
        <f t="shared" si="44"/>
        <v>1032</v>
      </c>
      <c r="F637" s="30">
        <f t="shared" si="45"/>
        <v>0</v>
      </c>
      <c r="G637" s="2">
        <v>6</v>
      </c>
      <c r="H637" s="8">
        <f t="shared" si="40"/>
        <v>78667</v>
      </c>
      <c r="I637" s="25">
        <f t="shared" si="41"/>
        <v>29</v>
      </c>
    </row>
    <row r="638" spans="2:9" x14ac:dyDescent="0.4">
      <c r="B638" s="14" t="s">
        <v>497</v>
      </c>
      <c r="C638" s="2">
        <v>0</v>
      </c>
      <c r="D638" s="1"/>
      <c r="E638" s="1">
        <f t="shared" si="44"/>
        <v>1032</v>
      </c>
      <c r="F638" s="30">
        <f t="shared" si="45"/>
        <v>0</v>
      </c>
      <c r="G638" s="2">
        <v>5</v>
      </c>
      <c r="H638" s="8">
        <f t="shared" si="40"/>
        <v>78672</v>
      </c>
      <c r="I638" s="25">
        <f t="shared" si="41"/>
        <v>31</v>
      </c>
    </row>
    <row r="639" spans="2:9" x14ac:dyDescent="0.4">
      <c r="B639" s="14" t="s">
        <v>498</v>
      </c>
      <c r="C639" s="2">
        <v>0</v>
      </c>
      <c r="D639" s="1"/>
      <c r="E639" s="1">
        <f t="shared" si="44"/>
        <v>1032</v>
      </c>
      <c r="F639" s="30">
        <f t="shared" si="45"/>
        <v>0</v>
      </c>
      <c r="G639" s="2">
        <v>4</v>
      </c>
      <c r="H639" s="8">
        <f t="shared" si="40"/>
        <v>78676</v>
      </c>
      <c r="I639" s="25">
        <f t="shared" si="41"/>
        <v>32</v>
      </c>
    </row>
    <row r="640" spans="2:9" x14ac:dyDescent="0.4">
      <c r="B640" s="14" t="s">
        <v>499</v>
      </c>
      <c r="C640" s="2">
        <v>0</v>
      </c>
      <c r="D640" s="1"/>
      <c r="E640" s="1">
        <f t="shared" si="44"/>
        <v>1032</v>
      </c>
      <c r="F640" s="30">
        <f t="shared" si="45"/>
        <v>0</v>
      </c>
      <c r="G640" s="2">
        <v>3</v>
      </c>
      <c r="H640" s="8">
        <f t="shared" si="40"/>
        <v>78679</v>
      </c>
      <c r="I640" s="25">
        <f t="shared" si="41"/>
        <v>27</v>
      </c>
    </row>
    <row r="641" spans="1:9" x14ac:dyDescent="0.4">
      <c r="B641" s="14" t="s">
        <v>500</v>
      </c>
      <c r="C641" s="2">
        <v>0</v>
      </c>
      <c r="D641" s="1"/>
      <c r="E641" s="1">
        <f t="shared" si="44"/>
        <v>1032</v>
      </c>
      <c r="F641" s="30">
        <f t="shared" si="45"/>
        <v>0</v>
      </c>
      <c r="G641" s="2">
        <v>2</v>
      </c>
      <c r="H641" s="8">
        <f t="shared" si="40"/>
        <v>78681</v>
      </c>
      <c r="I641" s="25">
        <f t="shared" si="41"/>
        <v>29</v>
      </c>
    </row>
    <row r="642" spans="1:9" x14ac:dyDescent="0.4">
      <c r="A642" s="22"/>
      <c r="B642" s="31" t="s">
        <v>501</v>
      </c>
      <c r="C642" s="21">
        <v>0</v>
      </c>
      <c r="D642" s="22"/>
      <c r="E642" s="22">
        <f t="shared" si="44"/>
        <v>1032</v>
      </c>
      <c r="F642" s="29">
        <f t="shared" si="45"/>
        <v>0</v>
      </c>
      <c r="G642" s="21">
        <v>5</v>
      </c>
      <c r="H642" s="23">
        <f t="shared" si="40"/>
        <v>78686</v>
      </c>
      <c r="I642" s="28">
        <f t="shared" si="41"/>
        <v>28</v>
      </c>
    </row>
    <row r="643" spans="1:9" x14ac:dyDescent="0.4">
      <c r="A643" s="6" t="s">
        <v>438</v>
      </c>
      <c r="B643" s="14" t="s">
        <v>278</v>
      </c>
      <c r="C643" s="2">
        <v>0</v>
      </c>
      <c r="D643" s="1"/>
      <c r="E643" s="1">
        <f t="shared" si="44"/>
        <v>1032</v>
      </c>
      <c r="F643" s="30">
        <f t="shared" si="45"/>
        <v>0</v>
      </c>
      <c r="G643" s="2">
        <v>5</v>
      </c>
      <c r="H643" s="8">
        <f t="shared" si="40"/>
        <v>78691</v>
      </c>
      <c r="I643" s="25">
        <f t="shared" si="41"/>
        <v>30</v>
      </c>
    </row>
    <row r="644" spans="1:9" x14ac:dyDescent="0.4">
      <c r="B644" s="14" t="s">
        <v>502</v>
      </c>
      <c r="C644" s="2">
        <v>0</v>
      </c>
      <c r="D644" s="1"/>
      <c r="E644" s="1">
        <f t="shared" si="44"/>
        <v>1032</v>
      </c>
      <c r="F644" s="30">
        <f t="shared" si="45"/>
        <v>0</v>
      </c>
      <c r="G644" s="2">
        <v>4</v>
      </c>
      <c r="H644" s="8">
        <f t="shared" ref="H644:H707" si="46">H643+G644</f>
        <v>78695</v>
      </c>
      <c r="I644" s="25">
        <f t="shared" si="41"/>
        <v>28</v>
      </c>
    </row>
    <row r="645" spans="1:9" x14ac:dyDescent="0.4">
      <c r="B645" s="14" t="s">
        <v>503</v>
      </c>
      <c r="C645" s="2">
        <v>0</v>
      </c>
      <c r="D645" s="1"/>
      <c r="E645" s="1">
        <f t="shared" si="44"/>
        <v>1032</v>
      </c>
      <c r="F645" s="30">
        <f t="shared" si="45"/>
        <v>0</v>
      </c>
      <c r="G645" s="2">
        <v>6</v>
      </c>
      <c r="H645" s="8">
        <f t="shared" si="46"/>
        <v>78701</v>
      </c>
      <c r="I645" s="25">
        <f t="shared" si="41"/>
        <v>29</v>
      </c>
    </row>
    <row r="646" spans="1:9" x14ac:dyDescent="0.4">
      <c r="B646" s="14" t="s">
        <v>504</v>
      </c>
      <c r="C646" s="2">
        <v>1</v>
      </c>
      <c r="D646" s="1"/>
      <c r="E646" s="1">
        <f t="shared" si="44"/>
        <v>1033</v>
      </c>
      <c r="F646" s="30">
        <f t="shared" si="45"/>
        <v>1</v>
      </c>
      <c r="G646" s="2">
        <v>8</v>
      </c>
      <c r="H646" s="8">
        <f t="shared" si="46"/>
        <v>78709</v>
      </c>
      <c r="I646" s="25">
        <f t="shared" si="41"/>
        <v>33</v>
      </c>
    </row>
    <row r="647" spans="1:9" x14ac:dyDescent="0.4">
      <c r="B647" s="14" t="s">
        <v>505</v>
      </c>
      <c r="C647" s="2">
        <v>0</v>
      </c>
      <c r="D647" s="1"/>
      <c r="E647" s="1">
        <f t="shared" si="44"/>
        <v>1033</v>
      </c>
      <c r="F647" s="30">
        <f t="shared" si="45"/>
        <v>1</v>
      </c>
      <c r="G647" s="2">
        <v>6</v>
      </c>
      <c r="H647" s="8">
        <f t="shared" si="46"/>
        <v>78715</v>
      </c>
      <c r="I647" s="25">
        <f t="shared" si="41"/>
        <v>36</v>
      </c>
    </row>
    <row r="648" spans="1:9" x14ac:dyDescent="0.4">
      <c r="B648" s="14" t="s">
        <v>506</v>
      </c>
      <c r="C648" s="2">
        <v>0</v>
      </c>
      <c r="D648" s="1"/>
      <c r="E648" s="1">
        <f t="shared" si="44"/>
        <v>1033</v>
      </c>
      <c r="F648" s="30">
        <f t="shared" si="45"/>
        <v>1</v>
      </c>
      <c r="G648" s="2">
        <v>0</v>
      </c>
      <c r="H648" s="8">
        <f t="shared" si="46"/>
        <v>78715</v>
      </c>
      <c r="I648" s="25">
        <f t="shared" si="41"/>
        <v>34</v>
      </c>
    </row>
    <row r="649" spans="1:9" x14ac:dyDescent="0.4">
      <c r="B649" s="14" t="s">
        <v>507</v>
      </c>
      <c r="C649" s="2">
        <v>0</v>
      </c>
      <c r="D649" s="1"/>
      <c r="E649" s="1">
        <f t="shared" si="44"/>
        <v>1033</v>
      </c>
      <c r="F649" s="30">
        <f t="shared" si="45"/>
        <v>1</v>
      </c>
      <c r="G649" s="2">
        <v>3</v>
      </c>
      <c r="H649" s="8">
        <f t="shared" si="46"/>
        <v>78718</v>
      </c>
      <c r="I649" s="25">
        <f t="shared" ref="I649:I712" si="47">G643+G644+G645+G646+G647+G648+G649</f>
        <v>32</v>
      </c>
    </row>
    <row r="650" spans="1:9" x14ac:dyDescent="0.4">
      <c r="B650" s="14" t="s">
        <v>508</v>
      </c>
      <c r="C650" s="2">
        <v>0</v>
      </c>
      <c r="D650" s="1"/>
      <c r="E650" s="1">
        <f t="shared" si="44"/>
        <v>1033</v>
      </c>
      <c r="F650" s="30">
        <f t="shared" si="45"/>
        <v>1</v>
      </c>
      <c r="G650" s="2">
        <v>8</v>
      </c>
      <c r="H650" s="8">
        <f t="shared" si="46"/>
        <v>78726</v>
      </c>
      <c r="I650" s="25">
        <f t="shared" si="47"/>
        <v>35</v>
      </c>
    </row>
    <row r="651" spans="1:9" x14ac:dyDescent="0.4">
      <c r="B651" s="14" t="s">
        <v>509</v>
      </c>
      <c r="C651" s="2">
        <v>1</v>
      </c>
      <c r="D651" s="1"/>
      <c r="E651" s="1">
        <f t="shared" si="44"/>
        <v>1034</v>
      </c>
      <c r="F651" s="30">
        <f t="shared" si="45"/>
        <v>2</v>
      </c>
      <c r="G651" s="2">
        <v>6</v>
      </c>
      <c r="H651" s="8">
        <f t="shared" si="46"/>
        <v>78732</v>
      </c>
      <c r="I651" s="25">
        <f t="shared" si="47"/>
        <v>37</v>
      </c>
    </row>
    <row r="652" spans="1:9" x14ac:dyDescent="0.4">
      <c r="B652" s="14" t="s">
        <v>510</v>
      </c>
      <c r="C652" s="2">
        <v>0</v>
      </c>
      <c r="D652" s="1"/>
      <c r="E652" s="1">
        <f t="shared" si="44"/>
        <v>1034</v>
      </c>
      <c r="F652" s="30">
        <f t="shared" si="45"/>
        <v>2</v>
      </c>
      <c r="G652" s="2">
        <v>7</v>
      </c>
      <c r="H652" s="8">
        <f t="shared" si="46"/>
        <v>78739</v>
      </c>
      <c r="I652" s="25">
        <f t="shared" si="47"/>
        <v>38</v>
      </c>
    </row>
    <row r="653" spans="1:9" x14ac:dyDescent="0.4">
      <c r="B653" s="14" t="s">
        <v>511</v>
      </c>
      <c r="C653" s="2">
        <v>0</v>
      </c>
      <c r="D653" s="1"/>
      <c r="E653" s="1">
        <f t="shared" si="44"/>
        <v>1034</v>
      </c>
      <c r="F653" s="30">
        <f t="shared" si="45"/>
        <v>1</v>
      </c>
      <c r="G653" s="2">
        <v>4</v>
      </c>
      <c r="H653" s="8">
        <f t="shared" si="46"/>
        <v>78743</v>
      </c>
      <c r="I653" s="25">
        <f t="shared" si="47"/>
        <v>34</v>
      </c>
    </row>
    <row r="654" spans="1:9" x14ac:dyDescent="0.4">
      <c r="B654" s="14" t="s">
        <v>512</v>
      </c>
      <c r="C654" s="2">
        <v>0</v>
      </c>
      <c r="D654" s="1"/>
      <c r="E654" s="1">
        <f t="shared" si="44"/>
        <v>1034</v>
      </c>
      <c r="F654" s="30">
        <f t="shared" si="45"/>
        <v>1</v>
      </c>
      <c r="G654" s="2">
        <v>4</v>
      </c>
      <c r="H654" s="8">
        <f t="shared" si="46"/>
        <v>78747</v>
      </c>
      <c r="I654" s="25">
        <f t="shared" si="47"/>
        <v>32</v>
      </c>
    </row>
    <row r="655" spans="1:9" x14ac:dyDescent="0.4">
      <c r="B655" s="14" t="s">
        <v>513</v>
      </c>
      <c r="C655" s="2">
        <v>0</v>
      </c>
      <c r="D655" s="1"/>
      <c r="E655" s="1">
        <f t="shared" si="44"/>
        <v>1034</v>
      </c>
      <c r="F655" s="30">
        <f t="shared" si="45"/>
        <v>1</v>
      </c>
      <c r="G655" s="2">
        <v>2</v>
      </c>
      <c r="H655" s="8">
        <f t="shared" si="46"/>
        <v>78749</v>
      </c>
      <c r="I655" s="25">
        <f t="shared" si="47"/>
        <v>34</v>
      </c>
    </row>
    <row r="656" spans="1:9" x14ac:dyDescent="0.4">
      <c r="B656" s="14" t="s">
        <v>514</v>
      </c>
      <c r="C656" s="2">
        <v>0</v>
      </c>
      <c r="D656" s="1"/>
      <c r="E656" s="1">
        <f t="shared" si="44"/>
        <v>1034</v>
      </c>
      <c r="F656" s="30">
        <f t="shared" si="45"/>
        <v>1</v>
      </c>
      <c r="G656" s="2">
        <v>3</v>
      </c>
      <c r="H656" s="8">
        <f t="shared" si="46"/>
        <v>78752</v>
      </c>
      <c r="I656" s="25">
        <f t="shared" si="47"/>
        <v>34</v>
      </c>
    </row>
    <row r="657" spans="2:9" x14ac:dyDescent="0.4">
      <c r="B657" s="14" t="s">
        <v>515</v>
      </c>
      <c r="C657" s="2">
        <v>0</v>
      </c>
      <c r="D657" s="1"/>
      <c r="E657" s="1">
        <f t="shared" si="44"/>
        <v>1034</v>
      </c>
      <c r="F657" s="30">
        <f t="shared" si="45"/>
        <v>1</v>
      </c>
      <c r="G657" s="2">
        <v>5</v>
      </c>
      <c r="H657" s="8">
        <f t="shared" si="46"/>
        <v>78757</v>
      </c>
      <c r="I657" s="25">
        <f t="shared" si="47"/>
        <v>31</v>
      </c>
    </row>
    <row r="658" spans="2:9" x14ac:dyDescent="0.4">
      <c r="B658" s="14" t="s">
        <v>516</v>
      </c>
      <c r="C658" s="2">
        <v>0</v>
      </c>
      <c r="D658" s="1"/>
      <c r="E658" s="1">
        <f t="shared" si="44"/>
        <v>1034</v>
      </c>
      <c r="F658" s="30">
        <f t="shared" si="45"/>
        <v>0</v>
      </c>
      <c r="G658" s="2">
        <v>3</v>
      </c>
      <c r="H658" s="8">
        <f t="shared" si="46"/>
        <v>78760</v>
      </c>
      <c r="I658" s="25">
        <f t="shared" si="47"/>
        <v>28</v>
      </c>
    </row>
    <row r="659" spans="2:9" x14ac:dyDescent="0.4">
      <c r="B659" s="14" t="s">
        <v>517</v>
      </c>
      <c r="C659" s="2">
        <v>0</v>
      </c>
      <c r="D659" s="1"/>
      <c r="E659" s="1">
        <f t="shared" si="44"/>
        <v>1034</v>
      </c>
      <c r="F659" s="30">
        <f t="shared" si="45"/>
        <v>0</v>
      </c>
      <c r="G659" s="2">
        <v>2</v>
      </c>
      <c r="H659" s="8">
        <f t="shared" si="46"/>
        <v>78762</v>
      </c>
      <c r="I659" s="25">
        <f t="shared" si="47"/>
        <v>23</v>
      </c>
    </row>
    <row r="660" spans="2:9" x14ac:dyDescent="0.4">
      <c r="B660" s="14" t="s">
        <v>518</v>
      </c>
      <c r="C660" s="2">
        <v>0</v>
      </c>
      <c r="D660" s="1"/>
      <c r="E660" s="1">
        <f t="shared" si="44"/>
        <v>1034</v>
      </c>
      <c r="F660" s="30">
        <f t="shared" si="45"/>
        <v>0</v>
      </c>
      <c r="G660" s="2">
        <v>7</v>
      </c>
      <c r="H660" s="8">
        <f t="shared" si="46"/>
        <v>78769</v>
      </c>
      <c r="I660" s="25">
        <f t="shared" si="47"/>
        <v>26</v>
      </c>
    </row>
    <row r="661" spans="2:9" x14ac:dyDescent="0.4">
      <c r="B661" s="14" t="s">
        <v>519</v>
      </c>
      <c r="C661" s="2">
        <v>0</v>
      </c>
      <c r="D661" s="1"/>
      <c r="E661" s="1">
        <f t="shared" si="44"/>
        <v>1034</v>
      </c>
      <c r="F661" s="30">
        <f t="shared" si="45"/>
        <v>0</v>
      </c>
      <c r="G661" s="2">
        <v>2</v>
      </c>
      <c r="H661" s="8">
        <f t="shared" si="46"/>
        <v>78771</v>
      </c>
      <c r="I661" s="25">
        <f t="shared" si="47"/>
        <v>24</v>
      </c>
    </row>
    <row r="662" spans="2:9" x14ac:dyDescent="0.4">
      <c r="B662" s="14" t="s">
        <v>520</v>
      </c>
      <c r="C662" s="2">
        <v>0</v>
      </c>
      <c r="D662" s="1"/>
      <c r="E662" s="1">
        <f t="shared" si="44"/>
        <v>1034</v>
      </c>
      <c r="F662" s="30">
        <f t="shared" si="45"/>
        <v>0</v>
      </c>
      <c r="G662" s="2">
        <v>1</v>
      </c>
      <c r="H662" s="8">
        <f t="shared" si="46"/>
        <v>78772</v>
      </c>
      <c r="I662" s="25">
        <f t="shared" si="47"/>
        <v>23</v>
      </c>
    </row>
    <row r="663" spans="2:9" x14ac:dyDescent="0.4">
      <c r="B663" s="14" t="s">
        <v>521</v>
      </c>
      <c r="C663" s="2">
        <v>0</v>
      </c>
      <c r="D663" s="1"/>
      <c r="E663" s="1">
        <f t="shared" si="44"/>
        <v>1034</v>
      </c>
      <c r="F663" s="30">
        <f t="shared" si="45"/>
        <v>0</v>
      </c>
      <c r="G663" s="2">
        <v>20</v>
      </c>
      <c r="H663" s="8">
        <f t="shared" si="46"/>
        <v>78792</v>
      </c>
      <c r="I663" s="25">
        <f t="shared" si="47"/>
        <v>40</v>
      </c>
    </row>
    <row r="664" spans="2:9" x14ac:dyDescent="0.4">
      <c r="B664" s="14" t="s">
        <v>522</v>
      </c>
      <c r="C664" s="2">
        <v>0</v>
      </c>
      <c r="D664" s="1"/>
      <c r="E664" s="1">
        <f t="shared" si="44"/>
        <v>1034</v>
      </c>
      <c r="F664" s="30">
        <f t="shared" si="45"/>
        <v>0</v>
      </c>
      <c r="G664" s="2">
        <v>8</v>
      </c>
      <c r="H664" s="8">
        <f t="shared" si="46"/>
        <v>78800</v>
      </c>
      <c r="I664" s="25">
        <f t="shared" si="47"/>
        <v>43</v>
      </c>
    </row>
    <row r="665" spans="2:9" x14ac:dyDescent="0.4">
      <c r="B665" s="14" t="s">
        <v>523</v>
      </c>
      <c r="C665" s="2">
        <v>0</v>
      </c>
      <c r="D665" s="1"/>
      <c r="E665" s="1">
        <f t="shared" si="44"/>
        <v>1034</v>
      </c>
      <c r="F665" s="30">
        <f t="shared" si="45"/>
        <v>0</v>
      </c>
      <c r="G665" s="2">
        <v>5</v>
      </c>
      <c r="H665" s="8">
        <f t="shared" si="46"/>
        <v>78805</v>
      </c>
      <c r="I665" s="25">
        <f t="shared" si="47"/>
        <v>45</v>
      </c>
    </row>
    <row r="666" spans="2:9" x14ac:dyDescent="0.4">
      <c r="B666" s="14" t="s">
        <v>524</v>
      </c>
      <c r="C666" s="2">
        <v>0</v>
      </c>
      <c r="D666" s="1"/>
      <c r="E666" s="1">
        <f t="shared" si="44"/>
        <v>1034</v>
      </c>
      <c r="F666" s="30">
        <f t="shared" si="45"/>
        <v>0</v>
      </c>
      <c r="G666" s="2">
        <v>14</v>
      </c>
      <c r="H666" s="8">
        <f t="shared" si="46"/>
        <v>78819</v>
      </c>
      <c r="I666" s="25">
        <f t="shared" si="47"/>
        <v>57</v>
      </c>
    </row>
    <row r="667" spans="2:9" x14ac:dyDescent="0.4">
      <c r="B667" s="14" t="s">
        <v>525</v>
      </c>
      <c r="C667" s="2">
        <v>0</v>
      </c>
      <c r="D667" s="1"/>
      <c r="E667" s="1">
        <f t="shared" si="44"/>
        <v>1034</v>
      </c>
      <c r="F667" s="30">
        <f t="shared" si="45"/>
        <v>0</v>
      </c>
      <c r="G667" s="2">
        <v>12</v>
      </c>
      <c r="H667" s="8">
        <f t="shared" si="46"/>
        <v>78831</v>
      </c>
      <c r="I667" s="25">
        <f t="shared" si="47"/>
        <v>62</v>
      </c>
    </row>
    <row r="668" spans="2:9" x14ac:dyDescent="0.4">
      <c r="B668" s="14" t="s">
        <v>526</v>
      </c>
      <c r="C668" s="2">
        <v>0</v>
      </c>
      <c r="D668" s="1"/>
      <c r="E668" s="1">
        <f t="shared" si="44"/>
        <v>1034</v>
      </c>
      <c r="F668" s="30">
        <f t="shared" si="45"/>
        <v>0</v>
      </c>
      <c r="G668" s="2">
        <v>6</v>
      </c>
      <c r="H668" s="8">
        <f t="shared" si="46"/>
        <v>78837</v>
      </c>
      <c r="I668" s="25">
        <f t="shared" si="47"/>
        <v>66</v>
      </c>
    </row>
    <row r="669" spans="2:9" x14ac:dyDescent="0.4">
      <c r="B669" s="14" t="s">
        <v>527</v>
      </c>
      <c r="C669" s="2">
        <v>0</v>
      </c>
      <c r="D669" s="1"/>
      <c r="E669" s="1">
        <f t="shared" si="44"/>
        <v>1034</v>
      </c>
      <c r="F669" s="30">
        <f t="shared" si="45"/>
        <v>0</v>
      </c>
      <c r="G669" s="2">
        <v>2</v>
      </c>
      <c r="H669" s="8">
        <f t="shared" si="46"/>
        <v>78839</v>
      </c>
      <c r="I669" s="25">
        <f t="shared" si="47"/>
        <v>67</v>
      </c>
    </row>
    <row r="670" spans="2:9" x14ac:dyDescent="0.4">
      <c r="B670" s="14" t="s">
        <v>528</v>
      </c>
      <c r="C670" s="2">
        <v>0</v>
      </c>
      <c r="D670" s="1"/>
      <c r="E670" s="1">
        <f t="shared" si="44"/>
        <v>1034</v>
      </c>
      <c r="F670" s="30">
        <f t="shared" si="45"/>
        <v>0</v>
      </c>
      <c r="G670" s="2">
        <v>12</v>
      </c>
      <c r="H670" s="8">
        <f t="shared" si="46"/>
        <v>78851</v>
      </c>
      <c r="I670" s="25">
        <f t="shared" si="47"/>
        <v>59</v>
      </c>
    </row>
    <row r="671" spans="2:9" x14ac:dyDescent="0.4">
      <c r="B671" s="14" t="s">
        <v>529</v>
      </c>
      <c r="C671" s="2">
        <v>0</v>
      </c>
      <c r="D671" s="1"/>
      <c r="E671" s="1">
        <f t="shared" si="44"/>
        <v>1034</v>
      </c>
      <c r="F671" s="30">
        <f t="shared" si="45"/>
        <v>0</v>
      </c>
      <c r="G671" s="2">
        <v>22</v>
      </c>
      <c r="H671" s="8">
        <f t="shared" si="46"/>
        <v>78873</v>
      </c>
      <c r="I671" s="25">
        <f t="shared" si="47"/>
        <v>73</v>
      </c>
    </row>
    <row r="672" spans="2:9" x14ac:dyDescent="0.4">
      <c r="B672" s="32" t="s">
        <v>530</v>
      </c>
      <c r="C672" s="2">
        <v>1</v>
      </c>
      <c r="D672" s="1"/>
      <c r="E672" s="1">
        <f t="shared" si="44"/>
        <v>1035</v>
      </c>
      <c r="F672" s="30">
        <f t="shared" si="45"/>
        <v>1</v>
      </c>
      <c r="G672" s="2">
        <v>12</v>
      </c>
      <c r="H672" s="8">
        <f t="shared" si="46"/>
        <v>78885</v>
      </c>
      <c r="I672" s="25">
        <f t="shared" si="47"/>
        <v>80</v>
      </c>
    </row>
    <row r="673" spans="1:9" x14ac:dyDescent="0.4">
      <c r="A673" s="22"/>
      <c r="B673" s="31" t="s">
        <v>531</v>
      </c>
      <c r="C673" s="21">
        <v>0</v>
      </c>
      <c r="D673" s="22"/>
      <c r="E673" s="22">
        <f t="shared" si="44"/>
        <v>1035</v>
      </c>
      <c r="F673" s="29">
        <f t="shared" si="45"/>
        <v>1</v>
      </c>
      <c r="G673" s="21">
        <v>7</v>
      </c>
      <c r="H673" s="23">
        <f t="shared" si="46"/>
        <v>78892</v>
      </c>
      <c r="I673" s="28">
        <f t="shared" si="47"/>
        <v>73</v>
      </c>
    </row>
    <row r="674" spans="1:9" x14ac:dyDescent="0.4">
      <c r="A674" s="6" t="s">
        <v>532</v>
      </c>
      <c r="B674" s="14" t="s">
        <v>309</v>
      </c>
      <c r="C674" s="2">
        <v>0</v>
      </c>
      <c r="D674" s="1"/>
      <c r="E674" s="1">
        <f t="shared" ref="E674:E704" si="48">E673+C674+D674</f>
        <v>1035</v>
      </c>
      <c r="F674" s="30">
        <f t="shared" ref="F674:F704" si="49">C668+C669+C670+C671+C672+C673+C674</f>
        <v>1</v>
      </c>
      <c r="G674" s="2">
        <v>19</v>
      </c>
      <c r="H674" s="8">
        <f t="shared" si="46"/>
        <v>78911</v>
      </c>
      <c r="I674" s="25">
        <f t="shared" si="47"/>
        <v>80</v>
      </c>
    </row>
    <row r="675" spans="1:9" x14ac:dyDescent="0.4">
      <c r="B675" s="14" t="s">
        <v>533</v>
      </c>
      <c r="C675" s="2">
        <v>0</v>
      </c>
      <c r="D675" s="1"/>
      <c r="E675" s="1">
        <f t="shared" si="48"/>
        <v>1035</v>
      </c>
      <c r="F675" s="30">
        <f t="shared" si="49"/>
        <v>1</v>
      </c>
      <c r="G675" s="2">
        <v>3</v>
      </c>
      <c r="H675" s="8">
        <f t="shared" si="46"/>
        <v>78914</v>
      </c>
      <c r="I675" s="25">
        <f t="shared" si="47"/>
        <v>77</v>
      </c>
    </row>
    <row r="676" spans="1:9" x14ac:dyDescent="0.4">
      <c r="B676" s="14" t="s">
        <v>534</v>
      </c>
      <c r="C676" s="2">
        <v>0</v>
      </c>
      <c r="D676" s="1"/>
      <c r="E676" s="1">
        <f t="shared" si="48"/>
        <v>1035</v>
      </c>
      <c r="F676" s="30">
        <f t="shared" si="49"/>
        <v>1</v>
      </c>
      <c r="G676" s="2">
        <v>12</v>
      </c>
      <c r="H676" s="8">
        <f t="shared" si="46"/>
        <v>78926</v>
      </c>
      <c r="I676" s="25">
        <f t="shared" si="47"/>
        <v>87</v>
      </c>
    </row>
    <row r="677" spans="1:9" x14ac:dyDescent="0.4">
      <c r="B677" s="14" t="s">
        <v>535</v>
      </c>
      <c r="C677" s="2">
        <v>0</v>
      </c>
      <c r="D677" s="1"/>
      <c r="E677" s="1">
        <f t="shared" si="48"/>
        <v>1035</v>
      </c>
      <c r="F677" s="30">
        <f t="shared" si="49"/>
        <v>1</v>
      </c>
      <c r="G677" s="2">
        <v>26</v>
      </c>
      <c r="H677" s="8">
        <f t="shared" si="46"/>
        <v>78952</v>
      </c>
      <c r="I677" s="25">
        <f t="shared" si="47"/>
        <v>101</v>
      </c>
    </row>
    <row r="678" spans="1:9" x14ac:dyDescent="0.4">
      <c r="B678" s="14" t="s">
        <v>536</v>
      </c>
      <c r="C678" s="2">
        <v>2</v>
      </c>
      <c r="D678" s="1"/>
      <c r="E678" s="1">
        <f t="shared" si="48"/>
        <v>1037</v>
      </c>
      <c r="F678" s="30">
        <f t="shared" si="49"/>
        <v>3</v>
      </c>
      <c r="G678" s="2">
        <v>59</v>
      </c>
      <c r="H678" s="8">
        <f t="shared" si="46"/>
        <v>79011</v>
      </c>
      <c r="I678" s="25">
        <f t="shared" si="47"/>
        <v>138</v>
      </c>
    </row>
    <row r="679" spans="1:9" x14ac:dyDescent="0.4">
      <c r="B679" s="14" t="s">
        <v>537</v>
      </c>
      <c r="C679" s="2">
        <v>1</v>
      </c>
      <c r="D679" s="1"/>
      <c r="E679" s="1">
        <f t="shared" si="48"/>
        <v>1038</v>
      </c>
      <c r="F679" s="30">
        <f t="shared" si="49"/>
        <v>3</v>
      </c>
      <c r="G679" s="2">
        <v>105</v>
      </c>
      <c r="H679" s="8">
        <f t="shared" si="46"/>
        <v>79116</v>
      </c>
      <c r="I679" s="25">
        <f t="shared" si="47"/>
        <v>231</v>
      </c>
    </row>
    <row r="680" spans="1:9" x14ac:dyDescent="0.4">
      <c r="B680" s="14" t="s">
        <v>538</v>
      </c>
      <c r="C680" s="2">
        <v>2</v>
      </c>
      <c r="D680" s="1"/>
      <c r="E680" s="1">
        <f t="shared" si="48"/>
        <v>1040</v>
      </c>
      <c r="F680" s="30">
        <f t="shared" si="49"/>
        <v>5</v>
      </c>
      <c r="G680" s="2">
        <v>141</v>
      </c>
      <c r="H680" s="8">
        <f t="shared" si="46"/>
        <v>79257</v>
      </c>
      <c r="I680" s="25">
        <f t="shared" si="47"/>
        <v>365</v>
      </c>
    </row>
    <row r="681" spans="1:9" x14ac:dyDescent="0.4">
      <c r="B681" s="14" t="s">
        <v>539</v>
      </c>
      <c r="C681" s="2">
        <v>6</v>
      </c>
      <c r="D681" s="1"/>
      <c r="E681" s="1">
        <f t="shared" si="48"/>
        <v>1046</v>
      </c>
      <c r="F681" s="30">
        <f t="shared" si="49"/>
        <v>11</v>
      </c>
      <c r="G681" s="2">
        <v>244</v>
      </c>
      <c r="H681" s="8">
        <f t="shared" si="46"/>
        <v>79501</v>
      </c>
      <c r="I681" s="25">
        <f t="shared" si="47"/>
        <v>590</v>
      </c>
    </row>
    <row r="682" spans="1:9" x14ac:dyDescent="0.4">
      <c r="B682" s="14" t="s">
        <v>540</v>
      </c>
      <c r="C682" s="2">
        <v>1</v>
      </c>
      <c r="D682" s="1"/>
      <c r="E682" s="1">
        <f t="shared" si="48"/>
        <v>1047</v>
      </c>
      <c r="F682" s="30">
        <f t="shared" si="49"/>
        <v>12</v>
      </c>
      <c r="G682" s="2">
        <v>200</v>
      </c>
      <c r="H682" s="8">
        <f t="shared" si="46"/>
        <v>79701</v>
      </c>
      <c r="I682" s="25">
        <f t="shared" si="47"/>
        <v>787</v>
      </c>
    </row>
    <row r="683" spans="1:9" x14ac:dyDescent="0.4">
      <c r="B683" s="14" t="s">
        <v>541</v>
      </c>
      <c r="C683" s="2">
        <v>2</v>
      </c>
      <c r="D683" s="1"/>
      <c r="E683" s="1">
        <f t="shared" si="48"/>
        <v>1049</v>
      </c>
      <c r="F683" s="30">
        <f t="shared" si="49"/>
        <v>14</v>
      </c>
      <c r="G683" s="2">
        <v>167</v>
      </c>
      <c r="H683" s="8">
        <f t="shared" si="46"/>
        <v>79868</v>
      </c>
      <c r="I683" s="25">
        <f t="shared" si="47"/>
        <v>942</v>
      </c>
    </row>
    <row r="684" spans="1:9" x14ac:dyDescent="0.4">
      <c r="B684" s="14" t="s">
        <v>542</v>
      </c>
      <c r="C684" s="2">
        <v>0</v>
      </c>
      <c r="D684" s="1">
        <v>4</v>
      </c>
      <c r="E684" s="1">
        <f t="shared" si="48"/>
        <v>1053</v>
      </c>
      <c r="F684" s="30">
        <f t="shared" si="49"/>
        <v>14</v>
      </c>
      <c r="G684" s="2">
        <v>113</v>
      </c>
      <c r="H684" s="8">
        <f t="shared" si="46"/>
        <v>79981</v>
      </c>
      <c r="I684" s="25">
        <f t="shared" si="47"/>
        <v>1029</v>
      </c>
    </row>
    <row r="685" spans="1:9" x14ac:dyDescent="0.4">
      <c r="B685" s="14" t="s">
        <v>543</v>
      </c>
      <c r="C685" s="2">
        <v>9</v>
      </c>
      <c r="D685" s="1"/>
      <c r="E685" s="1">
        <f t="shared" si="48"/>
        <v>1062</v>
      </c>
      <c r="F685" s="30">
        <f t="shared" si="49"/>
        <v>21</v>
      </c>
      <c r="G685" s="2">
        <v>511</v>
      </c>
      <c r="H685" s="8">
        <f t="shared" si="46"/>
        <v>80492</v>
      </c>
      <c r="I685" s="25">
        <f t="shared" si="47"/>
        <v>1481</v>
      </c>
    </row>
    <row r="686" spans="1:9" x14ac:dyDescent="0.4">
      <c r="B686" s="14" t="s">
        <v>544</v>
      </c>
      <c r="C686" s="2">
        <v>10</v>
      </c>
      <c r="D686" s="1"/>
      <c r="E686" s="1">
        <f t="shared" si="48"/>
        <v>1072</v>
      </c>
      <c r="F686" s="30">
        <f t="shared" si="49"/>
        <v>30</v>
      </c>
      <c r="G686" s="2">
        <v>902</v>
      </c>
      <c r="H686" s="8">
        <f t="shared" si="46"/>
        <v>81394</v>
      </c>
      <c r="I686" s="25">
        <f t="shared" si="47"/>
        <v>2278</v>
      </c>
    </row>
    <row r="687" spans="1:9" x14ac:dyDescent="0.4">
      <c r="B687" s="14" t="s">
        <v>545</v>
      </c>
      <c r="C687" s="2">
        <v>6</v>
      </c>
      <c r="D687" s="1"/>
      <c r="E687" s="1">
        <f t="shared" si="48"/>
        <v>1078</v>
      </c>
      <c r="F687" s="30">
        <f t="shared" si="49"/>
        <v>34</v>
      </c>
      <c r="G687" s="2">
        <v>927</v>
      </c>
      <c r="H687" s="8">
        <f t="shared" si="46"/>
        <v>82321</v>
      </c>
      <c r="I687" s="25">
        <f t="shared" si="47"/>
        <v>3064</v>
      </c>
    </row>
    <row r="688" spans="1:9" x14ac:dyDescent="0.4">
      <c r="B688" s="14" t="s">
        <v>546</v>
      </c>
      <c r="C688" s="2">
        <v>14</v>
      </c>
      <c r="D688" s="1"/>
      <c r="E688" s="1">
        <f t="shared" si="48"/>
        <v>1092</v>
      </c>
      <c r="F688" s="30">
        <f t="shared" si="49"/>
        <v>42</v>
      </c>
      <c r="G688" s="2">
        <v>1188</v>
      </c>
      <c r="H688" s="8">
        <f t="shared" si="46"/>
        <v>83509</v>
      </c>
      <c r="I688" s="25">
        <f t="shared" si="47"/>
        <v>4008</v>
      </c>
    </row>
    <row r="689" spans="1:9" x14ac:dyDescent="0.4">
      <c r="B689" s="14" t="s">
        <v>547</v>
      </c>
      <c r="C689" s="2">
        <v>19</v>
      </c>
      <c r="D689" s="1"/>
      <c r="E689" s="1">
        <f t="shared" si="48"/>
        <v>1111</v>
      </c>
      <c r="F689" s="30">
        <f t="shared" si="49"/>
        <v>60</v>
      </c>
      <c r="G689" s="2">
        <v>1342</v>
      </c>
      <c r="H689" s="8">
        <f t="shared" si="46"/>
        <v>84851</v>
      </c>
      <c r="I689" s="25">
        <f t="shared" si="47"/>
        <v>5150</v>
      </c>
    </row>
    <row r="690" spans="1:9" x14ac:dyDescent="0.4">
      <c r="B690" s="14" t="s">
        <v>548</v>
      </c>
      <c r="C690" s="2">
        <v>16</v>
      </c>
      <c r="D690" s="1">
        <v>7</v>
      </c>
      <c r="E690" s="1">
        <f t="shared" si="48"/>
        <v>1134</v>
      </c>
      <c r="F690" s="30">
        <f t="shared" si="49"/>
        <v>74</v>
      </c>
      <c r="G690" s="2">
        <v>683</v>
      </c>
      <c r="H690" s="8">
        <f t="shared" si="46"/>
        <v>85534</v>
      </c>
      <c r="I690" s="25">
        <f t="shared" si="47"/>
        <v>5666</v>
      </c>
    </row>
    <row r="691" spans="1:9" x14ac:dyDescent="0.4">
      <c r="B691" s="14" t="s">
        <v>549</v>
      </c>
      <c r="C691" s="2">
        <v>25</v>
      </c>
      <c r="D691" s="1"/>
      <c r="E691" s="1">
        <f t="shared" si="48"/>
        <v>1159</v>
      </c>
      <c r="F691" s="30">
        <f t="shared" si="49"/>
        <v>99</v>
      </c>
      <c r="G691" s="2">
        <v>1642</v>
      </c>
      <c r="H691" s="8">
        <f t="shared" si="46"/>
        <v>87176</v>
      </c>
      <c r="I691" s="25">
        <f t="shared" si="47"/>
        <v>7195</v>
      </c>
    </row>
    <row r="692" spans="1:9" x14ac:dyDescent="0.4">
      <c r="B692" s="14" t="s">
        <v>550</v>
      </c>
      <c r="C692" s="2">
        <v>28</v>
      </c>
      <c r="D692" s="1"/>
      <c r="E692" s="1">
        <f t="shared" si="48"/>
        <v>1187</v>
      </c>
      <c r="F692" s="30">
        <f t="shared" si="49"/>
        <v>118</v>
      </c>
      <c r="G692" s="2">
        <v>2510</v>
      </c>
      <c r="H692" s="8">
        <f t="shared" si="46"/>
        <v>89686</v>
      </c>
      <c r="I692" s="25">
        <f t="shared" si="47"/>
        <v>9194</v>
      </c>
    </row>
    <row r="693" spans="1:9" x14ac:dyDescent="0.4">
      <c r="B693" s="14" t="s">
        <v>551</v>
      </c>
      <c r="C693" s="2">
        <v>61</v>
      </c>
      <c r="D693" s="1"/>
      <c r="E693" s="1">
        <f t="shared" si="48"/>
        <v>1248</v>
      </c>
      <c r="F693" s="30">
        <f t="shared" si="49"/>
        <v>169</v>
      </c>
      <c r="G693" s="2">
        <v>2481</v>
      </c>
      <c r="H693" s="8">
        <f t="shared" si="46"/>
        <v>92167</v>
      </c>
      <c r="I693" s="25">
        <f t="shared" si="47"/>
        <v>10773</v>
      </c>
    </row>
    <row r="694" spans="1:9" x14ac:dyDescent="0.4">
      <c r="B694" s="14" t="s">
        <v>552</v>
      </c>
      <c r="C694" s="2">
        <v>31</v>
      </c>
      <c r="D694" s="1"/>
      <c r="E694" s="1">
        <f t="shared" si="48"/>
        <v>1279</v>
      </c>
      <c r="F694" s="30">
        <f t="shared" si="49"/>
        <v>194</v>
      </c>
      <c r="G694" s="2">
        <v>2940</v>
      </c>
      <c r="H694" s="8">
        <f t="shared" si="46"/>
        <v>95107</v>
      </c>
      <c r="I694" s="25">
        <f t="shared" si="47"/>
        <v>12786</v>
      </c>
    </row>
    <row r="695" spans="1:9" x14ac:dyDescent="0.4">
      <c r="B695" s="14" t="s">
        <v>553</v>
      </c>
      <c r="C695" s="2">
        <v>30</v>
      </c>
      <c r="D695" s="1"/>
      <c r="E695" s="1">
        <f t="shared" si="48"/>
        <v>1309</v>
      </c>
      <c r="F695" s="30">
        <f t="shared" si="49"/>
        <v>210</v>
      </c>
      <c r="G695" s="2">
        <v>2723</v>
      </c>
      <c r="H695" s="8">
        <f t="shared" si="46"/>
        <v>97830</v>
      </c>
      <c r="I695" s="25">
        <f t="shared" si="47"/>
        <v>14321</v>
      </c>
    </row>
    <row r="696" spans="1:9" x14ac:dyDescent="0.4">
      <c r="B696" s="14" t="s">
        <v>554</v>
      </c>
      <c r="C696" s="2">
        <v>32</v>
      </c>
      <c r="D696" s="1"/>
      <c r="E696" s="1">
        <f t="shared" si="48"/>
        <v>1341</v>
      </c>
      <c r="F696" s="30">
        <f t="shared" si="49"/>
        <v>223</v>
      </c>
      <c r="G696" s="2">
        <v>2679</v>
      </c>
      <c r="H696" s="8">
        <f t="shared" si="46"/>
        <v>100509</v>
      </c>
      <c r="I696" s="25">
        <f t="shared" si="47"/>
        <v>15658</v>
      </c>
    </row>
    <row r="697" spans="1:9" x14ac:dyDescent="0.4">
      <c r="B697" s="14" t="s">
        <v>555</v>
      </c>
      <c r="C697" s="2">
        <v>46</v>
      </c>
      <c r="D697" s="1">
        <v>15</v>
      </c>
      <c r="E697" s="1">
        <f t="shared" si="48"/>
        <v>1402</v>
      </c>
      <c r="F697" s="30">
        <f t="shared" si="49"/>
        <v>253</v>
      </c>
      <c r="G697" s="2">
        <v>1837</v>
      </c>
      <c r="H697" s="8">
        <f t="shared" si="46"/>
        <v>102346</v>
      </c>
      <c r="I697" s="25">
        <f t="shared" si="47"/>
        <v>16812</v>
      </c>
    </row>
    <row r="698" spans="1:9" x14ac:dyDescent="0.4">
      <c r="B698" s="14" t="s">
        <v>556</v>
      </c>
      <c r="C698" s="2">
        <v>59</v>
      </c>
      <c r="D698" s="1"/>
      <c r="E698" s="1">
        <f t="shared" si="48"/>
        <v>1461</v>
      </c>
      <c r="F698" s="30">
        <f t="shared" si="49"/>
        <v>287</v>
      </c>
      <c r="G698" s="2">
        <v>3352</v>
      </c>
      <c r="H698" s="8">
        <f t="shared" si="46"/>
        <v>105698</v>
      </c>
      <c r="I698" s="25">
        <f t="shared" si="47"/>
        <v>18522</v>
      </c>
    </row>
    <row r="699" spans="1:9" x14ac:dyDescent="0.4">
      <c r="B699" s="14" t="s">
        <v>557</v>
      </c>
      <c r="C699" s="2">
        <v>42</v>
      </c>
      <c r="D699" s="1"/>
      <c r="E699" s="1">
        <f t="shared" si="48"/>
        <v>1503</v>
      </c>
      <c r="F699" s="30">
        <f t="shared" si="49"/>
        <v>301</v>
      </c>
      <c r="G699" s="2">
        <v>4295</v>
      </c>
      <c r="H699" s="8">
        <f t="shared" si="46"/>
        <v>109993</v>
      </c>
      <c r="I699" s="25">
        <f t="shared" si="47"/>
        <v>20307</v>
      </c>
    </row>
    <row r="700" spans="1:9" x14ac:dyDescent="0.4">
      <c r="B700" s="14" t="s">
        <v>558</v>
      </c>
      <c r="C700" s="2">
        <v>39</v>
      </c>
      <c r="D700" s="1"/>
      <c r="E700" s="1">
        <f t="shared" si="48"/>
        <v>1542</v>
      </c>
      <c r="F700" s="30">
        <f t="shared" si="49"/>
        <v>279</v>
      </c>
      <c r="G700" s="2">
        <v>4375</v>
      </c>
      <c r="H700" s="8">
        <f t="shared" si="46"/>
        <v>114368</v>
      </c>
      <c r="I700" s="25">
        <f t="shared" si="47"/>
        <v>22201</v>
      </c>
    </row>
    <row r="701" spans="1:9" x14ac:dyDescent="0.4">
      <c r="B701" s="14" t="s">
        <v>559</v>
      </c>
      <c r="C701" s="2">
        <v>32</v>
      </c>
      <c r="D701" s="1"/>
      <c r="E701" s="1">
        <f t="shared" si="48"/>
        <v>1574</v>
      </c>
      <c r="F701" s="30">
        <f t="shared" si="49"/>
        <v>280</v>
      </c>
      <c r="G701" s="2">
        <v>4383</v>
      </c>
      <c r="H701" s="8">
        <f t="shared" si="46"/>
        <v>118751</v>
      </c>
      <c r="I701" s="25">
        <f t="shared" si="47"/>
        <v>23644</v>
      </c>
    </row>
    <row r="702" spans="1:9" x14ac:dyDescent="0.4">
      <c r="B702" s="14" t="s">
        <v>560</v>
      </c>
      <c r="C702" s="2">
        <v>61</v>
      </c>
      <c r="D702" s="1"/>
      <c r="E702" s="1">
        <f t="shared" si="48"/>
        <v>1635</v>
      </c>
      <c r="F702" s="30">
        <f t="shared" si="49"/>
        <v>311</v>
      </c>
      <c r="G702" s="2">
        <v>4715</v>
      </c>
      <c r="H702" s="8">
        <f t="shared" si="46"/>
        <v>123466</v>
      </c>
      <c r="I702" s="25">
        <f t="shared" si="47"/>
        <v>25636</v>
      </c>
    </row>
    <row r="703" spans="1:9" x14ac:dyDescent="0.4">
      <c r="B703" s="14" t="s">
        <v>561</v>
      </c>
      <c r="C703" s="2">
        <v>47</v>
      </c>
      <c r="D703" s="1"/>
      <c r="E703" s="1">
        <f t="shared" si="48"/>
        <v>1682</v>
      </c>
      <c r="F703" s="30">
        <f t="shared" si="49"/>
        <v>326</v>
      </c>
      <c r="G703" s="2">
        <v>4535</v>
      </c>
      <c r="H703" s="8">
        <f t="shared" si="46"/>
        <v>128001</v>
      </c>
      <c r="I703" s="25">
        <f t="shared" si="47"/>
        <v>27492</v>
      </c>
    </row>
    <row r="704" spans="1:9" x14ac:dyDescent="0.4">
      <c r="A704" s="22"/>
      <c r="B704" s="31" t="s">
        <v>562</v>
      </c>
      <c r="C704" s="21">
        <v>68</v>
      </c>
      <c r="D704" s="22">
        <v>9</v>
      </c>
      <c r="E704" s="22">
        <f t="shared" si="48"/>
        <v>1759</v>
      </c>
      <c r="F704" s="29">
        <f t="shared" si="49"/>
        <v>348</v>
      </c>
      <c r="G704" s="21">
        <v>3002</v>
      </c>
      <c r="H704" s="23">
        <f t="shared" si="46"/>
        <v>131003</v>
      </c>
      <c r="I704" s="28">
        <f t="shared" si="47"/>
        <v>28657</v>
      </c>
    </row>
    <row r="705" spans="1:9" x14ac:dyDescent="0.4">
      <c r="A705" s="6" t="s">
        <v>532</v>
      </c>
      <c r="B705" s="14" t="s">
        <v>340</v>
      </c>
      <c r="C705" s="2">
        <v>63</v>
      </c>
      <c r="D705" s="1"/>
      <c r="E705" s="1">
        <f t="shared" ref="E705:E763" si="50">E704+C705+D705</f>
        <v>1822</v>
      </c>
      <c r="F705" s="30">
        <f t="shared" ref="F705:F763" si="51">C699+C700+C701+C702+C703+C704+C705</f>
        <v>352</v>
      </c>
      <c r="G705" s="2">
        <v>4932</v>
      </c>
      <c r="H705" s="8">
        <f t="shared" si="46"/>
        <v>135935</v>
      </c>
      <c r="I705" s="25">
        <f t="shared" si="47"/>
        <v>30237</v>
      </c>
    </row>
    <row r="706" spans="1:9" x14ac:dyDescent="0.4">
      <c r="B706" s="14" t="s">
        <v>563</v>
      </c>
      <c r="C706" s="2">
        <v>85</v>
      </c>
      <c r="D706" s="1"/>
      <c r="E706" s="1">
        <f t="shared" si="50"/>
        <v>1907</v>
      </c>
      <c r="F706" s="30">
        <f t="shared" si="51"/>
        <v>395</v>
      </c>
      <c r="G706" s="2">
        <v>5896</v>
      </c>
      <c r="H706" s="8">
        <f t="shared" si="46"/>
        <v>141831</v>
      </c>
      <c r="I706" s="25">
        <f t="shared" si="47"/>
        <v>31838</v>
      </c>
    </row>
    <row r="707" spans="1:9" x14ac:dyDescent="0.4">
      <c r="B707" s="14" t="s">
        <v>564</v>
      </c>
      <c r="C707" s="2">
        <v>89</v>
      </c>
      <c r="D707" s="1"/>
      <c r="E707" s="1">
        <f t="shared" si="50"/>
        <v>1996</v>
      </c>
      <c r="F707" s="30">
        <f t="shared" si="51"/>
        <v>445</v>
      </c>
      <c r="G707" s="2">
        <v>6490</v>
      </c>
      <c r="H707" s="8">
        <f t="shared" si="46"/>
        <v>148321</v>
      </c>
      <c r="I707" s="25">
        <f t="shared" si="47"/>
        <v>33953</v>
      </c>
    </row>
    <row r="708" spans="1:9" x14ac:dyDescent="0.4">
      <c r="B708" s="14" t="s">
        <v>565</v>
      </c>
      <c r="C708" s="2">
        <v>87</v>
      </c>
      <c r="D708" s="1"/>
      <c r="E708" s="1">
        <f t="shared" si="50"/>
        <v>2083</v>
      </c>
      <c r="F708" s="30">
        <f t="shared" si="51"/>
        <v>500</v>
      </c>
      <c r="G708" s="2">
        <v>5595</v>
      </c>
      <c r="H708" s="8">
        <f t="shared" ref="H708:H771" si="52">H707+G708</f>
        <v>153916</v>
      </c>
      <c r="I708" s="25">
        <f t="shared" si="47"/>
        <v>35165</v>
      </c>
    </row>
    <row r="709" spans="1:9" x14ac:dyDescent="0.4">
      <c r="B709" s="14" t="s">
        <v>566</v>
      </c>
      <c r="C709" s="2">
        <v>55</v>
      </c>
      <c r="D709" s="1"/>
      <c r="E709" s="1">
        <f t="shared" si="50"/>
        <v>2138</v>
      </c>
      <c r="F709" s="30">
        <f t="shared" si="51"/>
        <v>494</v>
      </c>
      <c r="G709" s="2">
        <v>5846</v>
      </c>
      <c r="H709" s="8">
        <f t="shared" si="52"/>
        <v>159762</v>
      </c>
      <c r="I709" s="25">
        <f t="shared" si="47"/>
        <v>36296</v>
      </c>
    </row>
    <row r="710" spans="1:9" x14ac:dyDescent="0.4">
      <c r="B710" s="14" t="s">
        <v>567</v>
      </c>
      <c r="C710" s="2">
        <v>104</v>
      </c>
      <c r="D710" s="1"/>
      <c r="E710" s="1">
        <f t="shared" si="50"/>
        <v>2242</v>
      </c>
      <c r="F710" s="30">
        <f t="shared" si="51"/>
        <v>551</v>
      </c>
      <c r="G710" s="2">
        <v>5382</v>
      </c>
      <c r="H710" s="8">
        <f t="shared" si="52"/>
        <v>165144</v>
      </c>
      <c r="I710" s="25">
        <f t="shared" si="47"/>
        <v>37143</v>
      </c>
    </row>
    <row r="711" spans="1:9" x14ac:dyDescent="0.4">
      <c r="B711" s="14" t="s">
        <v>568</v>
      </c>
      <c r="C711" s="2">
        <v>103</v>
      </c>
      <c r="D711" s="1">
        <v>8</v>
      </c>
      <c r="E711" s="1">
        <f t="shared" si="50"/>
        <v>2353</v>
      </c>
      <c r="F711" s="30">
        <f t="shared" si="51"/>
        <v>586</v>
      </c>
      <c r="G711" s="2">
        <v>3458</v>
      </c>
      <c r="H711" s="8">
        <f t="shared" si="52"/>
        <v>168602</v>
      </c>
      <c r="I711" s="25">
        <f t="shared" si="47"/>
        <v>37599</v>
      </c>
    </row>
    <row r="712" spans="1:9" x14ac:dyDescent="0.4">
      <c r="B712" s="14" t="s">
        <v>569</v>
      </c>
      <c r="C712" s="2">
        <v>182</v>
      </c>
      <c r="D712" s="1"/>
      <c r="E712" s="1">
        <f t="shared" si="50"/>
        <v>2535</v>
      </c>
      <c r="F712" s="30">
        <f t="shared" si="51"/>
        <v>705</v>
      </c>
      <c r="G712" s="2">
        <v>6318</v>
      </c>
      <c r="H712" s="8">
        <f t="shared" si="52"/>
        <v>174920</v>
      </c>
      <c r="I712" s="25">
        <f t="shared" si="47"/>
        <v>38985</v>
      </c>
    </row>
    <row r="713" spans="1:9" x14ac:dyDescent="0.4">
      <c r="B713" s="14" t="s">
        <v>570</v>
      </c>
      <c r="C713" s="2">
        <v>78</v>
      </c>
      <c r="D713" s="1"/>
      <c r="E713" s="1">
        <f t="shared" si="50"/>
        <v>2613</v>
      </c>
      <c r="F713" s="30">
        <f t="shared" si="51"/>
        <v>698</v>
      </c>
      <c r="G713" s="2">
        <v>6130</v>
      </c>
      <c r="H713" s="8">
        <f t="shared" si="52"/>
        <v>181050</v>
      </c>
      <c r="I713" s="25">
        <f t="shared" ref="I713:I776" si="53">G707+G708+G709+G710+G711+G712+G713</f>
        <v>39219</v>
      </c>
    </row>
    <row r="714" spans="1:9" x14ac:dyDescent="0.4">
      <c r="B714" s="14" t="s">
        <v>571</v>
      </c>
      <c r="C714" s="2">
        <v>85</v>
      </c>
      <c r="D714" s="1"/>
      <c r="E714" s="1">
        <f t="shared" si="50"/>
        <v>2698</v>
      </c>
      <c r="F714" s="30">
        <f t="shared" si="51"/>
        <v>694</v>
      </c>
      <c r="G714" s="2">
        <v>6562</v>
      </c>
      <c r="H714" s="8">
        <f t="shared" si="52"/>
        <v>187612</v>
      </c>
      <c r="I714" s="25">
        <f t="shared" si="53"/>
        <v>39291</v>
      </c>
    </row>
    <row r="715" spans="1:9" x14ac:dyDescent="0.4">
      <c r="B715" s="14" t="s">
        <v>572</v>
      </c>
      <c r="C715" s="2">
        <v>46</v>
      </c>
      <c r="D715" s="1"/>
      <c r="E715" s="1">
        <f t="shared" si="50"/>
        <v>2744</v>
      </c>
      <c r="F715" s="30">
        <f t="shared" si="51"/>
        <v>653</v>
      </c>
      <c r="G715" s="2">
        <v>5504</v>
      </c>
      <c r="H715" s="8">
        <f t="shared" si="52"/>
        <v>193116</v>
      </c>
      <c r="I715" s="25">
        <f t="shared" si="53"/>
        <v>39200</v>
      </c>
    </row>
    <row r="716" spans="1:9" x14ac:dyDescent="0.4">
      <c r="B716" s="14" t="s">
        <v>573</v>
      </c>
      <c r="C716" s="2">
        <v>102</v>
      </c>
      <c r="D716" s="1"/>
      <c r="E716" s="1">
        <f t="shared" si="50"/>
        <v>2846</v>
      </c>
      <c r="F716" s="30">
        <f t="shared" si="51"/>
        <v>700</v>
      </c>
      <c r="G716" s="2">
        <v>3257</v>
      </c>
      <c r="H716" s="8">
        <f t="shared" si="52"/>
        <v>196373</v>
      </c>
      <c r="I716" s="25">
        <f t="shared" si="53"/>
        <v>36611</v>
      </c>
    </row>
    <row r="717" spans="1:9" x14ac:dyDescent="0.4">
      <c r="B717" s="14" t="s">
        <v>574</v>
      </c>
      <c r="C717" s="2">
        <v>104</v>
      </c>
      <c r="D717" s="1"/>
      <c r="E717" s="1">
        <f t="shared" si="50"/>
        <v>2950</v>
      </c>
      <c r="F717" s="30">
        <f t="shared" si="51"/>
        <v>700</v>
      </c>
      <c r="G717" s="2">
        <v>4626</v>
      </c>
      <c r="H717" s="8">
        <f t="shared" si="52"/>
        <v>200999</v>
      </c>
      <c r="I717" s="25">
        <f t="shared" si="53"/>
        <v>35855</v>
      </c>
    </row>
    <row r="718" spans="1:9" x14ac:dyDescent="0.4">
      <c r="B718" s="14" t="s">
        <v>575</v>
      </c>
      <c r="C718" s="2">
        <v>183</v>
      </c>
      <c r="D718" s="1">
        <v>3</v>
      </c>
      <c r="E718" s="1">
        <f t="shared" si="50"/>
        <v>3136</v>
      </c>
      <c r="F718" s="30">
        <f t="shared" si="51"/>
        <v>780</v>
      </c>
      <c r="G718" s="2">
        <v>3263</v>
      </c>
      <c r="H718" s="8">
        <f t="shared" si="52"/>
        <v>204262</v>
      </c>
      <c r="I718" s="25">
        <f t="shared" si="53"/>
        <v>35660</v>
      </c>
    </row>
    <row r="719" spans="1:9" x14ac:dyDescent="0.4">
      <c r="B719" s="14" t="s">
        <v>576</v>
      </c>
      <c r="C719" s="2">
        <v>190</v>
      </c>
      <c r="D719" s="1"/>
      <c r="E719" s="1">
        <f t="shared" si="50"/>
        <v>3326</v>
      </c>
      <c r="F719" s="30">
        <f t="shared" si="51"/>
        <v>788</v>
      </c>
      <c r="G719" s="2">
        <v>4968</v>
      </c>
      <c r="H719" s="8">
        <f t="shared" si="52"/>
        <v>209230</v>
      </c>
      <c r="I719" s="25">
        <f t="shared" si="53"/>
        <v>34310</v>
      </c>
    </row>
    <row r="720" spans="1:9" x14ac:dyDescent="0.4">
      <c r="B720" s="14" t="s">
        <v>577</v>
      </c>
      <c r="C720" s="2">
        <v>48</v>
      </c>
      <c r="D720" s="1"/>
      <c r="E720" s="1">
        <f t="shared" si="50"/>
        <v>3374</v>
      </c>
      <c r="F720" s="30">
        <f t="shared" si="51"/>
        <v>758</v>
      </c>
      <c r="G720" s="2">
        <v>5204</v>
      </c>
      <c r="H720" s="8">
        <f t="shared" si="52"/>
        <v>214434</v>
      </c>
      <c r="I720" s="25">
        <f t="shared" si="53"/>
        <v>33384</v>
      </c>
    </row>
    <row r="721" spans="1:10" x14ac:dyDescent="0.4">
      <c r="B721" s="14" t="s">
        <v>578</v>
      </c>
      <c r="C721" s="2">
        <v>81</v>
      </c>
      <c r="D721" s="1"/>
      <c r="E721" s="1">
        <f t="shared" si="50"/>
        <v>3455</v>
      </c>
      <c r="F721" s="30">
        <f t="shared" si="51"/>
        <v>754</v>
      </c>
      <c r="G721" s="2">
        <v>4822</v>
      </c>
      <c r="H721" s="8">
        <f t="shared" si="52"/>
        <v>219256</v>
      </c>
      <c r="I721" s="25">
        <f t="shared" si="53"/>
        <v>31644</v>
      </c>
    </row>
    <row r="722" spans="1:10" x14ac:dyDescent="0.4">
      <c r="B722" s="14" t="s">
        <v>579</v>
      </c>
      <c r="C722" s="2">
        <v>75</v>
      </c>
      <c r="D722" s="1"/>
      <c r="E722" s="1">
        <f t="shared" si="50"/>
        <v>3530</v>
      </c>
      <c r="F722" s="30">
        <f t="shared" si="51"/>
        <v>783</v>
      </c>
      <c r="G722" s="2">
        <v>5049</v>
      </c>
      <c r="H722" s="8">
        <f t="shared" si="52"/>
        <v>224305</v>
      </c>
      <c r="I722" s="25">
        <f t="shared" si="53"/>
        <v>31189</v>
      </c>
    </row>
    <row r="723" spans="1:10" x14ac:dyDescent="0.4">
      <c r="B723" s="14" t="s">
        <v>580</v>
      </c>
      <c r="C723" s="2">
        <v>105</v>
      </c>
      <c r="D723" s="1"/>
      <c r="E723" s="1">
        <f t="shared" si="50"/>
        <v>3635</v>
      </c>
      <c r="F723" s="30">
        <f t="shared" si="51"/>
        <v>786</v>
      </c>
      <c r="G723" s="2">
        <v>4804</v>
      </c>
      <c r="H723" s="8">
        <f t="shared" si="52"/>
        <v>229109</v>
      </c>
      <c r="I723" s="25">
        <f t="shared" si="53"/>
        <v>32736</v>
      </c>
    </row>
    <row r="724" spans="1:10" x14ac:dyDescent="0.4">
      <c r="B724" s="14" t="s">
        <v>581</v>
      </c>
      <c r="C724" s="2">
        <v>60</v>
      </c>
      <c r="D724" s="1"/>
      <c r="E724" s="1">
        <f t="shared" si="50"/>
        <v>3695</v>
      </c>
      <c r="F724" s="30">
        <f t="shared" si="51"/>
        <v>742</v>
      </c>
      <c r="G724" s="2">
        <v>4346</v>
      </c>
      <c r="H724" s="8">
        <f t="shared" si="52"/>
        <v>233455</v>
      </c>
      <c r="I724" s="25">
        <f t="shared" si="53"/>
        <v>32456</v>
      </c>
    </row>
    <row r="725" spans="1:10" x14ac:dyDescent="0.4">
      <c r="B725" s="14" t="s">
        <v>582</v>
      </c>
      <c r="C725" s="2">
        <v>54</v>
      </c>
      <c r="D725" s="1">
        <v>3</v>
      </c>
      <c r="E725" s="1">
        <f t="shared" si="50"/>
        <v>3752</v>
      </c>
      <c r="F725" s="30">
        <f t="shared" si="51"/>
        <v>613</v>
      </c>
      <c r="G725" s="2">
        <v>2494</v>
      </c>
      <c r="H725" s="8">
        <f t="shared" si="52"/>
        <v>235949</v>
      </c>
      <c r="I725" s="25">
        <f t="shared" si="53"/>
        <v>31687</v>
      </c>
    </row>
    <row r="726" spans="1:10" x14ac:dyDescent="0.4">
      <c r="B726" s="14" t="s">
        <v>583</v>
      </c>
      <c r="C726" s="2">
        <v>46</v>
      </c>
      <c r="D726" s="1"/>
      <c r="E726" s="1">
        <f t="shared" si="50"/>
        <v>3798</v>
      </c>
      <c r="F726" s="30">
        <f t="shared" si="51"/>
        <v>469</v>
      </c>
      <c r="G726" s="2">
        <v>4006</v>
      </c>
      <c r="H726" s="8">
        <f t="shared" si="52"/>
        <v>239955</v>
      </c>
      <c r="I726" s="25">
        <f t="shared" si="53"/>
        <v>30725</v>
      </c>
    </row>
    <row r="727" spans="1:10" x14ac:dyDescent="0.4">
      <c r="B727" s="14" t="s">
        <v>584</v>
      </c>
      <c r="C727" s="2">
        <v>88</v>
      </c>
      <c r="D727" s="1"/>
      <c r="E727" s="1">
        <f t="shared" si="50"/>
        <v>3886</v>
      </c>
      <c r="F727" s="30">
        <f t="shared" si="51"/>
        <v>509</v>
      </c>
      <c r="G727" s="2">
        <v>4744</v>
      </c>
      <c r="H727" s="8">
        <f t="shared" si="52"/>
        <v>244699</v>
      </c>
      <c r="I727" s="25">
        <f t="shared" si="53"/>
        <v>30265</v>
      </c>
    </row>
    <row r="728" spans="1:10" x14ac:dyDescent="0.4">
      <c r="B728" s="14" t="s">
        <v>585</v>
      </c>
      <c r="C728" s="2">
        <v>46</v>
      </c>
      <c r="D728" s="1"/>
      <c r="E728" s="1">
        <f t="shared" si="50"/>
        <v>3932</v>
      </c>
      <c r="F728" s="30">
        <f t="shared" si="51"/>
        <v>474</v>
      </c>
      <c r="G728" s="2">
        <v>2764</v>
      </c>
      <c r="H728" s="8">
        <f t="shared" si="52"/>
        <v>247463</v>
      </c>
      <c r="I728" s="25">
        <f t="shared" si="53"/>
        <v>28207</v>
      </c>
    </row>
    <row r="729" spans="1:10" x14ac:dyDescent="0.4">
      <c r="B729" s="14" t="s">
        <v>586</v>
      </c>
      <c r="C729" s="2">
        <v>18</v>
      </c>
      <c r="D729" s="1"/>
      <c r="E729" s="1">
        <f t="shared" si="50"/>
        <v>3950</v>
      </c>
      <c r="F729" s="30">
        <f t="shared" si="51"/>
        <v>417</v>
      </c>
      <c r="G729" s="2">
        <v>3433</v>
      </c>
      <c r="H729" s="8">
        <f t="shared" si="52"/>
        <v>250896</v>
      </c>
      <c r="I729" s="25">
        <f t="shared" si="53"/>
        <v>26591</v>
      </c>
    </row>
    <row r="730" spans="1:10" x14ac:dyDescent="0.4">
      <c r="B730" s="14" t="s">
        <v>587</v>
      </c>
      <c r="C730" s="2">
        <v>46</v>
      </c>
      <c r="D730" s="1"/>
      <c r="E730" s="1">
        <f t="shared" si="50"/>
        <v>3996</v>
      </c>
      <c r="F730" s="30">
        <f t="shared" si="51"/>
        <v>358</v>
      </c>
      <c r="G730" s="2">
        <v>4099</v>
      </c>
      <c r="H730" s="8">
        <f t="shared" si="52"/>
        <v>254995</v>
      </c>
      <c r="I730" s="25">
        <f t="shared" si="53"/>
        <v>25886</v>
      </c>
    </row>
    <row r="731" spans="1:10" x14ac:dyDescent="0.4">
      <c r="B731" s="14" t="s">
        <v>588</v>
      </c>
      <c r="C731" s="2">
        <v>87</v>
      </c>
      <c r="D731" s="1"/>
      <c r="E731" s="1">
        <f t="shared" si="50"/>
        <v>4083</v>
      </c>
      <c r="F731" s="30">
        <f t="shared" si="51"/>
        <v>385</v>
      </c>
      <c r="G731" s="2">
        <v>3637</v>
      </c>
      <c r="H731" s="8">
        <f t="shared" si="52"/>
        <v>258632</v>
      </c>
      <c r="I731" s="25">
        <f t="shared" si="53"/>
        <v>25177</v>
      </c>
    </row>
    <row r="732" spans="1:10" x14ac:dyDescent="0.4">
      <c r="A732" s="22"/>
      <c r="B732" s="20" t="s">
        <v>589</v>
      </c>
      <c r="C732" s="21">
        <v>48</v>
      </c>
      <c r="D732" s="22"/>
      <c r="E732" s="22">
        <f t="shared" si="50"/>
        <v>4131</v>
      </c>
      <c r="F732" s="29">
        <f t="shared" si="51"/>
        <v>379</v>
      </c>
      <c r="G732" s="21">
        <v>2046</v>
      </c>
      <c r="H732" s="23">
        <f t="shared" si="52"/>
        <v>260678</v>
      </c>
      <c r="I732" s="28">
        <f t="shared" si="53"/>
        <v>24729</v>
      </c>
    </row>
    <row r="733" spans="1:10" x14ac:dyDescent="0.4">
      <c r="A733" s="6" t="s">
        <v>532</v>
      </c>
      <c r="B733" s="33" t="s">
        <v>266</v>
      </c>
      <c r="C733" s="2">
        <v>21</v>
      </c>
      <c r="D733" s="1"/>
      <c r="E733" s="1">
        <f t="shared" si="50"/>
        <v>4152</v>
      </c>
      <c r="F733" s="30">
        <f t="shared" si="51"/>
        <v>354</v>
      </c>
      <c r="G733" s="2">
        <v>3601</v>
      </c>
      <c r="H733" s="8">
        <f t="shared" si="52"/>
        <v>264279</v>
      </c>
      <c r="I733" s="25">
        <f t="shared" si="53"/>
        <v>24324</v>
      </c>
      <c r="J733" s="1"/>
    </row>
    <row r="734" spans="1:10" x14ac:dyDescent="0.4">
      <c r="B734" s="33" t="s">
        <v>590</v>
      </c>
      <c r="C734" s="2">
        <v>75</v>
      </c>
      <c r="D734" s="1"/>
      <c r="E734" s="1">
        <f t="shared" si="50"/>
        <v>4227</v>
      </c>
      <c r="F734" s="30">
        <f t="shared" si="51"/>
        <v>341</v>
      </c>
      <c r="G734" s="2">
        <v>3785</v>
      </c>
      <c r="H734" s="8">
        <f t="shared" si="52"/>
        <v>268064</v>
      </c>
      <c r="I734" s="25">
        <f t="shared" si="53"/>
        <v>23365</v>
      </c>
      <c r="J734" s="1"/>
    </row>
    <row r="735" spans="1:10" x14ac:dyDescent="0.4">
      <c r="B735" s="33" t="s">
        <v>591</v>
      </c>
      <c r="C735" s="2">
        <v>17</v>
      </c>
      <c r="D735" s="1"/>
      <c r="E735" s="1">
        <f t="shared" si="50"/>
        <v>4244</v>
      </c>
      <c r="F735" s="30">
        <f t="shared" si="51"/>
        <v>312</v>
      </c>
      <c r="G735" s="2">
        <v>3480</v>
      </c>
      <c r="H735" s="8">
        <f t="shared" si="52"/>
        <v>271544</v>
      </c>
      <c r="I735" s="25">
        <f t="shared" si="53"/>
        <v>24081</v>
      </c>
    </row>
    <row r="736" spans="1:10" x14ac:dyDescent="0.4">
      <c r="B736" s="33" t="s">
        <v>592</v>
      </c>
      <c r="C736" s="2">
        <v>52</v>
      </c>
      <c r="D736" s="1"/>
      <c r="E736" s="1">
        <f t="shared" si="50"/>
        <v>4296</v>
      </c>
      <c r="F736" s="30">
        <f t="shared" si="51"/>
        <v>346</v>
      </c>
      <c r="G736" s="2">
        <v>3416</v>
      </c>
      <c r="H736" s="8">
        <f t="shared" si="52"/>
        <v>274960</v>
      </c>
      <c r="I736" s="25">
        <f t="shared" si="53"/>
        <v>24064</v>
      </c>
    </row>
    <row r="737" spans="2:9" x14ac:dyDescent="0.4">
      <c r="B737" s="33" t="s">
        <v>593</v>
      </c>
      <c r="C737" s="2">
        <v>88</v>
      </c>
      <c r="D737" s="1"/>
      <c r="E737" s="1">
        <f t="shared" si="50"/>
        <v>4384</v>
      </c>
      <c r="F737" s="30">
        <f t="shared" si="51"/>
        <v>388</v>
      </c>
      <c r="G737" s="2">
        <v>3489</v>
      </c>
      <c r="H737" s="8">
        <f t="shared" si="52"/>
        <v>278449</v>
      </c>
      <c r="I737" s="25">
        <f t="shared" si="53"/>
        <v>23454</v>
      </c>
    </row>
    <row r="738" spans="2:9" x14ac:dyDescent="0.4">
      <c r="B738" s="14" t="s">
        <v>594</v>
      </c>
      <c r="C738" s="2">
        <v>56</v>
      </c>
      <c r="D738" s="1"/>
      <c r="E738" s="1">
        <f t="shared" si="50"/>
        <v>4440</v>
      </c>
      <c r="F738" s="30">
        <f t="shared" si="51"/>
        <v>357</v>
      </c>
      <c r="G738" s="2">
        <v>3132</v>
      </c>
      <c r="H738" s="8">
        <f t="shared" si="52"/>
        <v>281581</v>
      </c>
      <c r="I738" s="25">
        <f t="shared" si="53"/>
        <v>22949</v>
      </c>
    </row>
    <row r="739" spans="2:9" x14ac:dyDescent="0.4">
      <c r="B739" s="14" t="s">
        <v>595</v>
      </c>
      <c r="C739" s="2">
        <v>67</v>
      </c>
      <c r="D739" s="1">
        <v>1</v>
      </c>
      <c r="E739" s="1">
        <f t="shared" si="50"/>
        <v>4508</v>
      </c>
      <c r="F739" s="30">
        <f t="shared" si="51"/>
        <v>376</v>
      </c>
      <c r="G739" s="2">
        <v>1359</v>
      </c>
      <c r="H739" s="8">
        <f t="shared" si="52"/>
        <v>282940</v>
      </c>
      <c r="I739" s="25">
        <f t="shared" si="53"/>
        <v>22262</v>
      </c>
    </row>
    <row r="740" spans="2:9" x14ac:dyDescent="0.4">
      <c r="B740" s="14" t="s">
        <v>596</v>
      </c>
      <c r="C740" s="2">
        <v>13</v>
      </c>
      <c r="D740" s="1"/>
      <c r="E740" s="1">
        <f t="shared" si="50"/>
        <v>4521</v>
      </c>
      <c r="F740" s="30">
        <f t="shared" si="51"/>
        <v>368</v>
      </c>
      <c r="G740" s="2">
        <v>3124</v>
      </c>
      <c r="H740" s="8">
        <f t="shared" si="52"/>
        <v>286064</v>
      </c>
      <c r="I740" s="25">
        <f t="shared" si="53"/>
        <v>21785</v>
      </c>
    </row>
    <row r="741" spans="2:9" x14ac:dyDescent="0.4">
      <c r="B741" s="14" t="s">
        <v>597</v>
      </c>
      <c r="C741" s="2">
        <v>86</v>
      </c>
      <c r="D741" s="1"/>
      <c r="E741" s="1">
        <f t="shared" si="50"/>
        <v>4607</v>
      </c>
      <c r="F741" s="30">
        <f t="shared" si="51"/>
        <v>379</v>
      </c>
      <c r="G741" s="2">
        <v>3537</v>
      </c>
      <c r="H741" s="8">
        <f t="shared" si="52"/>
        <v>289601</v>
      </c>
      <c r="I741" s="25">
        <f t="shared" si="53"/>
        <v>21537</v>
      </c>
    </row>
    <row r="742" spans="2:9" x14ac:dyDescent="0.4">
      <c r="B742" s="14" t="s">
        <v>598</v>
      </c>
      <c r="C742" s="2">
        <v>55</v>
      </c>
      <c r="D742" s="1"/>
      <c r="E742" s="1">
        <f t="shared" si="50"/>
        <v>4662</v>
      </c>
      <c r="F742" s="30">
        <f t="shared" si="51"/>
        <v>417</v>
      </c>
      <c r="G742" s="2">
        <v>2954</v>
      </c>
      <c r="H742" s="8">
        <f t="shared" si="52"/>
        <v>292555</v>
      </c>
      <c r="I742" s="25">
        <f t="shared" si="53"/>
        <v>21011</v>
      </c>
    </row>
    <row r="743" spans="2:9" x14ac:dyDescent="0.4">
      <c r="B743" s="14" t="s">
        <v>599</v>
      </c>
      <c r="C743" s="2">
        <v>71</v>
      </c>
      <c r="D743" s="1"/>
      <c r="E743" s="1">
        <f t="shared" si="50"/>
        <v>4733</v>
      </c>
      <c r="F743" s="30">
        <f t="shared" si="51"/>
        <v>436</v>
      </c>
      <c r="G743" s="2">
        <v>2863</v>
      </c>
      <c r="H743" s="8">
        <f t="shared" si="52"/>
        <v>295418</v>
      </c>
      <c r="I743" s="25">
        <f t="shared" si="53"/>
        <v>20458</v>
      </c>
    </row>
    <row r="744" spans="2:9" x14ac:dyDescent="0.4">
      <c r="B744" s="14" t="s">
        <v>600</v>
      </c>
      <c r="C744" s="2">
        <v>16</v>
      </c>
      <c r="D744" s="1"/>
      <c r="E744" s="1">
        <f t="shared" si="50"/>
        <v>4749</v>
      </c>
      <c r="F744" s="30">
        <f t="shared" si="51"/>
        <v>364</v>
      </c>
      <c r="G744" s="2">
        <v>2639</v>
      </c>
      <c r="H744" s="8">
        <f t="shared" si="52"/>
        <v>298057</v>
      </c>
      <c r="I744" s="25">
        <f t="shared" si="53"/>
        <v>19608</v>
      </c>
    </row>
    <row r="745" spans="2:9" x14ac:dyDescent="0.4">
      <c r="B745" s="14" t="s">
        <v>601</v>
      </c>
      <c r="C745" s="2">
        <v>76</v>
      </c>
      <c r="D745" s="1"/>
      <c r="E745" s="1">
        <f t="shared" si="50"/>
        <v>4825</v>
      </c>
      <c r="F745" s="30">
        <f t="shared" si="51"/>
        <v>384</v>
      </c>
      <c r="G745" s="2">
        <v>2489</v>
      </c>
      <c r="H745" s="8">
        <f t="shared" si="52"/>
        <v>300546</v>
      </c>
      <c r="I745" s="25">
        <f t="shared" si="53"/>
        <v>18965</v>
      </c>
    </row>
    <row r="746" spans="2:9" x14ac:dyDescent="0.4">
      <c r="B746" s="14" t="s">
        <v>602</v>
      </c>
      <c r="C746" s="2">
        <v>68</v>
      </c>
      <c r="D746" s="1"/>
      <c r="E746" s="1">
        <f t="shared" si="50"/>
        <v>4893</v>
      </c>
      <c r="F746" s="30">
        <f t="shared" si="51"/>
        <v>385</v>
      </c>
      <c r="G746" s="2">
        <v>1129</v>
      </c>
      <c r="H746" s="8">
        <f t="shared" si="52"/>
        <v>301675</v>
      </c>
      <c r="I746" s="25">
        <f t="shared" si="53"/>
        <v>18735</v>
      </c>
    </row>
    <row r="747" spans="2:9" x14ac:dyDescent="0.4">
      <c r="B747" s="14" t="s">
        <v>603</v>
      </c>
      <c r="C747" s="2">
        <v>13</v>
      </c>
      <c r="D747" s="1"/>
      <c r="E747" s="1">
        <f t="shared" si="50"/>
        <v>4906</v>
      </c>
      <c r="F747" s="30">
        <f t="shared" si="51"/>
        <v>385</v>
      </c>
      <c r="G747" s="2">
        <v>2399</v>
      </c>
      <c r="H747" s="8">
        <f t="shared" si="52"/>
        <v>304074</v>
      </c>
      <c r="I747" s="25">
        <f t="shared" si="53"/>
        <v>18010</v>
      </c>
    </row>
    <row r="748" spans="2:9" x14ac:dyDescent="0.4">
      <c r="B748" s="14" t="s">
        <v>604</v>
      </c>
      <c r="C748" s="2">
        <v>72</v>
      </c>
      <c r="D748" s="1"/>
      <c r="E748" s="1">
        <f t="shared" si="50"/>
        <v>4978</v>
      </c>
      <c r="F748" s="30">
        <f t="shared" si="51"/>
        <v>371</v>
      </c>
      <c r="G748" s="2">
        <v>2979</v>
      </c>
      <c r="H748" s="8">
        <f t="shared" si="52"/>
        <v>307053</v>
      </c>
      <c r="I748" s="25">
        <f t="shared" si="53"/>
        <v>17452</v>
      </c>
    </row>
    <row r="749" spans="2:9" x14ac:dyDescent="0.4">
      <c r="B749" s="14" t="s">
        <v>605</v>
      </c>
      <c r="C749" s="2">
        <v>45</v>
      </c>
      <c r="D749" s="1"/>
      <c r="E749" s="1">
        <f t="shared" si="50"/>
        <v>5023</v>
      </c>
      <c r="F749" s="30">
        <f t="shared" si="51"/>
        <v>361</v>
      </c>
      <c r="G749" s="2">
        <v>2368</v>
      </c>
      <c r="H749" s="8">
        <f t="shared" si="52"/>
        <v>309421</v>
      </c>
      <c r="I749" s="25">
        <f t="shared" si="53"/>
        <v>16866</v>
      </c>
    </row>
    <row r="750" spans="2:9" x14ac:dyDescent="0.4">
      <c r="B750" s="14" t="s">
        <v>606</v>
      </c>
      <c r="C750" s="2">
        <v>44</v>
      </c>
      <c r="D750" s="1"/>
      <c r="E750" s="1">
        <f t="shared" si="50"/>
        <v>5067</v>
      </c>
      <c r="F750" s="30">
        <f t="shared" si="51"/>
        <v>334</v>
      </c>
      <c r="G750" s="2">
        <v>2201</v>
      </c>
      <c r="H750" s="8">
        <f t="shared" si="52"/>
        <v>311622</v>
      </c>
      <c r="I750" s="25">
        <f t="shared" si="53"/>
        <v>16204</v>
      </c>
    </row>
    <row r="751" spans="2:9" x14ac:dyDescent="0.4">
      <c r="B751" s="14" t="s">
        <v>607</v>
      </c>
      <c r="C751" s="2">
        <v>30</v>
      </c>
      <c r="D751" s="1"/>
      <c r="E751" s="1">
        <f t="shared" si="50"/>
        <v>5097</v>
      </c>
      <c r="F751" s="30">
        <f t="shared" si="51"/>
        <v>348</v>
      </c>
      <c r="G751" s="2">
        <v>1917</v>
      </c>
      <c r="H751" s="8">
        <f t="shared" si="52"/>
        <v>313539</v>
      </c>
      <c r="I751" s="25">
        <f t="shared" si="53"/>
        <v>15482</v>
      </c>
    </row>
    <row r="752" spans="2:9" x14ac:dyDescent="0.4">
      <c r="B752" s="14" t="s">
        <v>608</v>
      </c>
      <c r="C752" s="2">
        <v>40</v>
      </c>
      <c r="D752" s="1"/>
      <c r="E752" s="1">
        <f t="shared" si="50"/>
        <v>5137</v>
      </c>
      <c r="F752" s="30">
        <f t="shared" si="51"/>
        <v>312</v>
      </c>
      <c r="G752" s="2">
        <v>1680</v>
      </c>
      <c r="H752" s="8">
        <f t="shared" si="52"/>
        <v>315219</v>
      </c>
      <c r="I752" s="25">
        <f t="shared" si="53"/>
        <v>14673</v>
      </c>
    </row>
    <row r="753" spans="1:9" x14ac:dyDescent="0.4">
      <c r="B753" s="14" t="s">
        <v>609</v>
      </c>
      <c r="C753" s="2">
        <v>41</v>
      </c>
      <c r="D753" s="1"/>
      <c r="E753" s="1">
        <f t="shared" si="50"/>
        <v>5178</v>
      </c>
      <c r="F753" s="30">
        <f t="shared" si="51"/>
        <v>285</v>
      </c>
      <c r="G753" s="2">
        <v>957</v>
      </c>
      <c r="H753" s="8">
        <f t="shared" si="52"/>
        <v>316176</v>
      </c>
      <c r="I753" s="25">
        <f t="shared" si="53"/>
        <v>14501</v>
      </c>
    </row>
    <row r="754" spans="1:9" x14ac:dyDescent="0.4">
      <c r="B754" s="14" t="s">
        <v>610</v>
      </c>
      <c r="C754" s="2">
        <v>11</v>
      </c>
      <c r="D754" s="1"/>
      <c r="E754" s="1">
        <f t="shared" si="50"/>
        <v>5189</v>
      </c>
      <c r="F754" s="30">
        <f t="shared" si="51"/>
        <v>283</v>
      </c>
      <c r="G754" s="2">
        <v>629</v>
      </c>
      <c r="H754" s="8">
        <f t="shared" si="52"/>
        <v>316805</v>
      </c>
      <c r="I754" s="25">
        <f t="shared" si="53"/>
        <v>12731</v>
      </c>
    </row>
    <row r="755" spans="1:9" x14ac:dyDescent="0.4">
      <c r="B755" s="14" t="s">
        <v>611</v>
      </c>
      <c r="C755" s="2">
        <v>13</v>
      </c>
      <c r="D755" s="1"/>
      <c r="E755" s="1">
        <f t="shared" si="50"/>
        <v>5202</v>
      </c>
      <c r="F755" s="30">
        <f t="shared" si="51"/>
        <v>224</v>
      </c>
      <c r="G755" s="2">
        <v>2103</v>
      </c>
      <c r="H755" s="8">
        <f t="shared" si="52"/>
        <v>318908</v>
      </c>
      <c r="I755" s="25">
        <f t="shared" si="53"/>
        <v>11855</v>
      </c>
    </row>
    <row r="756" spans="1:9" x14ac:dyDescent="0.4">
      <c r="B756" s="14" t="s">
        <v>612</v>
      </c>
      <c r="C756" s="2">
        <v>43</v>
      </c>
      <c r="D756" s="1"/>
      <c r="E756" s="1">
        <f t="shared" si="50"/>
        <v>5245</v>
      </c>
      <c r="F756" s="30">
        <f t="shared" si="51"/>
        <v>222</v>
      </c>
      <c r="G756" s="2">
        <v>2324</v>
      </c>
      <c r="H756" s="8">
        <f t="shared" si="52"/>
        <v>321232</v>
      </c>
      <c r="I756" s="25">
        <f t="shared" si="53"/>
        <v>11811</v>
      </c>
    </row>
    <row r="757" spans="1:9" x14ac:dyDescent="0.4">
      <c r="B757" s="14" t="s">
        <v>613</v>
      </c>
      <c r="C757" s="2">
        <v>20</v>
      </c>
      <c r="D757" s="1"/>
      <c r="E757" s="1">
        <f t="shared" si="50"/>
        <v>5265</v>
      </c>
      <c r="F757" s="30">
        <f t="shared" si="51"/>
        <v>198</v>
      </c>
      <c r="G757" s="2">
        <v>2022</v>
      </c>
      <c r="H757" s="8">
        <f t="shared" si="52"/>
        <v>323254</v>
      </c>
      <c r="I757" s="25">
        <f t="shared" si="53"/>
        <v>11632</v>
      </c>
    </row>
    <row r="758" spans="1:9" x14ac:dyDescent="0.4">
      <c r="B758" s="14" t="s">
        <v>614</v>
      </c>
      <c r="C758" s="2">
        <v>20</v>
      </c>
      <c r="D758" s="1"/>
      <c r="E758" s="1">
        <f t="shared" si="50"/>
        <v>5285</v>
      </c>
      <c r="F758" s="30">
        <f t="shared" si="51"/>
        <v>188</v>
      </c>
      <c r="G758" s="2">
        <v>1984</v>
      </c>
      <c r="H758" s="8">
        <f t="shared" si="52"/>
        <v>325238</v>
      </c>
      <c r="I758" s="25">
        <f t="shared" si="53"/>
        <v>11699</v>
      </c>
    </row>
    <row r="759" spans="1:9" x14ac:dyDescent="0.4">
      <c r="B759" s="14" t="s">
        <v>615</v>
      </c>
      <c r="C759" s="2">
        <v>30</v>
      </c>
      <c r="D759" s="1"/>
      <c r="E759" s="1">
        <f t="shared" si="50"/>
        <v>5315</v>
      </c>
      <c r="F759" s="30">
        <f t="shared" si="51"/>
        <v>178</v>
      </c>
      <c r="G759" s="2">
        <v>1746</v>
      </c>
      <c r="H759" s="8">
        <f t="shared" si="52"/>
        <v>326984</v>
      </c>
      <c r="I759" s="25">
        <f t="shared" si="53"/>
        <v>11765</v>
      </c>
    </row>
    <row r="760" spans="1:9" x14ac:dyDescent="0.4">
      <c r="B760" s="14" t="s">
        <v>616</v>
      </c>
      <c r="C760" s="2">
        <v>23</v>
      </c>
      <c r="D760" s="1">
        <v>1</v>
      </c>
      <c r="E760" s="1">
        <f t="shared" si="50"/>
        <v>5339</v>
      </c>
      <c r="F760" s="30">
        <f t="shared" si="51"/>
        <v>160</v>
      </c>
      <c r="G760" s="2">
        <v>962</v>
      </c>
      <c r="H760" s="8">
        <f t="shared" si="52"/>
        <v>327946</v>
      </c>
      <c r="I760" s="25">
        <f t="shared" si="53"/>
        <v>11770</v>
      </c>
    </row>
    <row r="761" spans="1:9" x14ac:dyDescent="0.4">
      <c r="B761" s="14" t="s">
        <v>617</v>
      </c>
      <c r="C761" s="2">
        <v>12</v>
      </c>
      <c r="D761" s="1"/>
      <c r="E761" s="1">
        <f t="shared" si="50"/>
        <v>5351</v>
      </c>
      <c r="F761" s="30">
        <f t="shared" si="51"/>
        <v>161</v>
      </c>
      <c r="G761" s="2">
        <v>1988</v>
      </c>
      <c r="H761" s="8">
        <f t="shared" si="52"/>
        <v>329934</v>
      </c>
      <c r="I761" s="25">
        <f t="shared" si="53"/>
        <v>13129</v>
      </c>
    </row>
    <row r="762" spans="1:9" x14ac:dyDescent="0.4">
      <c r="B762" s="14" t="s">
        <v>618</v>
      </c>
      <c r="C762" s="2">
        <v>32</v>
      </c>
      <c r="D762" s="1"/>
      <c r="E762" s="1">
        <f t="shared" si="50"/>
        <v>5383</v>
      </c>
      <c r="F762" s="30">
        <f t="shared" si="51"/>
        <v>180</v>
      </c>
      <c r="G762" s="2">
        <v>2153</v>
      </c>
      <c r="H762" s="8">
        <f t="shared" si="52"/>
        <v>332087</v>
      </c>
      <c r="I762" s="25">
        <f t="shared" si="53"/>
        <v>13179</v>
      </c>
    </row>
    <row r="763" spans="1:9" x14ac:dyDescent="0.4">
      <c r="A763" s="22"/>
      <c r="B763" s="20" t="s">
        <v>619</v>
      </c>
      <c r="C763" s="21">
        <v>37</v>
      </c>
      <c r="D763" s="22"/>
      <c r="E763" s="22">
        <f t="shared" si="50"/>
        <v>5420</v>
      </c>
      <c r="F763" s="29">
        <f t="shared" si="51"/>
        <v>174</v>
      </c>
      <c r="G763" s="21">
        <v>2070</v>
      </c>
      <c r="H763" s="23">
        <f t="shared" si="52"/>
        <v>334157</v>
      </c>
      <c r="I763" s="28">
        <f t="shared" si="53"/>
        <v>12925</v>
      </c>
    </row>
    <row r="764" spans="1:9" x14ac:dyDescent="0.4">
      <c r="A764" s="6" t="s">
        <v>532</v>
      </c>
      <c r="B764" s="33" t="s">
        <v>24</v>
      </c>
      <c r="C764" s="2">
        <v>27</v>
      </c>
      <c r="D764" s="1"/>
      <c r="E764" s="1">
        <f t="shared" ref="E764:E824" si="54">E763+C764+D764</f>
        <v>5447</v>
      </c>
      <c r="F764" s="30">
        <f t="shared" ref="F764:F824" si="55">C758+C759+C760+C761+C762+C763+C764</f>
        <v>181</v>
      </c>
      <c r="G764" s="2">
        <v>1797</v>
      </c>
      <c r="H764" s="8">
        <f t="shared" si="52"/>
        <v>335954</v>
      </c>
      <c r="I764" s="25">
        <f t="shared" si="53"/>
        <v>12700</v>
      </c>
    </row>
    <row r="765" spans="1:9" x14ac:dyDescent="0.4">
      <c r="B765" s="33" t="s">
        <v>25</v>
      </c>
      <c r="C765" s="2">
        <v>8</v>
      </c>
      <c r="D765" s="1"/>
      <c r="E765" s="1">
        <f t="shared" si="54"/>
        <v>5455</v>
      </c>
      <c r="F765" s="30">
        <f t="shared" si="55"/>
        <v>169</v>
      </c>
      <c r="G765" s="2">
        <v>1851</v>
      </c>
      <c r="H765" s="8">
        <f t="shared" si="52"/>
        <v>337805</v>
      </c>
      <c r="I765" s="25">
        <f t="shared" si="53"/>
        <v>12567</v>
      </c>
    </row>
    <row r="766" spans="1:9" x14ac:dyDescent="0.4">
      <c r="B766" s="33" t="s">
        <v>620</v>
      </c>
      <c r="C766" s="2">
        <v>33</v>
      </c>
      <c r="D766" s="1"/>
      <c r="E766" s="1">
        <f t="shared" si="54"/>
        <v>5488</v>
      </c>
      <c r="F766" s="30">
        <f t="shared" si="55"/>
        <v>172</v>
      </c>
      <c r="G766" s="2">
        <v>1701</v>
      </c>
      <c r="H766" s="8">
        <f t="shared" si="52"/>
        <v>339506</v>
      </c>
      <c r="I766" s="25">
        <f t="shared" si="53"/>
        <v>12522</v>
      </c>
    </row>
    <row r="767" spans="1:9" x14ac:dyDescent="0.4">
      <c r="B767" s="33" t="s">
        <v>621</v>
      </c>
      <c r="C767" s="2">
        <v>66</v>
      </c>
      <c r="D767" s="1"/>
      <c r="E767" s="1">
        <f t="shared" si="54"/>
        <v>5554</v>
      </c>
      <c r="F767" s="30">
        <f t="shared" si="55"/>
        <v>215</v>
      </c>
      <c r="G767" s="2">
        <v>989</v>
      </c>
      <c r="H767" s="8">
        <f t="shared" si="52"/>
        <v>340495</v>
      </c>
      <c r="I767" s="25">
        <f t="shared" si="53"/>
        <v>12549</v>
      </c>
    </row>
    <row r="768" spans="1:9" x14ac:dyDescent="0.4">
      <c r="B768" s="33" t="s">
        <v>622</v>
      </c>
      <c r="C768" s="2">
        <v>30</v>
      </c>
      <c r="D768" s="1"/>
      <c r="E768" s="1">
        <f t="shared" si="54"/>
        <v>5584</v>
      </c>
      <c r="F768" s="30">
        <f t="shared" si="55"/>
        <v>233</v>
      </c>
      <c r="G768" s="2">
        <v>1963</v>
      </c>
      <c r="H768" s="8">
        <f t="shared" si="52"/>
        <v>342458</v>
      </c>
      <c r="I768" s="25">
        <f t="shared" si="53"/>
        <v>12524</v>
      </c>
    </row>
    <row r="769" spans="2:9" x14ac:dyDescent="0.4">
      <c r="B769" s="14" t="s">
        <v>623</v>
      </c>
      <c r="C769" s="2">
        <v>10</v>
      </c>
      <c r="D769" s="1"/>
      <c r="E769" s="1">
        <f t="shared" si="54"/>
        <v>5594</v>
      </c>
      <c r="F769" s="30">
        <f t="shared" si="55"/>
        <v>211</v>
      </c>
      <c r="G769" s="2">
        <v>2197</v>
      </c>
      <c r="H769" s="8">
        <f t="shared" si="52"/>
        <v>344655</v>
      </c>
      <c r="I769" s="25">
        <f t="shared" si="53"/>
        <v>12568</v>
      </c>
    </row>
    <row r="770" spans="2:9" x14ac:dyDescent="0.4">
      <c r="B770" s="14" t="s">
        <v>624</v>
      </c>
      <c r="C770" s="2">
        <v>64</v>
      </c>
      <c r="D770" s="1"/>
      <c r="E770" s="1">
        <f t="shared" si="54"/>
        <v>5658</v>
      </c>
      <c r="F770" s="30">
        <f t="shared" si="55"/>
        <v>238</v>
      </c>
      <c r="G770" s="2">
        <v>2295</v>
      </c>
      <c r="H770" s="8">
        <f t="shared" si="52"/>
        <v>346950</v>
      </c>
      <c r="I770" s="25">
        <f t="shared" si="53"/>
        <v>12793</v>
      </c>
    </row>
    <row r="771" spans="2:9" x14ac:dyDescent="0.4">
      <c r="B771" s="14" t="s">
        <v>625</v>
      </c>
      <c r="C771" s="2">
        <v>56</v>
      </c>
      <c r="D771" s="1"/>
      <c r="E771" s="1">
        <f t="shared" si="54"/>
        <v>5714</v>
      </c>
      <c r="F771" s="30">
        <f t="shared" si="55"/>
        <v>267</v>
      </c>
      <c r="G771" s="2">
        <v>2017</v>
      </c>
      <c r="H771" s="8">
        <f t="shared" si="52"/>
        <v>348967</v>
      </c>
      <c r="I771" s="25">
        <f t="shared" si="53"/>
        <v>13013</v>
      </c>
    </row>
    <row r="772" spans="2:9" x14ac:dyDescent="0.4">
      <c r="B772" s="14" t="s">
        <v>626</v>
      </c>
      <c r="C772" s="2">
        <v>20</v>
      </c>
      <c r="D772" s="1"/>
      <c r="E772" s="1">
        <f t="shared" si="54"/>
        <v>5734</v>
      </c>
      <c r="F772" s="30">
        <f t="shared" si="55"/>
        <v>279</v>
      </c>
      <c r="G772" s="2">
        <v>1832</v>
      </c>
      <c r="H772" s="8">
        <f t="shared" ref="H772:H835" si="56">H771+G772</f>
        <v>350799</v>
      </c>
      <c r="I772" s="25">
        <f t="shared" si="53"/>
        <v>12994</v>
      </c>
    </row>
    <row r="773" spans="2:9" x14ac:dyDescent="0.4">
      <c r="B773" s="14" t="s">
        <v>627</v>
      </c>
      <c r="C773" s="2">
        <v>38</v>
      </c>
      <c r="D773" s="1"/>
      <c r="E773" s="1">
        <f t="shared" si="54"/>
        <v>5772</v>
      </c>
      <c r="F773" s="30">
        <f t="shared" si="55"/>
        <v>284</v>
      </c>
      <c r="G773" s="2">
        <v>2010</v>
      </c>
      <c r="H773" s="8">
        <f t="shared" si="56"/>
        <v>352809</v>
      </c>
      <c r="I773" s="25">
        <f t="shared" si="53"/>
        <v>13303</v>
      </c>
    </row>
    <row r="774" spans="2:9" x14ac:dyDescent="0.4">
      <c r="B774" s="14" t="s">
        <v>628</v>
      </c>
      <c r="C774" s="2">
        <v>16</v>
      </c>
      <c r="D774" s="1"/>
      <c r="E774" s="1">
        <f t="shared" si="54"/>
        <v>5788</v>
      </c>
      <c r="F774" s="30">
        <f t="shared" si="55"/>
        <v>234</v>
      </c>
      <c r="G774" s="2">
        <v>990</v>
      </c>
      <c r="H774" s="8">
        <f t="shared" si="56"/>
        <v>353799</v>
      </c>
      <c r="I774" s="25">
        <f t="shared" si="53"/>
        <v>13304</v>
      </c>
    </row>
    <row r="775" spans="2:9" x14ac:dyDescent="0.4">
      <c r="B775" s="14" t="s">
        <v>629</v>
      </c>
      <c r="C775" s="2">
        <v>34</v>
      </c>
      <c r="D775" s="1"/>
      <c r="E775" s="1">
        <f t="shared" si="54"/>
        <v>5822</v>
      </c>
      <c r="F775" s="30">
        <f t="shared" si="55"/>
        <v>238</v>
      </c>
      <c r="G775" s="2">
        <v>1826</v>
      </c>
      <c r="H775" s="8">
        <f t="shared" si="56"/>
        <v>355625</v>
      </c>
      <c r="I775" s="25">
        <f t="shared" si="53"/>
        <v>13167</v>
      </c>
    </row>
    <row r="776" spans="2:9" x14ac:dyDescent="0.4">
      <c r="B776" s="14" t="s">
        <v>630</v>
      </c>
      <c r="C776" s="2">
        <v>21</v>
      </c>
      <c r="D776" s="1"/>
      <c r="E776" s="1">
        <f t="shared" si="54"/>
        <v>5843</v>
      </c>
      <c r="F776" s="30">
        <f t="shared" si="55"/>
        <v>249</v>
      </c>
      <c r="G776" s="2">
        <v>2672</v>
      </c>
      <c r="H776" s="8">
        <f t="shared" si="56"/>
        <v>358297</v>
      </c>
      <c r="I776" s="25">
        <f t="shared" si="53"/>
        <v>13642</v>
      </c>
    </row>
    <row r="777" spans="2:9" x14ac:dyDescent="0.4">
      <c r="B777" s="14" t="s">
        <v>631</v>
      </c>
      <c r="C777" s="2">
        <v>3</v>
      </c>
      <c r="D777" s="1"/>
      <c r="E777" s="1">
        <f t="shared" si="54"/>
        <v>5846</v>
      </c>
      <c r="F777" s="30">
        <f t="shared" si="55"/>
        <v>188</v>
      </c>
      <c r="G777" s="2">
        <v>2167</v>
      </c>
      <c r="H777" s="8">
        <f t="shared" si="56"/>
        <v>360464</v>
      </c>
      <c r="I777" s="25">
        <f t="shared" ref="I777:I840" si="57">G771+G772+G773+G774+G775+G776+G777</f>
        <v>13514</v>
      </c>
    </row>
    <row r="778" spans="2:9" x14ac:dyDescent="0.4">
      <c r="B778" s="14" t="s">
        <v>632</v>
      </c>
      <c r="C778" s="2">
        <v>74</v>
      </c>
      <c r="D778" s="1"/>
      <c r="E778" s="1">
        <f t="shared" si="54"/>
        <v>5920</v>
      </c>
      <c r="F778" s="30">
        <f t="shared" si="55"/>
        <v>206</v>
      </c>
      <c r="G778" s="2">
        <v>2283</v>
      </c>
      <c r="H778" s="8">
        <f t="shared" si="56"/>
        <v>362747</v>
      </c>
      <c r="I778" s="25">
        <f t="shared" si="57"/>
        <v>13780</v>
      </c>
    </row>
    <row r="779" spans="2:9" x14ac:dyDescent="0.4">
      <c r="B779" s="14" t="s">
        <v>633</v>
      </c>
      <c r="C779" s="2">
        <v>32</v>
      </c>
      <c r="D779" s="1"/>
      <c r="E779" s="1">
        <f t="shared" si="54"/>
        <v>5952</v>
      </c>
      <c r="F779" s="30">
        <f t="shared" si="55"/>
        <v>218</v>
      </c>
      <c r="G779" s="2">
        <v>2031</v>
      </c>
      <c r="H779" s="8">
        <f t="shared" si="56"/>
        <v>364778</v>
      </c>
      <c r="I779" s="25">
        <f t="shared" si="57"/>
        <v>13979</v>
      </c>
    </row>
    <row r="780" spans="2:9" x14ac:dyDescent="0.4">
      <c r="B780" s="14" t="s">
        <v>634</v>
      </c>
      <c r="C780" s="2">
        <v>17</v>
      </c>
      <c r="D780" s="1"/>
      <c r="E780" s="1">
        <f t="shared" si="54"/>
        <v>5969</v>
      </c>
      <c r="F780" s="30">
        <f t="shared" si="55"/>
        <v>197</v>
      </c>
      <c r="G780" s="2">
        <v>1597</v>
      </c>
      <c r="H780" s="8">
        <f t="shared" si="56"/>
        <v>366375</v>
      </c>
      <c r="I780" s="25">
        <f t="shared" si="57"/>
        <v>13566</v>
      </c>
    </row>
    <row r="781" spans="2:9" x14ac:dyDescent="0.4">
      <c r="B781" s="14" t="s">
        <v>635</v>
      </c>
      <c r="C781" s="2">
        <v>25</v>
      </c>
      <c r="D781" s="1"/>
      <c r="E781" s="1">
        <f t="shared" si="54"/>
        <v>5994</v>
      </c>
      <c r="F781" s="30">
        <f t="shared" si="55"/>
        <v>206</v>
      </c>
      <c r="G781" s="2">
        <v>756</v>
      </c>
      <c r="H781" s="8">
        <f t="shared" si="56"/>
        <v>367131</v>
      </c>
      <c r="I781" s="25">
        <f t="shared" si="57"/>
        <v>13332</v>
      </c>
    </row>
    <row r="782" spans="2:9" x14ac:dyDescent="0.4">
      <c r="B782" s="14" t="s">
        <v>636</v>
      </c>
      <c r="C782" s="2">
        <v>7</v>
      </c>
      <c r="D782" s="1"/>
      <c r="E782" s="1">
        <f t="shared" si="54"/>
        <v>6001</v>
      </c>
      <c r="F782" s="30">
        <f t="shared" si="55"/>
        <v>179</v>
      </c>
      <c r="G782" s="2">
        <v>1608</v>
      </c>
      <c r="H782" s="8">
        <f t="shared" si="56"/>
        <v>368739</v>
      </c>
      <c r="I782" s="25">
        <f t="shared" si="57"/>
        <v>13114</v>
      </c>
    </row>
    <row r="783" spans="2:9" x14ac:dyDescent="0.4">
      <c r="B783" s="14" t="s">
        <v>637</v>
      </c>
      <c r="C783" s="2">
        <v>74</v>
      </c>
      <c r="D783" s="1"/>
      <c r="E783" s="1">
        <f t="shared" si="54"/>
        <v>6075</v>
      </c>
      <c r="F783" s="30">
        <f t="shared" si="55"/>
        <v>232</v>
      </c>
      <c r="G783" s="2">
        <v>1929</v>
      </c>
      <c r="H783" s="8">
        <f t="shared" si="56"/>
        <v>370668</v>
      </c>
      <c r="I783" s="25">
        <f t="shared" si="57"/>
        <v>12371</v>
      </c>
    </row>
    <row r="784" spans="2:9" x14ac:dyDescent="0.4">
      <c r="B784" s="14" t="s">
        <v>638</v>
      </c>
      <c r="C784" s="2">
        <v>32</v>
      </c>
      <c r="D784" s="1"/>
      <c r="E784" s="1">
        <f t="shared" si="54"/>
        <v>6107</v>
      </c>
      <c r="F784" s="30">
        <f t="shared" si="55"/>
        <v>261</v>
      </c>
      <c r="G784" s="2">
        <v>1718</v>
      </c>
      <c r="H784" s="8">
        <f t="shared" si="56"/>
        <v>372386</v>
      </c>
      <c r="I784" s="25">
        <f t="shared" si="57"/>
        <v>11922</v>
      </c>
    </row>
    <row r="785" spans="1:9" x14ac:dyDescent="0.4">
      <c r="B785" s="14" t="s">
        <v>639</v>
      </c>
      <c r="C785" s="2">
        <v>29</v>
      </c>
      <c r="D785" s="1"/>
      <c r="E785" s="1">
        <f t="shared" si="54"/>
        <v>6136</v>
      </c>
      <c r="F785" s="30">
        <f t="shared" si="55"/>
        <v>216</v>
      </c>
      <c r="G785" s="2">
        <v>1679</v>
      </c>
      <c r="H785" s="8">
        <f t="shared" si="56"/>
        <v>374065</v>
      </c>
      <c r="I785" s="25">
        <f t="shared" si="57"/>
        <v>11318</v>
      </c>
    </row>
    <row r="786" spans="1:9" x14ac:dyDescent="0.4">
      <c r="B786" s="14" t="s">
        <v>640</v>
      </c>
      <c r="C786" s="2">
        <v>38</v>
      </c>
      <c r="D786" s="1"/>
      <c r="E786" s="1">
        <f t="shared" si="54"/>
        <v>6174</v>
      </c>
      <c r="F786" s="30">
        <f t="shared" si="55"/>
        <v>222</v>
      </c>
      <c r="G786" s="2">
        <v>1502</v>
      </c>
      <c r="H786" s="8">
        <f t="shared" si="56"/>
        <v>375567</v>
      </c>
      <c r="I786" s="25">
        <f t="shared" si="57"/>
        <v>10789</v>
      </c>
    </row>
    <row r="787" spans="1:9" x14ac:dyDescent="0.4">
      <c r="B787" s="14" t="s">
        <v>641</v>
      </c>
      <c r="C787" s="2">
        <v>21</v>
      </c>
      <c r="D787" s="1"/>
      <c r="E787" s="1">
        <f t="shared" si="54"/>
        <v>6195</v>
      </c>
      <c r="F787" s="30">
        <f t="shared" si="55"/>
        <v>226</v>
      </c>
      <c r="G787" s="2">
        <v>1437</v>
      </c>
      <c r="H787" s="8">
        <f t="shared" si="56"/>
        <v>377004</v>
      </c>
      <c r="I787" s="25">
        <f t="shared" si="57"/>
        <v>10629</v>
      </c>
    </row>
    <row r="788" spans="1:9" x14ac:dyDescent="0.4">
      <c r="B788" s="14" t="s">
        <v>642</v>
      </c>
      <c r="C788" s="2">
        <v>13</v>
      </c>
      <c r="D788" s="1"/>
      <c r="E788" s="1">
        <f t="shared" si="54"/>
        <v>6208</v>
      </c>
      <c r="F788" s="30">
        <f t="shared" si="55"/>
        <v>214</v>
      </c>
      <c r="G788" s="2">
        <v>704</v>
      </c>
      <c r="H788" s="8">
        <f t="shared" si="56"/>
        <v>377708</v>
      </c>
      <c r="I788" s="25">
        <f t="shared" si="57"/>
        <v>10577</v>
      </c>
    </row>
    <row r="789" spans="1:9" x14ac:dyDescent="0.4">
      <c r="B789" s="14" t="s">
        <v>643</v>
      </c>
      <c r="C789" s="2">
        <v>20</v>
      </c>
      <c r="D789" s="1"/>
      <c r="E789" s="1">
        <f t="shared" si="54"/>
        <v>6228</v>
      </c>
      <c r="F789" s="30">
        <f t="shared" si="55"/>
        <v>227</v>
      </c>
      <c r="G789" s="2">
        <v>1580</v>
      </c>
      <c r="H789" s="8">
        <f t="shared" si="56"/>
        <v>379288</v>
      </c>
      <c r="I789" s="25">
        <f t="shared" si="57"/>
        <v>10549</v>
      </c>
    </row>
    <row r="790" spans="1:9" x14ac:dyDescent="0.4">
      <c r="B790" s="14" t="s">
        <v>644</v>
      </c>
      <c r="C790" s="2">
        <v>37</v>
      </c>
      <c r="D790" s="1"/>
      <c r="E790" s="1">
        <f t="shared" si="54"/>
        <v>6265</v>
      </c>
      <c r="F790" s="30">
        <f t="shared" si="55"/>
        <v>190</v>
      </c>
      <c r="G790" s="2">
        <v>1876</v>
      </c>
      <c r="H790" s="8">
        <f t="shared" si="56"/>
        <v>381164</v>
      </c>
      <c r="I790" s="25">
        <f t="shared" si="57"/>
        <v>10496</v>
      </c>
    </row>
    <row r="791" spans="1:9" x14ac:dyDescent="0.4">
      <c r="B791" s="14" t="s">
        <v>645</v>
      </c>
      <c r="C791" s="2">
        <v>2</v>
      </c>
      <c r="D791" s="1"/>
      <c r="E791" s="1">
        <f t="shared" si="54"/>
        <v>6267</v>
      </c>
      <c r="F791" s="30">
        <f t="shared" si="55"/>
        <v>160</v>
      </c>
      <c r="G791" s="2">
        <v>1569</v>
      </c>
      <c r="H791" s="8">
        <f t="shared" si="56"/>
        <v>382733</v>
      </c>
      <c r="I791" s="25">
        <f t="shared" si="57"/>
        <v>10347</v>
      </c>
    </row>
    <row r="792" spans="1:9" x14ac:dyDescent="0.4">
      <c r="B792" s="14" t="s">
        <v>646</v>
      </c>
      <c r="C792" s="2">
        <v>18</v>
      </c>
      <c r="D792" s="1"/>
      <c r="E792" s="1">
        <f t="shared" si="54"/>
        <v>6285</v>
      </c>
      <c r="F792" s="30">
        <f t="shared" si="55"/>
        <v>149</v>
      </c>
      <c r="G792" s="2">
        <v>1432</v>
      </c>
      <c r="H792" s="8">
        <f t="shared" si="56"/>
        <v>384165</v>
      </c>
      <c r="I792" s="25">
        <f t="shared" si="57"/>
        <v>10100</v>
      </c>
    </row>
    <row r="793" spans="1:9" x14ac:dyDescent="0.4">
      <c r="A793" s="22"/>
      <c r="B793" s="20" t="s">
        <v>647</v>
      </c>
      <c r="C793" s="21">
        <v>53</v>
      </c>
      <c r="D793" s="22"/>
      <c r="E793" s="22">
        <f t="shared" si="54"/>
        <v>6338</v>
      </c>
      <c r="F793" s="29">
        <f t="shared" si="55"/>
        <v>164</v>
      </c>
      <c r="G793" s="21">
        <v>809</v>
      </c>
      <c r="H793" s="23">
        <f t="shared" si="56"/>
        <v>384974</v>
      </c>
      <c r="I793" s="28">
        <f t="shared" si="57"/>
        <v>9407</v>
      </c>
    </row>
    <row r="794" spans="1:9" x14ac:dyDescent="0.4">
      <c r="A794" s="6" t="s">
        <v>532</v>
      </c>
      <c r="B794" s="33" t="s">
        <v>51</v>
      </c>
      <c r="C794" s="2">
        <v>23</v>
      </c>
      <c r="D794" s="1"/>
      <c r="E794" s="1">
        <f t="shared" si="54"/>
        <v>6361</v>
      </c>
      <c r="F794" s="30">
        <f t="shared" si="55"/>
        <v>166</v>
      </c>
      <c r="G794" s="2">
        <v>1042</v>
      </c>
      <c r="H794" s="8">
        <f t="shared" si="56"/>
        <v>386016</v>
      </c>
      <c r="I794" s="25">
        <f t="shared" si="57"/>
        <v>9012</v>
      </c>
    </row>
    <row r="795" spans="1:9" x14ac:dyDescent="0.4">
      <c r="B795" s="33" t="s">
        <v>648</v>
      </c>
      <c r="C795" s="2">
        <v>7</v>
      </c>
      <c r="D795" s="1">
        <v>2</v>
      </c>
      <c r="E795" s="1">
        <f t="shared" si="54"/>
        <v>6370</v>
      </c>
      <c r="F795" s="30">
        <f t="shared" si="55"/>
        <v>160</v>
      </c>
      <c r="G795" s="2">
        <v>726</v>
      </c>
      <c r="H795" s="8">
        <f t="shared" si="56"/>
        <v>386742</v>
      </c>
      <c r="I795" s="25">
        <f t="shared" si="57"/>
        <v>9034</v>
      </c>
    </row>
    <row r="796" spans="1:9" x14ac:dyDescent="0.4">
      <c r="B796" s="33" t="s">
        <v>649</v>
      </c>
      <c r="C796" s="2">
        <v>21</v>
      </c>
      <c r="D796" s="1"/>
      <c r="E796" s="1">
        <f t="shared" si="54"/>
        <v>6391</v>
      </c>
      <c r="F796" s="30">
        <f t="shared" si="55"/>
        <v>161</v>
      </c>
      <c r="G796" s="2">
        <v>1361</v>
      </c>
      <c r="H796" s="8">
        <f t="shared" si="56"/>
        <v>388103</v>
      </c>
      <c r="I796" s="25">
        <f t="shared" si="57"/>
        <v>8815</v>
      </c>
    </row>
    <row r="797" spans="1:9" x14ac:dyDescent="0.4">
      <c r="B797" s="33" t="s">
        <v>650</v>
      </c>
      <c r="C797" s="2">
        <v>35</v>
      </c>
      <c r="D797" s="1"/>
      <c r="E797" s="1">
        <f t="shared" si="54"/>
        <v>6426</v>
      </c>
      <c r="F797" s="30">
        <f t="shared" si="55"/>
        <v>159</v>
      </c>
      <c r="G797" s="2">
        <v>1182</v>
      </c>
      <c r="H797" s="8">
        <f t="shared" si="56"/>
        <v>389285</v>
      </c>
      <c r="I797" s="25">
        <f t="shared" si="57"/>
        <v>8121</v>
      </c>
    </row>
    <row r="798" spans="1:9" x14ac:dyDescent="0.4">
      <c r="B798" s="33" t="s">
        <v>651</v>
      </c>
      <c r="C798" s="2">
        <v>13</v>
      </c>
      <c r="D798" s="1"/>
      <c r="E798" s="1">
        <f t="shared" si="54"/>
        <v>6439</v>
      </c>
      <c r="F798" s="30">
        <f t="shared" si="55"/>
        <v>170</v>
      </c>
      <c r="G798" s="2">
        <v>617</v>
      </c>
      <c r="H798" s="8">
        <f t="shared" si="56"/>
        <v>389902</v>
      </c>
      <c r="I798" s="25">
        <f t="shared" si="57"/>
        <v>7169</v>
      </c>
    </row>
    <row r="799" spans="1:9" x14ac:dyDescent="0.4">
      <c r="B799" s="33" t="s">
        <v>652</v>
      </c>
      <c r="C799" s="2">
        <v>16</v>
      </c>
      <c r="D799" s="1"/>
      <c r="E799" s="1">
        <f t="shared" si="54"/>
        <v>6455</v>
      </c>
      <c r="F799" s="30">
        <f t="shared" si="55"/>
        <v>168</v>
      </c>
      <c r="G799" s="2">
        <v>664</v>
      </c>
      <c r="H799" s="8">
        <f t="shared" si="56"/>
        <v>390566</v>
      </c>
      <c r="I799" s="25">
        <f t="shared" si="57"/>
        <v>6401</v>
      </c>
    </row>
    <row r="800" spans="1:9" x14ac:dyDescent="0.4">
      <c r="B800" s="33" t="s">
        <v>653</v>
      </c>
      <c r="C800" s="2">
        <v>22</v>
      </c>
      <c r="D800" s="1"/>
      <c r="E800" s="1">
        <f t="shared" si="54"/>
        <v>6477</v>
      </c>
      <c r="F800" s="30">
        <f t="shared" si="55"/>
        <v>137</v>
      </c>
      <c r="G800" s="2">
        <v>1648</v>
      </c>
      <c r="H800" s="8">
        <f t="shared" si="56"/>
        <v>392214</v>
      </c>
      <c r="I800" s="25">
        <f t="shared" si="57"/>
        <v>7240</v>
      </c>
    </row>
    <row r="801" spans="2:9" x14ac:dyDescent="0.4">
      <c r="B801" s="33" t="s">
        <v>654</v>
      </c>
      <c r="C801" s="2">
        <v>22</v>
      </c>
      <c r="D801" s="1"/>
      <c r="E801" s="1">
        <f t="shared" si="54"/>
        <v>6499</v>
      </c>
      <c r="F801" s="30">
        <f t="shared" si="55"/>
        <v>136</v>
      </c>
      <c r="G801" s="2">
        <v>1976</v>
      </c>
      <c r="H801" s="8">
        <f t="shared" si="56"/>
        <v>394190</v>
      </c>
      <c r="I801" s="25">
        <f t="shared" si="57"/>
        <v>8174</v>
      </c>
    </row>
    <row r="802" spans="2:9" x14ac:dyDescent="0.4">
      <c r="B802" s="33" t="s">
        <v>655</v>
      </c>
      <c r="C802" s="2">
        <v>21</v>
      </c>
      <c r="D802" s="1"/>
      <c r="E802" s="1">
        <f t="shared" si="54"/>
        <v>6520</v>
      </c>
      <c r="F802" s="30">
        <f t="shared" si="55"/>
        <v>150</v>
      </c>
      <c r="G802" s="2">
        <v>741</v>
      </c>
      <c r="H802" s="8">
        <f t="shared" si="56"/>
        <v>394931</v>
      </c>
      <c r="I802" s="25">
        <f t="shared" si="57"/>
        <v>8189</v>
      </c>
    </row>
    <row r="803" spans="2:9" x14ac:dyDescent="0.4">
      <c r="B803" s="33" t="s">
        <v>656</v>
      </c>
      <c r="C803" s="2">
        <v>11</v>
      </c>
      <c r="D803" s="1"/>
      <c r="E803" s="1">
        <f t="shared" si="54"/>
        <v>6531</v>
      </c>
      <c r="F803" s="30">
        <f t="shared" si="55"/>
        <v>140</v>
      </c>
      <c r="G803" s="2">
        <v>1822</v>
      </c>
      <c r="H803" s="8">
        <f t="shared" si="56"/>
        <v>396753</v>
      </c>
      <c r="I803" s="25">
        <f t="shared" si="57"/>
        <v>8650</v>
      </c>
    </row>
    <row r="804" spans="2:9" x14ac:dyDescent="0.4">
      <c r="B804" s="33" t="s">
        <v>657</v>
      </c>
      <c r="C804" s="2">
        <v>8</v>
      </c>
      <c r="D804" s="1"/>
      <c r="E804" s="1">
        <f t="shared" si="54"/>
        <v>6539</v>
      </c>
      <c r="F804" s="30">
        <f t="shared" si="55"/>
        <v>113</v>
      </c>
      <c r="G804" s="2">
        <v>1900</v>
      </c>
      <c r="H804" s="8">
        <f t="shared" si="56"/>
        <v>398653</v>
      </c>
      <c r="I804" s="25">
        <f t="shared" si="57"/>
        <v>9368</v>
      </c>
    </row>
    <row r="805" spans="2:9" x14ac:dyDescent="0.4">
      <c r="B805" s="33" t="s">
        <v>658</v>
      </c>
      <c r="C805" s="2">
        <v>40</v>
      </c>
      <c r="D805" s="1"/>
      <c r="E805" s="1">
        <f t="shared" si="54"/>
        <v>6579</v>
      </c>
      <c r="F805" s="30">
        <f t="shared" si="55"/>
        <v>140</v>
      </c>
      <c r="G805" s="2">
        <v>1588</v>
      </c>
      <c r="H805" s="8">
        <f t="shared" si="56"/>
        <v>400241</v>
      </c>
      <c r="I805" s="25">
        <f t="shared" si="57"/>
        <v>10339</v>
      </c>
    </row>
    <row r="806" spans="2:9" x14ac:dyDescent="0.4">
      <c r="B806" s="33" t="s">
        <v>659</v>
      </c>
      <c r="C806" s="2">
        <v>16</v>
      </c>
      <c r="D806" s="1"/>
      <c r="E806" s="1">
        <f t="shared" si="54"/>
        <v>6595</v>
      </c>
      <c r="F806" s="30">
        <f t="shared" si="55"/>
        <v>140</v>
      </c>
      <c r="G806" s="2">
        <v>1569</v>
      </c>
      <c r="H806" s="8">
        <f t="shared" si="56"/>
        <v>401810</v>
      </c>
      <c r="I806" s="25">
        <f t="shared" si="57"/>
        <v>11244</v>
      </c>
    </row>
    <row r="807" spans="2:9" x14ac:dyDescent="0.4">
      <c r="B807" s="33" t="s">
        <v>660</v>
      </c>
      <c r="C807" s="2">
        <v>27</v>
      </c>
      <c r="D807" s="1"/>
      <c r="E807" s="1">
        <f t="shared" si="54"/>
        <v>6622</v>
      </c>
      <c r="F807" s="30">
        <f t="shared" si="55"/>
        <v>145</v>
      </c>
      <c r="G807" s="2">
        <v>1766</v>
      </c>
      <c r="H807" s="8">
        <f t="shared" si="56"/>
        <v>403576</v>
      </c>
      <c r="I807" s="25">
        <f t="shared" si="57"/>
        <v>11362</v>
      </c>
    </row>
    <row r="808" spans="2:9" x14ac:dyDescent="0.4">
      <c r="B808" s="33" t="s">
        <v>661</v>
      </c>
      <c r="C808" s="2">
        <v>29</v>
      </c>
      <c r="D808" s="1"/>
      <c r="E808" s="1">
        <f t="shared" si="54"/>
        <v>6651</v>
      </c>
      <c r="F808" s="30">
        <f t="shared" si="55"/>
        <v>152</v>
      </c>
      <c r="G808" s="2">
        <v>1560</v>
      </c>
      <c r="H808" s="8">
        <f t="shared" si="56"/>
        <v>405136</v>
      </c>
      <c r="I808" s="25">
        <f t="shared" si="57"/>
        <v>10946</v>
      </c>
    </row>
    <row r="809" spans="2:9" x14ac:dyDescent="0.4">
      <c r="B809" s="33" t="s">
        <v>662</v>
      </c>
      <c r="C809" s="2">
        <v>7</v>
      </c>
      <c r="D809" s="1"/>
      <c r="E809" s="1">
        <f t="shared" si="54"/>
        <v>6658</v>
      </c>
      <c r="F809" s="30">
        <f t="shared" si="55"/>
        <v>138</v>
      </c>
      <c r="G809" s="2">
        <v>626</v>
      </c>
      <c r="H809" s="8">
        <f t="shared" si="56"/>
        <v>405762</v>
      </c>
      <c r="I809" s="25">
        <f t="shared" si="57"/>
        <v>10831</v>
      </c>
    </row>
    <row r="810" spans="2:9" x14ac:dyDescent="0.4">
      <c r="B810" s="33" t="s">
        <v>663</v>
      </c>
      <c r="C810" s="2">
        <v>15</v>
      </c>
      <c r="D810" s="1"/>
      <c r="E810" s="1">
        <f t="shared" si="54"/>
        <v>6673</v>
      </c>
      <c r="F810" s="30">
        <f t="shared" si="55"/>
        <v>142</v>
      </c>
      <c r="G810" s="2">
        <v>1720</v>
      </c>
      <c r="H810" s="8">
        <f t="shared" si="56"/>
        <v>407482</v>
      </c>
      <c r="I810" s="25">
        <f t="shared" si="57"/>
        <v>10729</v>
      </c>
    </row>
    <row r="811" spans="2:9" x14ac:dyDescent="0.4">
      <c r="B811" s="33" t="s">
        <v>664</v>
      </c>
      <c r="C811" s="2">
        <v>5</v>
      </c>
      <c r="D811" s="1"/>
      <c r="E811" s="1">
        <f t="shared" si="54"/>
        <v>6678</v>
      </c>
      <c r="F811" s="30">
        <f t="shared" si="55"/>
        <v>139</v>
      </c>
      <c r="G811" s="2">
        <v>1767</v>
      </c>
      <c r="H811" s="8">
        <f t="shared" si="56"/>
        <v>409249</v>
      </c>
      <c r="I811" s="25">
        <f t="shared" si="57"/>
        <v>10596</v>
      </c>
    </row>
    <row r="812" spans="2:9" x14ac:dyDescent="0.4">
      <c r="B812" s="33" t="s">
        <v>665</v>
      </c>
      <c r="C812" s="2">
        <v>22</v>
      </c>
      <c r="D812" s="1"/>
      <c r="E812" s="1">
        <f t="shared" si="54"/>
        <v>6700</v>
      </c>
      <c r="F812" s="30">
        <f t="shared" si="55"/>
        <v>121</v>
      </c>
      <c r="G812" s="2">
        <v>1654</v>
      </c>
      <c r="H812" s="8">
        <f t="shared" si="56"/>
        <v>410903</v>
      </c>
      <c r="I812" s="25">
        <f t="shared" si="57"/>
        <v>10662</v>
      </c>
    </row>
    <row r="813" spans="2:9" x14ac:dyDescent="0.4">
      <c r="B813" s="33" t="s">
        <v>666</v>
      </c>
      <c r="C813" s="2">
        <v>13</v>
      </c>
      <c r="D813" s="1"/>
      <c r="E813" s="1">
        <f t="shared" si="54"/>
        <v>6713</v>
      </c>
      <c r="F813" s="30">
        <f t="shared" si="55"/>
        <v>118</v>
      </c>
      <c r="G813" s="2">
        <v>1529</v>
      </c>
      <c r="H813" s="8">
        <f t="shared" si="56"/>
        <v>412432</v>
      </c>
      <c r="I813" s="25">
        <f t="shared" si="57"/>
        <v>10622</v>
      </c>
    </row>
    <row r="814" spans="2:9" x14ac:dyDescent="0.4">
      <c r="B814" s="33" t="s">
        <v>667</v>
      </c>
      <c r="C814" s="2">
        <v>16</v>
      </c>
      <c r="D814" s="1"/>
      <c r="E814" s="1">
        <f t="shared" si="54"/>
        <v>6729</v>
      </c>
      <c r="F814" s="30">
        <f t="shared" si="55"/>
        <v>107</v>
      </c>
      <c r="G814" s="2">
        <v>1390</v>
      </c>
      <c r="H814" s="8">
        <f t="shared" si="56"/>
        <v>413822</v>
      </c>
      <c r="I814" s="25">
        <f t="shared" si="57"/>
        <v>10246</v>
      </c>
    </row>
    <row r="815" spans="2:9" x14ac:dyDescent="0.4">
      <c r="B815" s="33" t="s">
        <v>668</v>
      </c>
      <c r="C815" s="2">
        <v>30</v>
      </c>
      <c r="D815" s="1"/>
      <c r="E815" s="1">
        <f t="shared" si="54"/>
        <v>6759</v>
      </c>
      <c r="F815" s="30">
        <f t="shared" si="55"/>
        <v>108</v>
      </c>
      <c r="G815" s="2">
        <v>1371</v>
      </c>
      <c r="H815" s="8">
        <f t="shared" si="56"/>
        <v>415193</v>
      </c>
      <c r="I815" s="25">
        <f t="shared" si="57"/>
        <v>10057</v>
      </c>
    </row>
    <row r="816" spans="2:9" x14ac:dyDescent="0.4">
      <c r="B816" s="33" t="s">
        <v>669</v>
      </c>
      <c r="C816" s="2">
        <v>7</v>
      </c>
      <c r="D816" s="1"/>
      <c r="E816" s="1">
        <f t="shared" si="54"/>
        <v>6766</v>
      </c>
      <c r="F816" s="30">
        <f t="shared" si="55"/>
        <v>108</v>
      </c>
      <c r="G816" s="2">
        <v>603</v>
      </c>
      <c r="H816" s="8">
        <f t="shared" si="56"/>
        <v>415796</v>
      </c>
      <c r="I816" s="25">
        <f t="shared" si="57"/>
        <v>10034</v>
      </c>
    </row>
    <row r="817" spans="1:9" x14ac:dyDescent="0.4">
      <c r="B817" s="33" t="s">
        <v>670</v>
      </c>
      <c r="C817" s="2">
        <v>17</v>
      </c>
      <c r="D817" s="1"/>
      <c r="E817" s="1">
        <f t="shared" si="54"/>
        <v>6783</v>
      </c>
      <c r="F817" s="30">
        <f t="shared" si="55"/>
        <v>110</v>
      </c>
      <c r="G817" s="2">
        <v>1493</v>
      </c>
      <c r="H817" s="8">
        <f t="shared" si="56"/>
        <v>417289</v>
      </c>
      <c r="I817" s="25">
        <f t="shared" si="57"/>
        <v>9807</v>
      </c>
    </row>
    <row r="818" spans="1:9" x14ac:dyDescent="0.4">
      <c r="B818" s="33" t="s">
        <v>671</v>
      </c>
      <c r="C818" s="2">
        <v>11</v>
      </c>
      <c r="D818" s="1"/>
      <c r="E818" s="1">
        <f t="shared" si="54"/>
        <v>6794</v>
      </c>
      <c r="F818" s="30">
        <f t="shared" si="55"/>
        <v>116</v>
      </c>
      <c r="G818" s="2">
        <v>1585</v>
      </c>
      <c r="H818" s="8">
        <f t="shared" si="56"/>
        <v>418874</v>
      </c>
      <c r="I818" s="25">
        <f t="shared" si="57"/>
        <v>9625</v>
      </c>
    </row>
    <row r="819" spans="1:9" x14ac:dyDescent="0.4">
      <c r="B819" s="33" t="s">
        <v>672</v>
      </c>
      <c r="C819" s="2">
        <v>29</v>
      </c>
      <c r="D819" s="1"/>
      <c r="E819" s="1">
        <f t="shared" si="54"/>
        <v>6823</v>
      </c>
      <c r="F819" s="30">
        <f t="shared" si="55"/>
        <v>123</v>
      </c>
      <c r="G819" s="2">
        <v>1336</v>
      </c>
      <c r="H819" s="8">
        <f t="shared" si="56"/>
        <v>420210</v>
      </c>
      <c r="I819" s="25">
        <f t="shared" si="57"/>
        <v>9307</v>
      </c>
    </row>
    <row r="820" spans="1:9" x14ac:dyDescent="0.4">
      <c r="B820" s="33" t="s">
        <v>673</v>
      </c>
      <c r="C820" s="2">
        <v>11</v>
      </c>
      <c r="D820" s="1"/>
      <c r="E820" s="1">
        <f t="shared" si="54"/>
        <v>6834</v>
      </c>
      <c r="F820" s="30">
        <f t="shared" si="55"/>
        <v>121</v>
      </c>
      <c r="G820" s="2">
        <v>1199</v>
      </c>
      <c r="H820" s="8">
        <f t="shared" si="56"/>
        <v>421409</v>
      </c>
      <c r="I820" s="25">
        <f t="shared" si="57"/>
        <v>8977</v>
      </c>
    </row>
    <row r="821" spans="1:9" x14ac:dyDescent="0.4">
      <c r="B821" s="33" t="s">
        <v>674</v>
      </c>
      <c r="C821" s="2">
        <v>15</v>
      </c>
      <c r="D821" s="1"/>
      <c r="E821" s="1">
        <f t="shared" si="54"/>
        <v>6849</v>
      </c>
      <c r="F821" s="30">
        <f t="shared" si="55"/>
        <v>120</v>
      </c>
      <c r="G821" s="2">
        <v>1060</v>
      </c>
      <c r="H821" s="8">
        <f t="shared" si="56"/>
        <v>422469</v>
      </c>
      <c r="I821" s="25">
        <f t="shared" si="57"/>
        <v>8647</v>
      </c>
    </row>
    <row r="822" spans="1:9" x14ac:dyDescent="0.4">
      <c r="B822" s="33" t="s">
        <v>675</v>
      </c>
      <c r="C822" s="2">
        <v>15</v>
      </c>
      <c r="D822" s="1"/>
      <c r="E822" s="1">
        <f t="shared" si="54"/>
        <v>6864</v>
      </c>
      <c r="F822" s="30">
        <f t="shared" si="55"/>
        <v>105</v>
      </c>
      <c r="G822" s="2">
        <v>873</v>
      </c>
      <c r="H822" s="8">
        <f t="shared" si="56"/>
        <v>423342</v>
      </c>
      <c r="I822" s="25">
        <f t="shared" si="57"/>
        <v>8149</v>
      </c>
    </row>
    <row r="823" spans="1:9" x14ac:dyDescent="0.4">
      <c r="B823" s="33" t="s">
        <v>676</v>
      </c>
      <c r="C823" s="2">
        <v>4</v>
      </c>
      <c r="D823" s="1"/>
      <c r="E823" s="1">
        <f t="shared" si="54"/>
        <v>6868</v>
      </c>
      <c r="F823" s="30">
        <f t="shared" si="55"/>
        <v>102</v>
      </c>
      <c r="G823" s="2">
        <v>373</v>
      </c>
      <c r="H823" s="8">
        <f t="shared" si="56"/>
        <v>423715</v>
      </c>
      <c r="I823" s="25">
        <f t="shared" si="57"/>
        <v>7919</v>
      </c>
    </row>
    <row r="824" spans="1:9" ht="14.25" thickBot="1" x14ac:dyDescent="0.45">
      <c r="A824" s="34"/>
      <c r="B824" s="36" t="s">
        <v>677</v>
      </c>
      <c r="C824" s="37">
        <v>21</v>
      </c>
      <c r="D824" s="34"/>
      <c r="E824" s="34">
        <f t="shared" si="54"/>
        <v>6889</v>
      </c>
      <c r="F824" s="38">
        <f t="shared" si="55"/>
        <v>106</v>
      </c>
      <c r="G824" s="37">
        <v>1009</v>
      </c>
      <c r="H824" s="39">
        <f t="shared" si="56"/>
        <v>424724</v>
      </c>
      <c r="I824" s="35">
        <f t="shared" si="57"/>
        <v>7435</v>
      </c>
    </row>
    <row r="825" spans="1:9" x14ac:dyDescent="0.4">
      <c r="A825" s="6" t="s">
        <v>532</v>
      </c>
      <c r="B825" s="33" t="s">
        <v>81</v>
      </c>
      <c r="C825" s="2">
        <v>14</v>
      </c>
      <c r="D825" s="1"/>
      <c r="E825" s="1">
        <f t="shared" ref="E825:E885" si="58">E824+C825+D825</f>
        <v>6903</v>
      </c>
      <c r="F825" s="30">
        <f t="shared" ref="F825:F885" si="59">C819+C820+C821+C822+C823+C824+C825</f>
        <v>109</v>
      </c>
      <c r="G825" s="2">
        <v>916</v>
      </c>
      <c r="H825" s="8">
        <f t="shared" si="56"/>
        <v>425640</v>
      </c>
      <c r="I825" s="25">
        <f t="shared" si="57"/>
        <v>6766</v>
      </c>
    </row>
    <row r="826" spans="1:9" x14ac:dyDescent="0.4">
      <c r="B826" s="33" t="s">
        <v>678</v>
      </c>
      <c r="C826" s="2">
        <v>10</v>
      </c>
      <c r="D826" s="1"/>
      <c r="E826" s="1">
        <f t="shared" si="58"/>
        <v>6913</v>
      </c>
      <c r="F826" s="30">
        <f t="shared" si="59"/>
        <v>90</v>
      </c>
      <c r="G826" s="2">
        <v>838</v>
      </c>
      <c r="H826" s="8">
        <f t="shared" si="56"/>
        <v>426478</v>
      </c>
      <c r="I826" s="25">
        <f t="shared" si="57"/>
        <v>6268</v>
      </c>
    </row>
    <row r="827" spans="1:9" x14ac:dyDescent="0.4">
      <c r="B827" s="33" t="s">
        <v>679</v>
      </c>
      <c r="C827" s="2">
        <v>22</v>
      </c>
      <c r="D827" s="1"/>
      <c r="E827" s="1">
        <f t="shared" si="58"/>
        <v>6935</v>
      </c>
      <c r="F827" s="30">
        <f t="shared" si="59"/>
        <v>101</v>
      </c>
      <c r="G827" s="2">
        <v>806</v>
      </c>
      <c r="H827" s="8">
        <f t="shared" si="56"/>
        <v>427284</v>
      </c>
      <c r="I827" s="25">
        <f t="shared" si="57"/>
        <v>5875</v>
      </c>
    </row>
    <row r="828" spans="1:9" x14ac:dyDescent="0.4">
      <c r="B828" s="33" t="s">
        <v>680</v>
      </c>
      <c r="C828" s="2">
        <v>27</v>
      </c>
      <c r="D828" s="1"/>
      <c r="E828" s="1">
        <f t="shared" si="58"/>
        <v>6962</v>
      </c>
      <c r="F828" s="30">
        <f t="shared" si="59"/>
        <v>113</v>
      </c>
      <c r="G828" s="2">
        <v>808</v>
      </c>
      <c r="H828" s="8">
        <f t="shared" si="56"/>
        <v>428092</v>
      </c>
      <c r="I828" s="25">
        <f t="shared" si="57"/>
        <v>5623</v>
      </c>
    </row>
    <row r="829" spans="1:9" x14ac:dyDescent="0.4">
      <c r="B829" s="33" t="s">
        <v>681</v>
      </c>
      <c r="C829" s="2">
        <v>14</v>
      </c>
      <c r="D829" s="1"/>
      <c r="E829" s="1">
        <f t="shared" si="58"/>
        <v>6976</v>
      </c>
      <c r="F829" s="30">
        <f t="shared" si="59"/>
        <v>112</v>
      </c>
      <c r="G829" s="2">
        <v>624</v>
      </c>
      <c r="H829" s="8">
        <f t="shared" si="56"/>
        <v>428716</v>
      </c>
      <c r="I829" s="25">
        <f t="shared" si="57"/>
        <v>5374</v>
      </c>
    </row>
    <row r="830" spans="1:9" x14ac:dyDescent="0.4">
      <c r="B830" s="33" t="s">
        <v>682</v>
      </c>
      <c r="C830" s="2">
        <v>8</v>
      </c>
      <c r="D830" s="1"/>
      <c r="E830" s="1">
        <f t="shared" si="58"/>
        <v>6984</v>
      </c>
      <c r="F830" s="30">
        <f t="shared" si="59"/>
        <v>116</v>
      </c>
      <c r="G830" s="2">
        <v>311</v>
      </c>
      <c r="H830" s="8">
        <f t="shared" si="56"/>
        <v>429027</v>
      </c>
      <c r="I830" s="25">
        <f t="shared" si="57"/>
        <v>5312</v>
      </c>
    </row>
    <row r="831" spans="1:9" x14ac:dyDescent="0.4">
      <c r="B831" s="33" t="s">
        <v>683</v>
      </c>
      <c r="C831" s="2">
        <v>15</v>
      </c>
      <c r="D831" s="1"/>
      <c r="E831" s="1">
        <f t="shared" si="58"/>
        <v>6999</v>
      </c>
      <c r="F831" s="30">
        <f t="shared" si="59"/>
        <v>110</v>
      </c>
      <c r="G831" s="2">
        <v>779</v>
      </c>
      <c r="H831" s="8">
        <f t="shared" si="56"/>
        <v>429806</v>
      </c>
      <c r="I831" s="25">
        <f t="shared" si="57"/>
        <v>5082</v>
      </c>
    </row>
    <row r="832" spans="1:9" x14ac:dyDescent="0.4">
      <c r="B832" s="33" t="s">
        <v>684</v>
      </c>
      <c r="C832" s="2">
        <v>13</v>
      </c>
      <c r="D832" s="1"/>
      <c r="E832" s="1">
        <f t="shared" si="58"/>
        <v>7012</v>
      </c>
      <c r="F832" s="30">
        <f t="shared" si="59"/>
        <v>109</v>
      </c>
      <c r="G832" s="2">
        <v>848</v>
      </c>
      <c r="H832" s="8">
        <f t="shared" si="56"/>
        <v>430654</v>
      </c>
      <c r="I832" s="25">
        <f t="shared" si="57"/>
        <v>5014</v>
      </c>
    </row>
    <row r="833" spans="2:9" x14ac:dyDescent="0.4">
      <c r="B833" s="33" t="s">
        <v>685</v>
      </c>
      <c r="C833" s="2">
        <v>17</v>
      </c>
      <c r="D833" s="1"/>
      <c r="E833" s="1">
        <f t="shared" si="58"/>
        <v>7029</v>
      </c>
      <c r="F833" s="30">
        <f t="shared" si="59"/>
        <v>116</v>
      </c>
      <c r="G833" s="2">
        <v>699</v>
      </c>
      <c r="H833" s="8">
        <f t="shared" si="56"/>
        <v>431353</v>
      </c>
      <c r="I833" s="25">
        <f t="shared" si="57"/>
        <v>4875</v>
      </c>
    </row>
    <row r="834" spans="2:9" x14ac:dyDescent="0.4">
      <c r="B834" s="33" t="s">
        <v>686</v>
      </c>
      <c r="C834" s="2">
        <v>1</v>
      </c>
      <c r="D834" s="1"/>
      <c r="E834" s="1">
        <f t="shared" si="58"/>
        <v>7030</v>
      </c>
      <c r="F834" s="30">
        <f t="shared" si="59"/>
        <v>95</v>
      </c>
      <c r="G834" s="2">
        <v>664</v>
      </c>
      <c r="H834" s="8">
        <f t="shared" si="56"/>
        <v>432017</v>
      </c>
      <c r="I834" s="25">
        <f t="shared" si="57"/>
        <v>4733</v>
      </c>
    </row>
    <row r="835" spans="2:9" x14ac:dyDescent="0.4">
      <c r="B835" s="33" t="s">
        <v>687</v>
      </c>
      <c r="C835" s="2">
        <v>21</v>
      </c>
      <c r="D835" s="1"/>
      <c r="E835" s="1">
        <f t="shared" si="58"/>
        <v>7051</v>
      </c>
      <c r="F835" s="30">
        <f t="shared" si="59"/>
        <v>89</v>
      </c>
      <c r="G835" s="2">
        <v>625</v>
      </c>
      <c r="H835" s="8">
        <f t="shared" si="56"/>
        <v>432642</v>
      </c>
      <c r="I835" s="25">
        <f t="shared" si="57"/>
        <v>4550</v>
      </c>
    </row>
    <row r="836" spans="2:9" x14ac:dyDescent="0.4">
      <c r="B836" s="33" t="s">
        <v>688</v>
      </c>
      <c r="C836" s="2">
        <v>13</v>
      </c>
      <c r="D836" s="1"/>
      <c r="E836" s="1">
        <f t="shared" si="58"/>
        <v>7064</v>
      </c>
      <c r="F836" s="30">
        <f t="shared" si="59"/>
        <v>88</v>
      </c>
      <c r="G836" s="2">
        <v>518</v>
      </c>
      <c r="H836" s="8">
        <f t="shared" ref="H836:H899" si="60">H835+G836</f>
        <v>433160</v>
      </c>
      <c r="I836" s="25">
        <f t="shared" si="57"/>
        <v>4444</v>
      </c>
    </row>
    <row r="837" spans="2:9" x14ac:dyDescent="0.4">
      <c r="B837" s="33" t="s">
        <v>689</v>
      </c>
      <c r="C837" s="2">
        <v>5</v>
      </c>
      <c r="D837" s="1"/>
      <c r="E837" s="1">
        <f t="shared" si="58"/>
        <v>7069</v>
      </c>
      <c r="F837" s="30">
        <f t="shared" si="59"/>
        <v>85</v>
      </c>
      <c r="G837" s="2">
        <v>240</v>
      </c>
      <c r="H837" s="8">
        <f t="shared" si="60"/>
        <v>433400</v>
      </c>
      <c r="I837" s="25">
        <f t="shared" si="57"/>
        <v>4373</v>
      </c>
    </row>
    <row r="838" spans="2:9" x14ac:dyDescent="0.4">
      <c r="B838" s="33" t="s">
        <v>690</v>
      </c>
      <c r="C838" s="2">
        <v>21</v>
      </c>
      <c r="D838" s="1"/>
      <c r="E838" s="1">
        <f t="shared" si="58"/>
        <v>7090</v>
      </c>
      <c r="F838" s="30">
        <f t="shared" si="59"/>
        <v>91</v>
      </c>
      <c r="G838" s="2">
        <v>650</v>
      </c>
      <c r="H838" s="8">
        <f t="shared" si="60"/>
        <v>434050</v>
      </c>
      <c r="I838" s="25">
        <f t="shared" si="57"/>
        <v>4244</v>
      </c>
    </row>
    <row r="839" spans="2:9" x14ac:dyDescent="0.4">
      <c r="B839" s="33" t="s">
        <v>691</v>
      </c>
      <c r="C839" s="2">
        <v>6</v>
      </c>
      <c r="D839" s="1"/>
      <c r="E839" s="1">
        <f t="shared" si="58"/>
        <v>7096</v>
      </c>
      <c r="F839" s="30">
        <f t="shared" si="59"/>
        <v>84</v>
      </c>
      <c r="G839" s="2">
        <v>695</v>
      </c>
      <c r="H839" s="8">
        <f t="shared" si="60"/>
        <v>434745</v>
      </c>
      <c r="I839" s="25">
        <f t="shared" si="57"/>
        <v>4091</v>
      </c>
    </row>
    <row r="840" spans="2:9" x14ac:dyDescent="0.4">
      <c r="B840" s="33" t="s">
        <v>692</v>
      </c>
      <c r="C840" s="2">
        <v>7</v>
      </c>
      <c r="D840" s="1"/>
      <c r="E840" s="1">
        <f t="shared" si="58"/>
        <v>7103</v>
      </c>
      <c r="F840" s="30">
        <f t="shared" si="59"/>
        <v>74</v>
      </c>
      <c r="G840" s="2">
        <v>591</v>
      </c>
      <c r="H840" s="8">
        <f t="shared" si="60"/>
        <v>435336</v>
      </c>
      <c r="I840" s="25">
        <f t="shared" si="57"/>
        <v>3983</v>
      </c>
    </row>
    <row r="841" spans="2:9" x14ac:dyDescent="0.4">
      <c r="B841" s="33" t="s">
        <v>693</v>
      </c>
      <c r="C841" s="2">
        <v>7</v>
      </c>
      <c r="D841" s="1"/>
      <c r="E841" s="1">
        <f t="shared" si="58"/>
        <v>7110</v>
      </c>
      <c r="F841" s="30">
        <f t="shared" si="59"/>
        <v>80</v>
      </c>
      <c r="G841" s="2">
        <v>553</v>
      </c>
      <c r="H841" s="8">
        <f t="shared" si="60"/>
        <v>435889</v>
      </c>
      <c r="I841" s="25">
        <f t="shared" ref="I841:I904" si="61">G835+G836+G837+G838+G839+G840+G841</f>
        <v>3872</v>
      </c>
    </row>
    <row r="842" spans="2:9" x14ac:dyDescent="0.4">
      <c r="B842" s="33" t="s">
        <v>694</v>
      </c>
      <c r="C842" s="2">
        <v>17</v>
      </c>
      <c r="D842" s="1"/>
      <c r="E842" s="1">
        <f t="shared" si="58"/>
        <v>7127</v>
      </c>
      <c r="F842" s="30">
        <f t="shared" si="59"/>
        <v>76</v>
      </c>
      <c r="G842" s="2">
        <v>600</v>
      </c>
      <c r="H842" s="8">
        <f t="shared" si="60"/>
        <v>436489</v>
      </c>
      <c r="I842" s="25">
        <f t="shared" si="61"/>
        <v>3847</v>
      </c>
    </row>
    <row r="843" spans="2:9" x14ac:dyDescent="0.4">
      <c r="B843" s="33" t="s">
        <v>695</v>
      </c>
      <c r="C843" s="2">
        <v>11</v>
      </c>
      <c r="D843" s="1"/>
      <c r="E843" s="1">
        <f t="shared" si="58"/>
        <v>7138</v>
      </c>
      <c r="F843" s="30">
        <f t="shared" si="59"/>
        <v>74</v>
      </c>
      <c r="G843" s="2">
        <v>519</v>
      </c>
      <c r="H843" s="8">
        <f t="shared" si="60"/>
        <v>437008</v>
      </c>
      <c r="I843" s="25">
        <f t="shared" si="61"/>
        <v>3848</v>
      </c>
    </row>
    <row r="844" spans="2:9" x14ac:dyDescent="0.4">
      <c r="B844" s="33" t="s">
        <v>696</v>
      </c>
      <c r="C844" s="2">
        <v>7</v>
      </c>
      <c r="D844" s="1"/>
      <c r="E844" s="1">
        <f t="shared" si="58"/>
        <v>7145</v>
      </c>
      <c r="F844" s="30">
        <f t="shared" si="59"/>
        <v>76</v>
      </c>
      <c r="G844" s="2">
        <v>243</v>
      </c>
      <c r="H844" s="8">
        <f t="shared" si="60"/>
        <v>437251</v>
      </c>
      <c r="I844" s="25">
        <f t="shared" si="61"/>
        <v>3851</v>
      </c>
    </row>
    <row r="845" spans="2:9" x14ac:dyDescent="0.4">
      <c r="B845" s="33" t="s">
        <v>697</v>
      </c>
      <c r="C845" s="2">
        <v>20</v>
      </c>
      <c r="D845" s="1"/>
      <c r="E845" s="1">
        <f t="shared" si="58"/>
        <v>7165</v>
      </c>
      <c r="F845" s="30">
        <f t="shared" si="59"/>
        <v>75</v>
      </c>
      <c r="G845" s="2">
        <v>672</v>
      </c>
      <c r="H845" s="8">
        <f t="shared" si="60"/>
        <v>437923</v>
      </c>
      <c r="I845" s="25">
        <f t="shared" si="61"/>
        <v>3873</v>
      </c>
    </row>
    <row r="846" spans="2:9" x14ac:dyDescent="0.4">
      <c r="B846" s="33" t="s">
        <v>698</v>
      </c>
      <c r="C846" s="2">
        <v>7</v>
      </c>
      <c r="D846" s="1"/>
      <c r="E846" s="1">
        <f t="shared" si="58"/>
        <v>7172</v>
      </c>
      <c r="F846" s="30">
        <f t="shared" si="59"/>
        <v>76</v>
      </c>
      <c r="G846" s="2">
        <v>676</v>
      </c>
      <c r="H846" s="8">
        <f t="shared" si="60"/>
        <v>438599</v>
      </c>
      <c r="I846" s="25">
        <f t="shared" si="61"/>
        <v>3854</v>
      </c>
    </row>
    <row r="847" spans="2:9" x14ac:dyDescent="0.4">
      <c r="B847" s="33" t="s">
        <v>699</v>
      </c>
      <c r="C847" s="2">
        <v>7</v>
      </c>
      <c r="D847" s="1"/>
      <c r="E847" s="1">
        <f t="shared" si="58"/>
        <v>7179</v>
      </c>
      <c r="F847" s="30">
        <f t="shared" si="59"/>
        <v>76</v>
      </c>
      <c r="G847" s="2">
        <v>744</v>
      </c>
      <c r="H847" s="8">
        <f t="shared" si="60"/>
        <v>439343</v>
      </c>
      <c r="I847" s="25">
        <f t="shared" si="61"/>
        <v>4007</v>
      </c>
    </row>
    <row r="848" spans="2:9" x14ac:dyDescent="0.4">
      <c r="B848" s="33" t="s">
        <v>700</v>
      </c>
      <c r="C848" s="2">
        <v>9</v>
      </c>
      <c r="D848" s="1"/>
      <c r="E848" s="1">
        <f t="shared" si="58"/>
        <v>7188</v>
      </c>
      <c r="F848" s="30">
        <f t="shared" si="59"/>
        <v>78</v>
      </c>
      <c r="G848" s="2">
        <v>635</v>
      </c>
      <c r="H848" s="8">
        <f t="shared" si="60"/>
        <v>439978</v>
      </c>
      <c r="I848" s="25">
        <f t="shared" si="61"/>
        <v>4089</v>
      </c>
    </row>
    <row r="849" spans="1:9" x14ac:dyDescent="0.4">
      <c r="B849" s="33" t="s">
        <v>701</v>
      </c>
      <c r="C849" s="2">
        <v>14</v>
      </c>
      <c r="D849" s="1"/>
      <c r="E849" s="1">
        <f t="shared" si="58"/>
        <v>7202</v>
      </c>
      <c r="F849" s="30">
        <f t="shared" si="59"/>
        <v>75</v>
      </c>
      <c r="G849" s="2">
        <v>676</v>
      </c>
      <c r="H849" s="8">
        <f t="shared" si="60"/>
        <v>440654</v>
      </c>
      <c r="I849" s="25">
        <f t="shared" si="61"/>
        <v>4165</v>
      </c>
    </row>
    <row r="850" spans="1:9" x14ac:dyDescent="0.4">
      <c r="B850" s="33" t="s">
        <v>702</v>
      </c>
      <c r="C850" s="2">
        <v>7</v>
      </c>
      <c r="D850" s="1"/>
      <c r="E850" s="1">
        <f t="shared" si="58"/>
        <v>7209</v>
      </c>
      <c r="F850" s="30">
        <f t="shared" si="59"/>
        <v>71</v>
      </c>
      <c r="G850" s="2">
        <v>580</v>
      </c>
      <c r="H850" s="8">
        <f t="shared" si="60"/>
        <v>441234</v>
      </c>
      <c r="I850" s="25">
        <f t="shared" si="61"/>
        <v>4226</v>
      </c>
    </row>
    <row r="851" spans="1:9" x14ac:dyDescent="0.4">
      <c r="B851" s="33" t="s">
        <v>703</v>
      </c>
      <c r="C851" s="2">
        <v>4</v>
      </c>
      <c r="D851" s="1"/>
      <c r="E851" s="1">
        <f t="shared" si="58"/>
        <v>7213</v>
      </c>
      <c r="F851" s="30">
        <f t="shared" si="59"/>
        <v>68</v>
      </c>
      <c r="G851" s="2">
        <v>283</v>
      </c>
      <c r="H851" s="8">
        <f t="shared" si="60"/>
        <v>441517</v>
      </c>
      <c r="I851" s="25">
        <f t="shared" si="61"/>
        <v>4266</v>
      </c>
    </row>
    <row r="852" spans="1:9" x14ac:dyDescent="0.4">
      <c r="B852" s="33" t="s">
        <v>704</v>
      </c>
      <c r="C852" s="2">
        <v>12</v>
      </c>
      <c r="D852" s="1"/>
      <c r="E852" s="1">
        <f t="shared" si="58"/>
        <v>7225</v>
      </c>
      <c r="F852" s="30">
        <f t="shared" si="59"/>
        <v>60</v>
      </c>
      <c r="G852" s="2">
        <v>823</v>
      </c>
      <c r="H852" s="8">
        <f t="shared" si="60"/>
        <v>442340</v>
      </c>
      <c r="I852" s="25">
        <f t="shared" si="61"/>
        <v>4417</v>
      </c>
    </row>
    <row r="853" spans="1:9" x14ac:dyDescent="0.4">
      <c r="B853" s="33" t="s">
        <v>705</v>
      </c>
      <c r="C853" s="2">
        <v>19</v>
      </c>
      <c r="D853" s="1"/>
      <c r="E853" s="1">
        <f t="shared" si="58"/>
        <v>7244</v>
      </c>
      <c r="F853" s="30">
        <f t="shared" si="59"/>
        <v>72</v>
      </c>
      <c r="G853" s="2">
        <v>939</v>
      </c>
      <c r="H853" s="8">
        <f t="shared" si="60"/>
        <v>443279</v>
      </c>
      <c r="I853" s="25">
        <f t="shared" si="61"/>
        <v>4680</v>
      </c>
    </row>
    <row r="854" spans="1:9" x14ac:dyDescent="0.4">
      <c r="A854" s="22"/>
      <c r="B854" s="40" t="s">
        <v>706</v>
      </c>
      <c r="C854" s="21">
        <v>27</v>
      </c>
      <c r="D854" s="22"/>
      <c r="E854" s="22">
        <f t="shared" si="58"/>
        <v>7271</v>
      </c>
      <c r="F854" s="29">
        <f t="shared" si="59"/>
        <v>92</v>
      </c>
      <c r="G854" s="21">
        <v>951</v>
      </c>
      <c r="H854" s="23">
        <f t="shared" si="60"/>
        <v>444230</v>
      </c>
      <c r="I854" s="28">
        <f t="shared" si="61"/>
        <v>4887</v>
      </c>
    </row>
    <row r="855" spans="1:9" x14ac:dyDescent="0.4">
      <c r="A855" s="6" t="s">
        <v>532</v>
      </c>
      <c r="B855" s="33" t="s">
        <v>110</v>
      </c>
      <c r="C855" s="2">
        <v>13</v>
      </c>
      <c r="D855" s="1"/>
      <c r="E855" s="1">
        <f t="shared" si="58"/>
        <v>7284</v>
      </c>
      <c r="F855" s="30">
        <f t="shared" si="59"/>
        <v>96</v>
      </c>
      <c r="G855" s="2">
        <v>1070</v>
      </c>
      <c r="H855" s="8">
        <f t="shared" si="60"/>
        <v>445300</v>
      </c>
      <c r="I855" s="25">
        <f t="shared" si="61"/>
        <v>5322</v>
      </c>
    </row>
    <row r="856" spans="1:9" x14ac:dyDescent="0.4">
      <c r="B856" s="33" t="s">
        <v>707</v>
      </c>
      <c r="C856" s="2">
        <v>23</v>
      </c>
      <c r="D856" s="1"/>
      <c r="E856" s="1">
        <f t="shared" si="58"/>
        <v>7307</v>
      </c>
      <c r="F856" s="30">
        <f t="shared" si="59"/>
        <v>105</v>
      </c>
      <c r="G856" s="2">
        <v>980</v>
      </c>
      <c r="H856" s="8">
        <f t="shared" si="60"/>
        <v>446280</v>
      </c>
      <c r="I856" s="25">
        <f t="shared" si="61"/>
        <v>5626</v>
      </c>
    </row>
    <row r="857" spans="1:9" x14ac:dyDescent="0.4">
      <c r="B857" s="33" t="s">
        <v>708</v>
      </c>
      <c r="C857" s="2">
        <v>14</v>
      </c>
      <c r="D857" s="1"/>
      <c r="E857" s="1">
        <f t="shared" si="58"/>
        <v>7321</v>
      </c>
      <c r="F857" s="30">
        <f t="shared" si="59"/>
        <v>112</v>
      </c>
      <c r="G857" s="2">
        <v>1065</v>
      </c>
      <c r="H857" s="8">
        <f t="shared" si="60"/>
        <v>447345</v>
      </c>
      <c r="I857" s="25">
        <f t="shared" si="61"/>
        <v>6111</v>
      </c>
    </row>
    <row r="858" spans="1:9" x14ac:dyDescent="0.4">
      <c r="B858" s="33" t="s">
        <v>709</v>
      </c>
      <c r="C858" s="2">
        <v>13</v>
      </c>
      <c r="D858" s="1"/>
      <c r="E858" s="1">
        <f t="shared" si="58"/>
        <v>7334</v>
      </c>
      <c r="F858" s="30">
        <f t="shared" si="59"/>
        <v>121</v>
      </c>
      <c r="G858" s="2">
        <v>483</v>
      </c>
      <c r="H858" s="8">
        <f t="shared" si="60"/>
        <v>447828</v>
      </c>
      <c r="I858" s="25">
        <f t="shared" si="61"/>
        <v>6311</v>
      </c>
    </row>
    <row r="859" spans="1:9" x14ac:dyDescent="0.4">
      <c r="B859" s="33" t="s">
        <v>710</v>
      </c>
      <c r="C859" s="2">
        <v>25</v>
      </c>
      <c r="D859" s="1"/>
      <c r="E859" s="1">
        <f t="shared" si="58"/>
        <v>7359</v>
      </c>
      <c r="F859" s="30">
        <f t="shared" si="59"/>
        <v>134</v>
      </c>
      <c r="G859" s="2">
        <v>1595</v>
      </c>
      <c r="H859" s="8">
        <f t="shared" si="60"/>
        <v>449423</v>
      </c>
      <c r="I859" s="25">
        <f t="shared" si="61"/>
        <v>7083</v>
      </c>
    </row>
    <row r="860" spans="1:9" x14ac:dyDescent="0.4">
      <c r="B860" s="33" t="s">
        <v>711</v>
      </c>
      <c r="C860" s="2">
        <v>17</v>
      </c>
      <c r="D860" s="1"/>
      <c r="E860" s="1">
        <f t="shared" si="58"/>
        <v>7376</v>
      </c>
      <c r="F860" s="30">
        <f t="shared" si="59"/>
        <v>132</v>
      </c>
      <c r="G860" s="2">
        <v>1877</v>
      </c>
      <c r="H860" s="8">
        <f t="shared" si="60"/>
        <v>451300</v>
      </c>
      <c r="I860" s="25">
        <f t="shared" si="61"/>
        <v>8021</v>
      </c>
    </row>
    <row r="861" spans="1:9" x14ac:dyDescent="0.4">
      <c r="B861" s="33" t="s">
        <v>712</v>
      </c>
      <c r="C861" s="2">
        <v>33</v>
      </c>
      <c r="D861" s="1"/>
      <c r="E861" s="1">
        <f t="shared" si="58"/>
        <v>7409</v>
      </c>
      <c r="F861" s="30">
        <f t="shared" si="59"/>
        <v>138</v>
      </c>
      <c r="G861" s="2">
        <v>2007</v>
      </c>
      <c r="H861" s="8">
        <f t="shared" si="60"/>
        <v>453307</v>
      </c>
      <c r="I861" s="25">
        <f t="shared" si="61"/>
        <v>9077</v>
      </c>
    </row>
    <row r="862" spans="1:9" x14ac:dyDescent="0.4">
      <c r="B862" s="33" t="s">
        <v>713</v>
      </c>
      <c r="C862" s="2">
        <v>40</v>
      </c>
      <c r="D862" s="1"/>
      <c r="E862" s="1">
        <f t="shared" si="58"/>
        <v>7449</v>
      </c>
      <c r="F862" s="30">
        <f t="shared" si="59"/>
        <v>165</v>
      </c>
      <c r="G862" s="2">
        <v>2200</v>
      </c>
      <c r="H862" s="8">
        <f t="shared" si="60"/>
        <v>455507</v>
      </c>
      <c r="I862" s="25">
        <f t="shared" si="61"/>
        <v>10207</v>
      </c>
    </row>
    <row r="863" spans="1:9" x14ac:dyDescent="0.4">
      <c r="B863" s="33" t="s">
        <v>714</v>
      </c>
      <c r="C863" s="2">
        <v>20</v>
      </c>
      <c r="D863" s="1"/>
      <c r="E863" s="1">
        <f t="shared" si="58"/>
        <v>7469</v>
      </c>
      <c r="F863" s="30">
        <f t="shared" si="59"/>
        <v>162</v>
      </c>
      <c r="G863" s="2">
        <v>2138</v>
      </c>
      <c r="H863" s="8">
        <f t="shared" si="60"/>
        <v>457645</v>
      </c>
      <c r="I863" s="25">
        <f t="shared" si="61"/>
        <v>11365</v>
      </c>
    </row>
    <row r="864" spans="1:9" x14ac:dyDescent="0.4">
      <c r="B864" s="33" t="s">
        <v>715</v>
      </c>
      <c r="C864" s="2">
        <v>40</v>
      </c>
      <c r="D864" s="1"/>
      <c r="E864" s="1">
        <f t="shared" si="58"/>
        <v>7509</v>
      </c>
      <c r="F864" s="30">
        <f t="shared" si="59"/>
        <v>188</v>
      </c>
      <c r="G864" s="2">
        <v>2385</v>
      </c>
      <c r="H864" s="8">
        <f t="shared" si="60"/>
        <v>460030</v>
      </c>
      <c r="I864" s="25">
        <f t="shared" si="61"/>
        <v>12685</v>
      </c>
    </row>
    <row r="865" spans="2:9" x14ac:dyDescent="0.4">
      <c r="B865" s="33" t="s">
        <v>716</v>
      </c>
      <c r="C865" s="2">
        <v>32</v>
      </c>
      <c r="D865" s="1"/>
      <c r="E865" s="1">
        <f t="shared" si="58"/>
        <v>7541</v>
      </c>
      <c r="F865" s="30">
        <f t="shared" si="59"/>
        <v>207</v>
      </c>
      <c r="G865" s="2">
        <v>1254</v>
      </c>
      <c r="H865" s="8">
        <f t="shared" si="60"/>
        <v>461284</v>
      </c>
      <c r="I865" s="25">
        <f t="shared" si="61"/>
        <v>13456</v>
      </c>
    </row>
    <row r="866" spans="2:9" x14ac:dyDescent="0.4">
      <c r="B866" s="33" t="s">
        <v>717</v>
      </c>
      <c r="C866" s="2">
        <v>42</v>
      </c>
      <c r="D866" s="1"/>
      <c r="E866" s="1">
        <f t="shared" si="58"/>
        <v>7583</v>
      </c>
      <c r="F866" s="30">
        <f t="shared" si="59"/>
        <v>224</v>
      </c>
      <c r="G866" s="2">
        <v>3224</v>
      </c>
      <c r="H866" s="8">
        <f t="shared" si="60"/>
        <v>464508</v>
      </c>
      <c r="I866" s="25">
        <f t="shared" si="61"/>
        <v>15085</v>
      </c>
    </row>
    <row r="867" spans="2:9" x14ac:dyDescent="0.4">
      <c r="B867" s="33" t="s">
        <v>718</v>
      </c>
      <c r="C867" s="2">
        <v>55</v>
      </c>
      <c r="D867" s="1"/>
      <c r="E867" s="1">
        <f t="shared" si="58"/>
        <v>7638</v>
      </c>
      <c r="F867" s="30">
        <f t="shared" si="59"/>
        <v>262</v>
      </c>
      <c r="G867" s="2">
        <v>4157</v>
      </c>
      <c r="H867" s="8">
        <f t="shared" si="60"/>
        <v>468665</v>
      </c>
      <c r="I867" s="25">
        <f t="shared" si="61"/>
        <v>17365</v>
      </c>
    </row>
    <row r="868" spans="2:9" x14ac:dyDescent="0.4">
      <c r="B868" s="33" t="s">
        <v>719</v>
      </c>
      <c r="C868" s="2">
        <v>30</v>
      </c>
      <c r="D868" s="1"/>
      <c r="E868" s="1">
        <f t="shared" si="58"/>
        <v>7668</v>
      </c>
      <c r="F868" s="30">
        <f t="shared" si="59"/>
        <v>259</v>
      </c>
      <c r="G868" s="2">
        <v>4634</v>
      </c>
      <c r="H868" s="8">
        <f t="shared" si="60"/>
        <v>473299</v>
      </c>
      <c r="I868" s="25">
        <f t="shared" si="61"/>
        <v>19992</v>
      </c>
    </row>
    <row r="869" spans="2:9" x14ac:dyDescent="0.4">
      <c r="B869" s="33" t="s">
        <v>720</v>
      </c>
      <c r="C869" s="2">
        <v>76</v>
      </c>
      <c r="D869" s="1"/>
      <c r="E869" s="1">
        <f t="shared" si="58"/>
        <v>7744</v>
      </c>
      <c r="F869" s="30">
        <f t="shared" si="59"/>
        <v>295</v>
      </c>
      <c r="G869" s="2">
        <v>5430</v>
      </c>
      <c r="H869" s="8">
        <f t="shared" si="60"/>
        <v>478729</v>
      </c>
      <c r="I869" s="25">
        <f t="shared" si="61"/>
        <v>23222</v>
      </c>
    </row>
    <row r="870" spans="2:9" x14ac:dyDescent="0.4">
      <c r="B870" s="33" t="s">
        <v>721</v>
      </c>
      <c r="C870" s="2">
        <v>38</v>
      </c>
      <c r="D870" s="1"/>
      <c r="E870" s="1">
        <f t="shared" si="58"/>
        <v>7782</v>
      </c>
      <c r="F870" s="30">
        <f t="shared" si="59"/>
        <v>313</v>
      </c>
      <c r="G870" s="2">
        <v>5066</v>
      </c>
      <c r="H870" s="8">
        <f t="shared" si="60"/>
        <v>483795</v>
      </c>
      <c r="I870" s="25">
        <f t="shared" si="61"/>
        <v>26150</v>
      </c>
    </row>
    <row r="871" spans="2:9" x14ac:dyDescent="0.4">
      <c r="B871" s="33" t="s">
        <v>722</v>
      </c>
      <c r="C871" s="2">
        <v>122</v>
      </c>
      <c r="D871" s="1"/>
      <c r="E871" s="1">
        <f t="shared" si="58"/>
        <v>7904</v>
      </c>
      <c r="F871" s="30">
        <f t="shared" si="59"/>
        <v>395</v>
      </c>
      <c r="G871" s="2">
        <v>5567</v>
      </c>
      <c r="H871" s="8">
        <f t="shared" si="60"/>
        <v>489362</v>
      </c>
      <c r="I871" s="25">
        <f t="shared" si="61"/>
        <v>29332</v>
      </c>
    </row>
    <row r="872" spans="2:9" x14ac:dyDescent="0.4">
      <c r="B872" s="33" t="s">
        <v>723</v>
      </c>
      <c r="C872" s="2">
        <v>41</v>
      </c>
      <c r="D872" s="1"/>
      <c r="E872" s="1">
        <f t="shared" si="58"/>
        <v>7945</v>
      </c>
      <c r="F872" s="30">
        <f t="shared" si="59"/>
        <v>404</v>
      </c>
      <c r="G872" s="2">
        <v>3295</v>
      </c>
      <c r="H872" s="8">
        <f t="shared" si="60"/>
        <v>492657</v>
      </c>
      <c r="I872" s="25">
        <f t="shared" si="61"/>
        <v>31373</v>
      </c>
    </row>
    <row r="873" spans="2:9" x14ac:dyDescent="0.4">
      <c r="B873" s="33" t="s">
        <v>724</v>
      </c>
      <c r="C873" s="2">
        <v>87</v>
      </c>
      <c r="D873" s="1"/>
      <c r="E873" s="1">
        <f t="shared" si="58"/>
        <v>8032</v>
      </c>
      <c r="F873" s="30">
        <f t="shared" si="59"/>
        <v>449</v>
      </c>
      <c r="G873" s="2">
        <v>2183</v>
      </c>
      <c r="H873" s="8">
        <f t="shared" si="60"/>
        <v>494840</v>
      </c>
      <c r="I873" s="25">
        <f t="shared" si="61"/>
        <v>30332</v>
      </c>
    </row>
    <row r="874" spans="2:9" x14ac:dyDescent="0.4">
      <c r="B874" s="33" t="s">
        <v>725</v>
      </c>
      <c r="C874" s="2">
        <v>5</v>
      </c>
      <c r="D874" s="1"/>
      <c r="E874" s="1">
        <f t="shared" si="58"/>
        <v>8037</v>
      </c>
      <c r="F874" s="30">
        <f t="shared" si="59"/>
        <v>399</v>
      </c>
      <c r="G874" s="2">
        <v>6664</v>
      </c>
      <c r="H874" s="8">
        <f t="shared" si="60"/>
        <v>501504</v>
      </c>
      <c r="I874" s="25">
        <f t="shared" si="61"/>
        <v>32839</v>
      </c>
    </row>
    <row r="875" spans="2:9" x14ac:dyDescent="0.4">
      <c r="B875" s="33" t="s">
        <v>726</v>
      </c>
      <c r="C875" s="2">
        <v>83</v>
      </c>
      <c r="D875" s="1"/>
      <c r="E875" s="1">
        <f t="shared" si="58"/>
        <v>8120</v>
      </c>
      <c r="F875" s="30">
        <f t="shared" si="59"/>
        <v>452</v>
      </c>
      <c r="G875" s="2">
        <v>8157</v>
      </c>
      <c r="H875" s="8">
        <f t="shared" si="60"/>
        <v>509661</v>
      </c>
      <c r="I875" s="25">
        <f t="shared" si="61"/>
        <v>36362</v>
      </c>
    </row>
    <row r="876" spans="2:9" x14ac:dyDescent="0.4">
      <c r="B876" s="33" t="s">
        <v>727</v>
      </c>
      <c r="C876" s="2">
        <v>145</v>
      </c>
      <c r="D876" s="1"/>
      <c r="E876" s="1">
        <f t="shared" si="58"/>
        <v>8265</v>
      </c>
      <c r="F876" s="30">
        <f t="shared" si="59"/>
        <v>521</v>
      </c>
      <c r="G876" s="2">
        <v>9249</v>
      </c>
      <c r="H876" s="8">
        <f t="shared" si="60"/>
        <v>518910</v>
      </c>
      <c r="I876" s="25">
        <f t="shared" si="61"/>
        <v>40181</v>
      </c>
    </row>
    <row r="877" spans="2:9" x14ac:dyDescent="0.4">
      <c r="B877" s="33" t="s">
        <v>728</v>
      </c>
      <c r="C877" s="2">
        <v>53</v>
      </c>
      <c r="D877" s="1"/>
      <c r="E877" s="1">
        <f t="shared" si="58"/>
        <v>8318</v>
      </c>
      <c r="F877" s="30">
        <f t="shared" si="59"/>
        <v>536</v>
      </c>
      <c r="G877" s="2">
        <v>9493</v>
      </c>
      <c r="H877" s="8">
        <f t="shared" si="60"/>
        <v>528403</v>
      </c>
      <c r="I877" s="25">
        <f t="shared" si="61"/>
        <v>44608</v>
      </c>
    </row>
    <row r="878" spans="2:9" x14ac:dyDescent="0.4">
      <c r="B878" s="33" t="s">
        <v>729</v>
      </c>
      <c r="C878" s="2">
        <v>136</v>
      </c>
      <c r="D878" s="1"/>
      <c r="E878" s="1">
        <f t="shared" si="58"/>
        <v>8454</v>
      </c>
      <c r="F878" s="30">
        <f t="shared" si="59"/>
        <v>550</v>
      </c>
      <c r="G878" s="2">
        <v>9330</v>
      </c>
      <c r="H878" s="8">
        <f t="shared" si="60"/>
        <v>537733</v>
      </c>
      <c r="I878" s="25">
        <f t="shared" si="61"/>
        <v>48371</v>
      </c>
    </row>
    <row r="879" spans="2:9" x14ac:dyDescent="0.4">
      <c r="B879" s="33" t="s">
        <v>730</v>
      </c>
      <c r="C879" s="2">
        <v>18</v>
      </c>
      <c r="D879" s="1"/>
      <c r="E879" s="1">
        <f t="shared" si="58"/>
        <v>8472</v>
      </c>
      <c r="F879" s="30">
        <f t="shared" si="59"/>
        <v>527</v>
      </c>
      <c r="G879" s="2">
        <v>6260</v>
      </c>
      <c r="H879" s="8">
        <f t="shared" si="60"/>
        <v>543993</v>
      </c>
      <c r="I879" s="25">
        <f t="shared" si="61"/>
        <v>51336</v>
      </c>
    </row>
    <row r="880" spans="2:9" x14ac:dyDescent="0.4">
      <c r="B880" s="33" t="s">
        <v>731</v>
      </c>
      <c r="C880" s="2">
        <v>60</v>
      </c>
      <c r="D880" s="1"/>
      <c r="E880" s="1">
        <f t="shared" si="58"/>
        <v>8532</v>
      </c>
      <c r="F880" s="30">
        <f t="shared" si="59"/>
        <v>500</v>
      </c>
      <c r="G880" s="2">
        <v>8754</v>
      </c>
      <c r="H880" s="8">
        <f t="shared" si="60"/>
        <v>552747</v>
      </c>
      <c r="I880" s="25">
        <f t="shared" si="61"/>
        <v>57907</v>
      </c>
    </row>
    <row r="881" spans="1:9" x14ac:dyDescent="0.4">
      <c r="B881" s="33" t="s">
        <v>732</v>
      </c>
      <c r="C881" s="2">
        <v>98</v>
      </c>
      <c r="D881" s="1"/>
      <c r="E881" s="1">
        <f t="shared" si="58"/>
        <v>8630</v>
      </c>
      <c r="F881" s="30">
        <f t="shared" si="59"/>
        <v>593</v>
      </c>
      <c r="G881" s="2">
        <v>10143</v>
      </c>
      <c r="H881" s="8">
        <f t="shared" si="60"/>
        <v>562890</v>
      </c>
      <c r="I881" s="25">
        <f t="shared" si="61"/>
        <v>61386</v>
      </c>
    </row>
    <row r="882" spans="1:9" x14ac:dyDescent="0.4">
      <c r="B882" s="33" t="s">
        <v>733</v>
      </c>
      <c r="C882" s="2">
        <v>153</v>
      </c>
      <c r="D882" s="1"/>
      <c r="E882" s="1">
        <f t="shared" si="58"/>
        <v>8783</v>
      </c>
      <c r="F882" s="30">
        <f t="shared" si="59"/>
        <v>663</v>
      </c>
      <c r="G882" s="2">
        <v>11020</v>
      </c>
      <c r="H882" s="8">
        <f t="shared" si="60"/>
        <v>573910</v>
      </c>
      <c r="I882" s="25">
        <f t="shared" si="61"/>
        <v>64249</v>
      </c>
    </row>
    <row r="883" spans="1:9" x14ac:dyDescent="0.4">
      <c r="B883" s="33" t="s">
        <v>734</v>
      </c>
      <c r="C883" s="2">
        <v>72</v>
      </c>
      <c r="D883" s="1"/>
      <c r="E883" s="1">
        <f t="shared" si="58"/>
        <v>8855</v>
      </c>
      <c r="F883" s="30">
        <f t="shared" si="59"/>
        <v>590</v>
      </c>
      <c r="G883" s="2">
        <v>10228</v>
      </c>
      <c r="H883" s="8">
        <f t="shared" si="60"/>
        <v>584138</v>
      </c>
      <c r="I883" s="25">
        <f t="shared" si="61"/>
        <v>65228</v>
      </c>
    </row>
    <row r="884" spans="1:9" x14ac:dyDescent="0.4">
      <c r="B884" s="33" t="s">
        <v>735</v>
      </c>
      <c r="C884" s="2">
        <v>86</v>
      </c>
      <c r="D884" s="1"/>
      <c r="E884" s="1">
        <f t="shared" si="58"/>
        <v>8941</v>
      </c>
      <c r="F884" s="30">
        <f t="shared" si="59"/>
        <v>623</v>
      </c>
      <c r="G884" s="2">
        <v>10437</v>
      </c>
      <c r="H884" s="8">
        <f t="shared" si="60"/>
        <v>594575</v>
      </c>
      <c r="I884" s="25">
        <f t="shared" si="61"/>
        <v>66172</v>
      </c>
    </row>
    <row r="885" spans="1:9" ht="14.25" thickBot="1" x14ac:dyDescent="0.45">
      <c r="A885" s="34"/>
      <c r="B885" s="41" t="s">
        <v>736</v>
      </c>
      <c r="C885" s="37">
        <v>18</v>
      </c>
      <c r="D885" s="34"/>
      <c r="E885" s="34">
        <f t="shared" si="58"/>
        <v>8959</v>
      </c>
      <c r="F885" s="38">
        <f t="shared" si="59"/>
        <v>505</v>
      </c>
      <c r="G885" s="37">
        <v>9436</v>
      </c>
      <c r="H885" s="39">
        <f t="shared" si="60"/>
        <v>604011</v>
      </c>
      <c r="I885" s="35">
        <f t="shared" si="61"/>
        <v>66278</v>
      </c>
    </row>
    <row r="886" spans="1:9" x14ac:dyDescent="0.4">
      <c r="A886" s="6" t="s">
        <v>532</v>
      </c>
      <c r="B886" s="33" t="s">
        <v>136</v>
      </c>
      <c r="C886" s="2">
        <v>194</v>
      </c>
      <c r="D886" s="1"/>
      <c r="E886" s="1">
        <f t="shared" ref="E886:E946" si="62">E885+C886+D886</f>
        <v>9153</v>
      </c>
      <c r="F886" s="30">
        <f t="shared" ref="F886:F946" si="63">C880+C881+C882+C883+C884+C885+C886</f>
        <v>681</v>
      </c>
      <c r="G886" s="2">
        <v>6729</v>
      </c>
      <c r="H886" s="8">
        <f t="shared" si="60"/>
        <v>610740</v>
      </c>
      <c r="I886" s="25">
        <f t="shared" si="61"/>
        <v>66747</v>
      </c>
    </row>
    <row r="887" spans="1:9" x14ac:dyDescent="0.4">
      <c r="B887" s="33" t="s">
        <v>737</v>
      </c>
      <c r="C887" s="2">
        <v>237</v>
      </c>
      <c r="D887" s="1"/>
      <c r="E887" s="1">
        <f t="shared" si="62"/>
        <v>9390</v>
      </c>
      <c r="F887" s="30">
        <f t="shared" si="63"/>
        <v>858</v>
      </c>
      <c r="G887" s="2">
        <v>9615</v>
      </c>
      <c r="H887" s="8">
        <f t="shared" si="60"/>
        <v>620355</v>
      </c>
      <c r="I887" s="25">
        <f t="shared" si="61"/>
        <v>67608</v>
      </c>
    </row>
    <row r="888" spans="1:9" x14ac:dyDescent="0.4">
      <c r="B888" s="33" t="s">
        <v>738</v>
      </c>
      <c r="C888" s="2">
        <v>141</v>
      </c>
      <c r="D888" s="1"/>
      <c r="E888" s="1">
        <f t="shared" si="62"/>
        <v>9531</v>
      </c>
      <c r="F888" s="30">
        <f t="shared" si="63"/>
        <v>901</v>
      </c>
      <c r="G888" s="2">
        <v>11191</v>
      </c>
      <c r="H888" s="8">
        <f t="shared" si="60"/>
        <v>631546</v>
      </c>
      <c r="I888" s="25">
        <f t="shared" si="61"/>
        <v>68656</v>
      </c>
    </row>
    <row r="889" spans="1:9" x14ac:dyDescent="0.4">
      <c r="B889" s="33" t="s">
        <v>739</v>
      </c>
      <c r="C889" s="2">
        <v>204</v>
      </c>
      <c r="D889" s="1"/>
      <c r="E889" s="1">
        <f t="shared" si="62"/>
        <v>9735</v>
      </c>
      <c r="F889" s="30">
        <f t="shared" si="63"/>
        <v>952</v>
      </c>
      <c r="G889" s="2">
        <v>10573</v>
      </c>
      <c r="H889" s="8">
        <f t="shared" si="60"/>
        <v>642119</v>
      </c>
      <c r="I889" s="25">
        <f t="shared" si="61"/>
        <v>68209</v>
      </c>
    </row>
    <row r="890" spans="1:9" x14ac:dyDescent="0.4">
      <c r="B890" s="33" t="s">
        <v>740</v>
      </c>
      <c r="C890" s="2">
        <v>6</v>
      </c>
      <c r="D890" s="1"/>
      <c r="E890" s="1">
        <f t="shared" si="62"/>
        <v>9741</v>
      </c>
      <c r="F890" s="30">
        <f t="shared" si="63"/>
        <v>886</v>
      </c>
      <c r="G890" s="2">
        <v>11179</v>
      </c>
      <c r="H890" s="8">
        <f t="shared" si="60"/>
        <v>653298</v>
      </c>
      <c r="I890" s="25">
        <f t="shared" si="61"/>
        <v>69160</v>
      </c>
    </row>
    <row r="891" spans="1:9" x14ac:dyDescent="0.4">
      <c r="B891" s="33" t="s">
        <v>741</v>
      </c>
      <c r="C891" s="2">
        <v>230</v>
      </c>
      <c r="D891" s="1"/>
      <c r="E891" s="1">
        <f t="shared" si="62"/>
        <v>9971</v>
      </c>
      <c r="F891" s="30">
        <f t="shared" si="63"/>
        <v>1030</v>
      </c>
      <c r="G891" s="2">
        <v>11605</v>
      </c>
      <c r="H891" s="8">
        <f t="shared" si="60"/>
        <v>664903</v>
      </c>
      <c r="I891" s="25">
        <f t="shared" si="61"/>
        <v>70328</v>
      </c>
    </row>
    <row r="892" spans="1:9" x14ac:dyDescent="0.4">
      <c r="B892" s="33" t="s">
        <v>742</v>
      </c>
      <c r="C892" s="2">
        <v>115</v>
      </c>
      <c r="D892" s="1"/>
      <c r="E892" s="1">
        <f t="shared" si="62"/>
        <v>10086</v>
      </c>
      <c r="F892" s="30">
        <f t="shared" si="63"/>
        <v>1127</v>
      </c>
      <c r="G892" s="2">
        <v>10569</v>
      </c>
      <c r="H892" s="8">
        <f t="shared" si="60"/>
        <v>675472</v>
      </c>
      <c r="I892" s="25">
        <f t="shared" si="61"/>
        <v>71461</v>
      </c>
    </row>
    <row r="893" spans="1:9" x14ac:dyDescent="0.4">
      <c r="B893" s="33" t="s">
        <v>743</v>
      </c>
      <c r="C893" s="2">
        <v>353</v>
      </c>
      <c r="D893" s="1"/>
      <c r="E893" s="1">
        <f t="shared" si="62"/>
        <v>10439</v>
      </c>
      <c r="F893" s="30">
        <f t="shared" si="63"/>
        <v>1286</v>
      </c>
      <c r="G893" s="2">
        <v>7884</v>
      </c>
      <c r="H893" s="8">
        <f t="shared" si="60"/>
        <v>683356</v>
      </c>
      <c r="I893" s="25">
        <f t="shared" si="61"/>
        <v>72616</v>
      </c>
    </row>
    <row r="894" spans="1:9" x14ac:dyDescent="0.4">
      <c r="B894" s="33" t="s">
        <v>744</v>
      </c>
      <c r="C894" s="2">
        <v>241</v>
      </c>
      <c r="D894" s="1"/>
      <c r="E894" s="1">
        <f t="shared" si="62"/>
        <v>10680</v>
      </c>
      <c r="F894" s="30">
        <f t="shared" si="63"/>
        <v>1290</v>
      </c>
      <c r="G894" s="2">
        <v>10556</v>
      </c>
      <c r="H894" s="8">
        <f t="shared" si="60"/>
        <v>693912</v>
      </c>
      <c r="I894" s="25">
        <f t="shared" si="61"/>
        <v>73557</v>
      </c>
    </row>
    <row r="895" spans="1:9" x14ac:dyDescent="0.4">
      <c r="B895" s="33" t="s">
        <v>745</v>
      </c>
      <c r="C895" s="2">
        <v>244</v>
      </c>
      <c r="D895" s="1"/>
      <c r="E895" s="1">
        <f t="shared" si="62"/>
        <v>10924</v>
      </c>
      <c r="F895" s="30">
        <f t="shared" si="63"/>
        <v>1393</v>
      </c>
      <c r="G895" s="2">
        <v>12247</v>
      </c>
      <c r="H895" s="8">
        <f t="shared" si="60"/>
        <v>706159</v>
      </c>
      <c r="I895" s="25">
        <f t="shared" si="61"/>
        <v>74613</v>
      </c>
    </row>
    <row r="896" spans="1:9" x14ac:dyDescent="0.4">
      <c r="B896" s="33" t="s">
        <v>746</v>
      </c>
      <c r="C896" s="2">
        <v>214</v>
      </c>
      <c r="D896" s="1"/>
      <c r="E896" s="1">
        <f t="shared" si="62"/>
        <v>11138</v>
      </c>
      <c r="F896" s="30">
        <f t="shared" si="63"/>
        <v>1403</v>
      </c>
      <c r="G896" s="2">
        <v>12376</v>
      </c>
      <c r="H896" s="8">
        <f t="shared" si="60"/>
        <v>718535</v>
      </c>
      <c r="I896" s="25">
        <f t="shared" si="61"/>
        <v>76416</v>
      </c>
    </row>
    <row r="897" spans="2:9" x14ac:dyDescent="0.4">
      <c r="B897" s="33" t="s">
        <v>747</v>
      </c>
      <c r="C897" s="2">
        <v>230</v>
      </c>
      <c r="D897" s="1"/>
      <c r="E897" s="1">
        <f t="shared" si="62"/>
        <v>11368</v>
      </c>
      <c r="F897" s="30">
        <f t="shared" si="63"/>
        <v>1627</v>
      </c>
      <c r="G897" s="2">
        <v>10063</v>
      </c>
      <c r="H897" s="8">
        <f t="shared" si="60"/>
        <v>728598</v>
      </c>
      <c r="I897" s="25">
        <f t="shared" si="61"/>
        <v>75300</v>
      </c>
    </row>
    <row r="898" spans="2:9" x14ac:dyDescent="0.4">
      <c r="B898" s="33" t="s">
        <v>748</v>
      </c>
      <c r="C898" s="2">
        <v>231</v>
      </c>
      <c r="D898" s="1"/>
      <c r="E898" s="1">
        <f t="shared" si="62"/>
        <v>11599</v>
      </c>
      <c r="F898" s="30">
        <f t="shared" si="63"/>
        <v>1628</v>
      </c>
      <c r="G898" s="2">
        <v>9887</v>
      </c>
      <c r="H898" s="8">
        <f t="shared" si="60"/>
        <v>738485</v>
      </c>
      <c r="I898" s="25">
        <f t="shared" si="61"/>
        <v>73582</v>
      </c>
    </row>
    <row r="899" spans="2:9" x14ac:dyDescent="0.4">
      <c r="B899" s="33" t="s">
        <v>749</v>
      </c>
      <c r="C899" s="2">
        <v>259</v>
      </c>
      <c r="D899" s="1"/>
      <c r="E899" s="1">
        <f t="shared" si="62"/>
        <v>11858</v>
      </c>
      <c r="F899" s="30">
        <f t="shared" si="63"/>
        <v>1772</v>
      </c>
      <c r="G899" s="2">
        <v>8873</v>
      </c>
      <c r="H899" s="8">
        <f t="shared" si="60"/>
        <v>747358</v>
      </c>
      <c r="I899" s="25">
        <f t="shared" si="61"/>
        <v>71886</v>
      </c>
    </row>
    <row r="900" spans="2:9" x14ac:dyDescent="0.4">
      <c r="B900" s="33" t="s">
        <v>750</v>
      </c>
      <c r="C900" s="2">
        <v>191</v>
      </c>
      <c r="D900" s="1"/>
      <c r="E900" s="1">
        <f t="shared" si="62"/>
        <v>12049</v>
      </c>
      <c r="F900" s="30">
        <f t="shared" si="63"/>
        <v>1610</v>
      </c>
      <c r="G900" s="2">
        <v>5875</v>
      </c>
      <c r="H900" s="8">
        <f t="shared" ref="H900:H960" si="64">H899+G900</f>
        <v>753233</v>
      </c>
      <c r="I900" s="25">
        <f t="shared" si="61"/>
        <v>69877</v>
      </c>
    </row>
    <row r="901" spans="2:9" x14ac:dyDescent="0.4">
      <c r="B901" s="33" t="s">
        <v>751</v>
      </c>
      <c r="C901" s="2">
        <v>239</v>
      </c>
      <c r="D901" s="1"/>
      <c r="E901" s="1">
        <f t="shared" si="62"/>
        <v>12288</v>
      </c>
      <c r="F901" s="30">
        <f t="shared" si="63"/>
        <v>1608</v>
      </c>
      <c r="G901" s="2">
        <v>7357</v>
      </c>
      <c r="H901" s="8">
        <f t="shared" si="64"/>
        <v>760590</v>
      </c>
      <c r="I901" s="25">
        <f t="shared" si="61"/>
        <v>66678</v>
      </c>
    </row>
    <row r="902" spans="2:9" x14ac:dyDescent="0.4">
      <c r="B902" s="33" t="s">
        <v>752</v>
      </c>
      <c r="C902" s="2">
        <v>110</v>
      </c>
      <c r="D902" s="1"/>
      <c r="E902" s="1">
        <f t="shared" si="62"/>
        <v>12398</v>
      </c>
      <c r="F902" s="30">
        <f t="shared" si="63"/>
        <v>1474</v>
      </c>
      <c r="G902" s="2">
        <v>10003</v>
      </c>
      <c r="H902" s="8">
        <f t="shared" si="64"/>
        <v>770593</v>
      </c>
      <c r="I902" s="25">
        <f t="shared" si="61"/>
        <v>64434</v>
      </c>
    </row>
    <row r="903" spans="2:9" x14ac:dyDescent="0.4">
      <c r="B903" s="33" t="s">
        <v>753</v>
      </c>
      <c r="C903" s="2">
        <v>167</v>
      </c>
      <c r="D903" s="1"/>
      <c r="E903" s="1">
        <f t="shared" si="62"/>
        <v>12565</v>
      </c>
      <c r="F903" s="30">
        <f t="shared" si="63"/>
        <v>1427</v>
      </c>
      <c r="G903" s="2">
        <v>12264</v>
      </c>
      <c r="H903" s="8">
        <f t="shared" si="64"/>
        <v>782857</v>
      </c>
      <c r="I903" s="25">
        <f t="shared" si="61"/>
        <v>64322</v>
      </c>
    </row>
    <row r="904" spans="2:9" x14ac:dyDescent="0.4">
      <c r="B904" s="33" t="s">
        <v>754</v>
      </c>
      <c r="C904" s="2">
        <v>232</v>
      </c>
      <c r="D904" s="1"/>
      <c r="E904" s="1">
        <f t="shared" si="62"/>
        <v>12797</v>
      </c>
      <c r="F904" s="30">
        <f t="shared" si="63"/>
        <v>1429</v>
      </c>
      <c r="G904" s="2">
        <v>12256</v>
      </c>
      <c r="H904" s="8">
        <f t="shared" si="64"/>
        <v>795113</v>
      </c>
      <c r="I904" s="25">
        <f t="shared" si="61"/>
        <v>66515</v>
      </c>
    </row>
    <row r="905" spans="2:9" x14ac:dyDescent="0.4">
      <c r="B905" s="33" t="s">
        <v>755</v>
      </c>
      <c r="C905" s="2">
        <v>76</v>
      </c>
      <c r="D905" s="1"/>
      <c r="E905" s="1">
        <f t="shared" si="62"/>
        <v>12873</v>
      </c>
      <c r="F905" s="30">
        <f t="shared" si="63"/>
        <v>1274</v>
      </c>
      <c r="G905" s="2">
        <v>11579</v>
      </c>
      <c r="H905" s="8">
        <f t="shared" si="64"/>
        <v>806692</v>
      </c>
      <c r="I905" s="25">
        <f t="shared" ref="I905:I965" si="65">G899+G900+G901+G902+G903+G904+G905</f>
        <v>68207</v>
      </c>
    </row>
    <row r="906" spans="2:9" x14ac:dyDescent="0.4">
      <c r="B906" s="33" t="s">
        <v>756</v>
      </c>
      <c r="C906" s="2">
        <v>190</v>
      </c>
      <c r="D906" s="1"/>
      <c r="E906" s="1">
        <f t="shared" si="62"/>
        <v>13063</v>
      </c>
      <c r="F906" s="30">
        <f t="shared" si="63"/>
        <v>1205</v>
      </c>
      <c r="G906" s="2">
        <v>11702</v>
      </c>
      <c r="H906" s="8">
        <f t="shared" si="64"/>
        <v>818394</v>
      </c>
      <c r="I906" s="25">
        <f t="shared" si="65"/>
        <v>71036</v>
      </c>
    </row>
    <row r="907" spans="2:9" x14ac:dyDescent="0.4">
      <c r="B907" s="33" t="s">
        <v>757</v>
      </c>
      <c r="C907" s="2">
        <v>148</v>
      </c>
      <c r="D907" s="1"/>
      <c r="E907" s="1">
        <f t="shared" si="62"/>
        <v>13211</v>
      </c>
      <c r="F907" s="30">
        <f t="shared" si="63"/>
        <v>1162</v>
      </c>
      <c r="G907" s="2">
        <v>7261</v>
      </c>
      <c r="H907" s="8">
        <f t="shared" si="64"/>
        <v>825655</v>
      </c>
      <c r="I907" s="25">
        <f t="shared" si="65"/>
        <v>72422</v>
      </c>
    </row>
    <row r="908" spans="2:9" x14ac:dyDescent="0.4">
      <c r="B908" s="33" t="s">
        <v>758</v>
      </c>
      <c r="C908" s="2">
        <v>190</v>
      </c>
      <c r="D908" s="1"/>
      <c r="E908" s="1">
        <f t="shared" si="62"/>
        <v>13401</v>
      </c>
      <c r="F908" s="30">
        <f t="shared" si="63"/>
        <v>1113</v>
      </c>
      <c r="G908" s="2">
        <v>10190</v>
      </c>
      <c r="H908" s="8">
        <f t="shared" si="64"/>
        <v>835845</v>
      </c>
      <c r="I908" s="25">
        <f t="shared" si="65"/>
        <v>75255</v>
      </c>
    </row>
    <row r="909" spans="2:9" x14ac:dyDescent="0.4">
      <c r="B909" s="33" t="s">
        <v>759</v>
      </c>
      <c r="C909" s="2">
        <v>216</v>
      </c>
      <c r="D909" s="1"/>
      <c r="E909" s="1">
        <f t="shared" si="62"/>
        <v>13617</v>
      </c>
      <c r="F909" s="30">
        <f t="shared" si="63"/>
        <v>1219</v>
      </c>
      <c r="G909" s="2">
        <v>11445</v>
      </c>
      <c r="H909" s="8">
        <f t="shared" si="64"/>
        <v>847290</v>
      </c>
      <c r="I909" s="25">
        <f t="shared" si="65"/>
        <v>76697</v>
      </c>
    </row>
    <row r="910" spans="2:9" x14ac:dyDescent="0.4">
      <c r="B910" s="33" t="s">
        <v>760</v>
      </c>
      <c r="C910" s="2">
        <v>188</v>
      </c>
      <c r="D910" s="1"/>
      <c r="E910" s="1">
        <f t="shared" si="62"/>
        <v>13805</v>
      </c>
      <c r="F910" s="30">
        <f t="shared" si="63"/>
        <v>1240</v>
      </c>
      <c r="G910" s="2">
        <v>10696</v>
      </c>
      <c r="H910" s="8">
        <f t="shared" si="64"/>
        <v>857986</v>
      </c>
      <c r="I910" s="25">
        <f t="shared" si="65"/>
        <v>75129</v>
      </c>
    </row>
    <row r="911" spans="2:9" x14ac:dyDescent="0.4">
      <c r="B911" s="33" t="s">
        <v>761</v>
      </c>
      <c r="C911" s="2">
        <v>172</v>
      </c>
      <c r="D911" s="1"/>
      <c r="E911" s="1">
        <f t="shared" si="62"/>
        <v>13977</v>
      </c>
      <c r="F911" s="30">
        <f t="shared" si="63"/>
        <v>1180</v>
      </c>
      <c r="G911" s="2">
        <v>9700</v>
      </c>
      <c r="H911" s="8">
        <f t="shared" si="64"/>
        <v>867686</v>
      </c>
      <c r="I911" s="25">
        <f t="shared" si="65"/>
        <v>72573</v>
      </c>
    </row>
    <row r="912" spans="2:9" x14ac:dyDescent="0.4">
      <c r="B912" s="33" t="s">
        <v>762</v>
      </c>
      <c r="C912" s="2">
        <v>221</v>
      </c>
      <c r="D912" s="1"/>
      <c r="E912" s="1">
        <f t="shared" si="62"/>
        <v>14198</v>
      </c>
      <c r="F912" s="30">
        <f t="shared" si="63"/>
        <v>1325</v>
      </c>
      <c r="G912" s="2">
        <v>9380</v>
      </c>
      <c r="H912" s="8">
        <f t="shared" si="64"/>
        <v>877066</v>
      </c>
      <c r="I912" s="25">
        <f t="shared" si="65"/>
        <v>70374</v>
      </c>
    </row>
    <row r="913" spans="1:9" x14ac:dyDescent="0.4">
      <c r="B913" s="33" t="s">
        <v>763</v>
      </c>
      <c r="C913" s="2">
        <v>173</v>
      </c>
      <c r="D913" s="1"/>
      <c r="E913" s="1">
        <f t="shared" si="62"/>
        <v>14371</v>
      </c>
      <c r="F913" s="30">
        <f t="shared" si="63"/>
        <v>1308</v>
      </c>
      <c r="G913" s="2">
        <v>8084</v>
      </c>
      <c r="H913" s="8">
        <f t="shared" si="64"/>
        <v>885150</v>
      </c>
      <c r="I913" s="25">
        <f t="shared" si="65"/>
        <v>66756</v>
      </c>
    </row>
    <row r="914" spans="1:9" x14ac:dyDescent="0.4">
      <c r="B914" s="33" t="s">
        <v>764</v>
      </c>
      <c r="C914" s="2">
        <v>146</v>
      </c>
      <c r="D914" s="1"/>
      <c r="E914" s="1">
        <f t="shared" si="62"/>
        <v>14517</v>
      </c>
      <c r="F914" s="30">
        <f t="shared" si="63"/>
        <v>1306</v>
      </c>
      <c r="G914" s="2">
        <v>4712</v>
      </c>
      <c r="H914" s="8">
        <f t="shared" si="64"/>
        <v>889862</v>
      </c>
      <c r="I914" s="25">
        <f t="shared" si="65"/>
        <v>64207</v>
      </c>
    </row>
    <row r="915" spans="1:9" x14ac:dyDescent="0.4">
      <c r="B915" s="33" t="s">
        <v>765</v>
      </c>
      <c r="C915" s="2">
        <v>276</v>
      </c>
      <c r="D915" s="1"/>
      <c r="E915" s="1">
        <f t="shared" si="62"/>
        <v>14793</v>
      </c>
      <c r="F915" s="30">
        <f t="shared" si="63"/>
        <v>1392</v>
      </c>
      <c r="G915" s="2">
        <v>7004</v>
      </c>
      <c r="H915" s="8">
        <f t="shared" si="64"/>
        <v>896866</v>
      </c>
      <c r="I915" s="25">
        <f t="shared" si="65"/>
        <v>61021</v>
      </c>
    </row>
    <row r="916" spans="1:9" ht="14.25" thickBot="1" x14ac:dyDescent="0.45">
      <c r="A916" s="34"/>
      <c r="B916" s="41" t="s">
        <v>766</v>
      </c>
      <c r="C916" s="37">
        <v>68</v>
      </c>
      <c r="D916" s="34"/>
      <c r="E916" s="34">
        <f t="shared" si="62"/>
        <v>14861</v>
      </c>
      <c r="F916" s="38">
        <f t="shared" si="63"/>
        <v>1244</v>
      </c>
      <c r="G916" s="37">
        <v>8243</v>
      </c>
      <c r="H916" s="39">
        <f t="shared" si="64"/>
        <v>905109</v>
      </c>
      <c r="I916" s="35">
        <f t="shared" si="65"/>
        <v>57819</v>
      </c>
    </row>
    <row r="917" spans="1:9" x14ac:dyDescent="0.4">
      <c r="A917" s="6" t="s">
        <v>532</v>
      </c>
      <c r="B917" s="33" t="s">
        <v>180</v>
      </c>
      <c r="C917" s="2">
        <v>172</v>
      </c>
      <c r="D917" s="1"/>
      <c r="E917" s="1">
        <f t="shared" si="62"/>
        <v>15033</v>
      </c>
      <c r="F917" s="30">
        <f t="shared" si="63"/>
        <v>1228</v>
      </c>
      <c r="G917" s="2">
        <v>7406</v>
      </c>
      <c r="H917" s="8">
        <f t="shared" si="64"/>
        <v>912515</v>
      </c>
      <c r="I917" s="25">
        <f t="shared" si="65"/>
        <v>54529</v>
      </c>
    </row>
    <row r="918" spans="1:9" x14ac:dyDescent="0.4">
      <c r="B918" s="33" t="s">
        <v>767</v>
      </c>
      <c r="C918" s="2">
        <v>117</v>
      </c>
      <c r="D918" s="1"/>
      <c r="E918" s="1">
        <f t="shared" si="62"/>
        <v>15150</v>
      </c>
      <c r="F918" s="30">
        <f t="shared" si="63"/>
        <v>1173</v>
      </c>
      <c r="G918" s="2">
        <v>5705</v>
      </c>
      <c r="H918" s="8">
        <f t="shared" si="64"/>
        <v>918220</v>
      </c>
      <c r="I918" s="25">
        <f t="shared" si="65"/>
        <v>50534</v>
      </c>
    </row>
    <row r="919" spans="1:9" x14ac:dyDescent="0.4">
      <c r="B919" s="33" t="s">
        <v>768</v>
      </c>
      <c r="C919" s="2">
        <v>81</v>
      </c>
      <c r="D919" s="1"/>
      <c r="E919" s="1">
        <f t="shared" si="62"/>
        <v>15231</v>
      </c>
      <c r="F919" s="30">
        <f t="shared" si="63"/>
        <v>1033</v>
      </c>
      <c r="G919" s="2">
        <v>5987</v>
      </c>
      <c r="H919" s="8">
        <f t="shared" si="64"/>
        <v>924207</v>
      </c>
      <c r="I919" s="25">
        <f t="shared" si="65"/>
        <v>47141</v>
      </c>
    </row>
    <row r="920" spans="1:9" x14ac:dyDescent="0.4">
      <c r="B920" s="33" t="s">
        <v>769</v>
      </c>
      <c r="C920" s="2">
        <v>98</v>
      </c>
      <c r="D920" s="1"/>
      <c r="E920" s="1">
        <f t="shared" si="62"/>
        <v>15329</v>
      </c>
      <c r="F920" s="30">
        <f t="shared" si="63"/>
        <v>958</v>
      </c>
      <c r="G920" s="2">
        <v>5787</v>
      </c>
      <c r="H920" s="8">
        <f t="shared" si="64"/>
        <v>929994</v>
      </c>
      <c r="I920" s="25">
        <f t="shared" si="65"/>
        <v>44844</v>
      </c>
    </row>
    <row r="921" spans="1:9" x14ac:dyDescent="0.4">
      <c r="B921" s="33" t="s">
        <v>770</v>
      </c>
      <c r="C921" s="2">
        <v>115</v>
      </c>
      <c r="D921" s="1"/>
      <c r="E921" s="1">
        <f t="shared" si="62"/>
        <v>15444</v>
      </c>
      <c r="F921" s="30">
        <f t="shared" si="63"/>
        <v>927</v>
      </c>
      <c r="G921" s="2">
        <v>3273</v>
      </c>
      <c r="H921" s="8">
        <f t="shared" si="64"/>
        <v>933267</v>
      </c>
      <c r="I921" s="25">
        <f t="shared" si="65"/>
        <v>43405</v>
      </c>
    </row>
    <row r="922" spans="1:9" x14ac:dyDescent="0.4">
      <c r="B922" s="33" t="s">
        <v>771</v>
      </c>
      <c r="C922" s="2">
        <v>31</v>
      </c>
      <c r="D922" s="1"/>
      <c r="E922" s="1">
        <f t="shared" si="62"/>
        <v>15475</v>
      </c>
      <c r="F922" s="30">
        <f t="shared" si="63"/>
        <v>682</v>
      </c>
      <c r="G922" s="2">
        <v>5003</v>
      </c>
      <c r="H922" s="8">
        <f t="shared" si="64"/>
        <v>938270</v>
      </c>
      <c r="I922" s="25">
        <f t="shared" si="65"/>
        <v>41404</v>
      </c>
    </row>
    <row r="923" spans="1:9" x14ac:dyDescent="0.4">
      <c r="B923" s="33" t="s">
        <v>772</v>
      </c>
      <c r="C923" s="2">
        <v>116</v>
      </c>
      <c r="D923" s="1"/>
      <c r="E923" s="1">
        <f t="shared" si="62"/>
        <v>15591</v>
      </c>
      <c r="F923" s="30">
        <f t="shared" si="63"/>
        <v>730</v>
      </c>
      <c r="G923" s="2">
        <v>6241</v>
      </c>
      <c r="H923" s="8">
        <f t="shared" si="64"/>
        <v>944511</v>
      </c>
      <c r="I923" s="25">
        <f t="shared" si="65"/>
        <v>39402</v>
      </c>
    </row>
    <row r="924" spans="1:9" x14ac:dyDescent="0.4">
      <c r="B924" s="33" t="s">
        <v>773</v>
      </c>
      <c r="C924" s="2">
        <v>53</v>
      </c>
      <c r="D924" s="1"/>
      <c r="E924" s="1">
        <f t="shared" si="62"/>
        <v>15644</v>
      </c>
      <c r="F924" s="30">
        <f t="shared" si="63"/>
        <v>611</v>
      </c>
      <c r="G924" s="2">
        <v>5196</v>
      </c>
      <c r="H924" s="8">
        <f t="shared" si="64"/>
        <v>949707</v>
      </c>
      <c r="I924" s="25">
        <f t="shared" si="65"/>
        <v>37192</v>
      </c>
    </row>
    <row r="925" spans="1:9" x14ac:dyDescent="0.4">
      <c r="B925" s="33" t="s">
        <v>774</v>
      </c>
      <c r="C925" s="2">
        <v>113</v>
      </c>
      <c r="D925" s="1"/>
      <c r="E925" s="1">
        <f t="shared" si="62"/>
        <v>15757</v>
      </c>
      <c r="F925" s="30">
        <f t="shared" si="63"/>
        <v>607</v>
      </c>
      <c r="G925" s="2">
        <v>4745</v>
      </c>
      <c r="H925" s="8">
        <f t="shared" si="64"/>
        <v>954452</v>
      </c>
      <c r="I925" s="25">
        <f t="shared" si="65"/>
        <v>36232</v>
      </c>
    </row>
    <row r="926" spans="1:9" x14ac:dyDescent="0.4">
      <c r="B926" s="33" t="s">
        <v>775</v>
      </c>
      <c r="C926" s="2">
        <v>78</v>
      </c>
      <c r="D926" s="1"/>
      <c r="E926" s="1">
        <f t="shared" si="62"/>
        <v>15835</v>
      </c>
      <c r="F926" s="30">
        <f t="shared" si="63"/>
        <v>604</v>
      </c>
      <c r="G926" s="2">
        <v>4362</v>
      </c>
      <c r="H926" s="8">
        <f t="shared" si="64"/>
        <v>958814</v>
      </c>
      <c r="I926" s="25">
        <f t="shared" si="65"/>
        <v>34607</v>
      </c>
    </row>
    <row r="927" spans="1:9" x14ac:dyDescent="0.4">
      <c r="B927" s="33" t="s">
        <v>776</v>
      </c>
      <c r="C927" s="2">
        <v>31</v>
      </c>
      <c r="D927" s="1"/>
      <c r="E927" s="1">
        <f t="shared" si="62"/>
        <v>15866</v>
      </c>
      <c r="F927" s="30">
        <f t="shared" si="63"/>
        <v>537</v>
      </c>
      <c r="G927" s="2">
        <v>3807</v>
      </c>
      <c r="H927" s="8">
        <f t="shared" si="64"/>
        <v>962621</v>
      </c>
      <c r="I927" s="25">
        <f t="shared" si="65"/>
        <v>32627</v>
      </c>
    </row>
    <row r="928" spans="1:9" x14ac:dyDescent="0.4">
      <c r="B928" s="33" t="s">
        <v>777</v>
      </c>
      <c r="C928" s="2">
        <v>80</v>
      </c>
      <c r="D928" s="1"/>
      <c r="E928" s="1">
        <f t="shared" si="62"/>
        <v>15946</v>
      </c>
      <c r="F928" s="30">
        <f t="shared" si="63"/>
        <v>502</v>
      </c>
      <c r="G928" s="2">
        <v>2276</v>
      </c>
      <c r="H928" s="8">
        <f t="shared" si="64"/>
        <v>964897</v>
      </c>
      <c r="I928" s="25">
        <f t="shared" si="65"/>
        <v>31630</v>
      </c>
    </row>
    <row r="929" spans="2:12" x14ac:dyDescent="0.4">
      <c r="B929" s="33" t="s">
        <v>778</v>
      </c>
      <c r="C929" s="2">
        <v>31</v>
      </c>
      <c r="D929" s="1"/>
      <c r="E929" s="1">
        <f t="shared" si="62"/>
        <v>15977</v>
      </c>
      <c r="F929" s="30">
        <f t="shared" si="63"/>
        <v>502</v>
      </c>
      <c r="G929" s="2">
        <v>3858</v>
      </c>
      <c r="H929" s="8">
        <f t="shared" si="64"/>
        <v>968755</v>
      </c>
      <c r="I929" s="25">
        <f t="shared" si="65"/>
        <v>30485</v>
      </c>
    </row>
    <row r="930" spans="2:12" x14ac:dyDescent="0.4">
      <c r="B930" s="33" t="s">
        <v>779</v>
      </c>
      <c r="C930" s="2">
        <v>30</v>
      </c>
      <c r="D930" s="1"/>
      <c r="E930" s="1">
        <f t="shared" si="62"/>
        <v>16007</v>
      </c>
      <c r="F930" s="30">
        <f t="shared" si="63"/>
        <v>416</v>
      </c>
      <c r="G930" s="2">
        <v>4572</v>
      </c>
      <c r="H930" s="8">
        <f t="shared" si="64"/>
        <v>973327</v>
      </c>
      <c r="I930" s="25">
        <f t="shared" si="65"/>
        <v>28816</v>
      </c>
    </row>
    <row r="931" spans="2:12" x14ac:dyDescent="0.4">
      <c r="B931" s="33" t="s">
        <v>780</v>
      </c>
      <c r="C931" s="2">
        <v>166</v>
      </c>
      <c r="D931" s="1"/>
      <c r="E931" s="1">
        <f t="shared" si="62"/>
        <v>16173</v>
      </c>
      <c r="F931" s="30">
        <f t="shared" si="63"/>
        <v>529</v>
      </c>
      <c r="G931" s="2">
        <v>4154</v>
      </c>
      <c r="H931" s="8">
        <f t="shared" si="64"/>
        <v>977481</v>
      </c>
      <c r="I931" s="25">
        <f t="shared" si="65"/>
        <v>27774</v>
      </c>
    </row>
    <row r="932" spans="2:12" x14ac:dyDescent="0.4">
      <c r="B932" s="33" t="s">
        <v>781</v>
      </c>
      <c r="C932" s="2">
        <v>59</v>
      </c>
      <c r="D932" s="1"/>
      <c r="E932" s="1">
        <f t="shared" si="62"/>
        <v>16232</v>
      </c>
      <c r="F932" s="30">
        <f t="shared" si="63"/>
        <v>475</v>
      </c>
      <c r="G932" s="2">
        <v>3250</v>
      </c>
      <c r="H932" s="8">
        <f t="shared" si="64"/>
        <v>980731</v>
      </c>
      <c r="I932" s="25">
        <f t="shared" si="65"/>
        <v>26279</v>
      </c>
    </row>
    <row r="933" spans="2:12" x14ac:dyDescent="0.4">
      <c r="B933" s="33" t="s">
        <v>782</v>
      </c>
      <c r="C933" s="2">
        <v>76</v>
      </c>
      <c r="D933" s="1"/>
      <c r="E933" s="1">
        <f t="shared" si="62"/>
        <v>16308</v>
      </c>
      <c r="F933" s="30">
        <f t="shared" si="63"/>
        <v>473</v>
      </c>
      <c r="G933" s="2">
        <v>3110</v>
      </c>
      <c r="H933" s="8">
        <f t="shared" si="64"/>
        <v>983841</v>
      </c>
      <c r="I933" s="25">
        <f t="shared" si="65"/>
        <v>25027</v>
      </c>
    </row>
    <row r="934" spans="2:12" x14ac:dyDescent="0.4">
      <c r="B934" s="33" t="s">
        <v>783</v>
      </c>
      <c r="C934" s="2">
        <v>88</v>
      </c>
      <c r="D934" s="1"/>
      <c r="E934" s="1">
        <f t="shared" si="62"/>
        <v>16396</v>
      </c>
      <c r="F934" s="30">
        <f t="shared" si="63"/>
        <v>530</v>
      </c>
      <c r="G934" s="2">
        <v>2927</v>
      </c>
      <c r="H934" s="8">
        <f t="shared" si="64"/>
        <v>986768</v>
      </c>
      <c r="I934" s="25">
        <f t="shared" si="65"/>
        <v>24147</v>
      </c>
      <c r="L934" s="1"/>
    </row>
    <row r="935" spans="2:12" x14ac:dyDescent="0.4">
      <c r="B935" s="33" t="s">
        <v>784</v>
      </c>
      <c r="C935" s="2">
        <v>31</v>
      </c>
      <c r="D935" s="1"/>
      <c r="E935" s="1">
        <f t="shared" si="62"/>
        <v>16427</v>
      </c>
      <c r="F935" s="30">
        <f t="shared" si="63"/>
        <v>481</v>
      </c>
      <c r="G935" s="2">
        <v>1461</v>
      </c>
      <c r="H935" s="8">
        <f t="shared" si="64"/>
        <v>988229</v>
      </c>
      <c r="I935" s="25">
        <f t="shared" si="65"/>
        <v>23332</v>
      </c>
      <c r="L935" s="1"/>
    </row>
    <row r="936" spans="2:12" x14ac:dyDescent="0.4">
      <c r="B936" s="33" t="s">
        <v>785</v>
      </c>
      <c r="C936" s="2">
        <v>34</v>
      </c>
      <c r="D936" s="1"/>
      <c r="E936" s="1">
        <f t="shared" si="62"/>
        <v>16461</v>
      </c>
      <c r="F936" s="30">
        <f t="shared" si="63"/>
        <v>484</v>
      </c>
      <c r="G936" s="2">
        <v>930</v>
      </c>
      <c r="H936" s="8">
        <f t="shared" si="64"/>
        <v>989159</v>
      </c>
      <c r="I936" s="25">
        <f t="shared" si="65"/>
        <v>20404</v>
      </c>
    </row>
    <row r="937" spans="2:12" x14ac:dyDescent="0.4">
      <c r="B937" s="33" t="s">
        <v>786</v>
      </c>
      <c r="C937" s="2">
        <v>29</v>
      </c>
      <c r="D937" s="1"/>
      <c r="E937" s="1">
        <f t="shared" si="62"/>
        <v>16490</v>
      </c>
      <c r="F937" s="30">
        <f t="shared" si="63"/>
        <v>483</v>
      </c>
      <c r="G937" s="2">
        <v>2675</v>
      </c>
      <c r="H937" s="8">
        <f t="shared" si="64"/>
        <v>991834</v>
      </c>
      <c r="I937" s="25">
        <f t="shared" si="65"/>
        <v>18507</v>
      </c>
    </row>
    <row r="938" spans="2:12" x14ac:dyDescent="0.4">
      <c r="B938" s="33" t="s">
        <v>787</v>
      </c>
      <c r="C938" s="2">
        <v>96</v>
      </c>
      <c r="D938" s="1"/>
      <c r="E938" s="1">
        <f t="shared" si="62"/>
        <v>16586</v>
      </c>
      <c r="F938" s="30">
        <f t="shared" si="63"/>
        <v>413</v>
      </c>
      <c r="G938" s="2">
        <v>3461</v>
      </c>
      <c r="H938" s="8">
        <f t="shared" si="64"/>
        <v>995295</v>
      </c>
      <c r="I938" s="25">
        <f t="shared" si="65"/>
        <v>17814</v>
      </c>
    </row>
    <row r="939" spans="2:12" x14ac:dyDescent="0.4">
      <c r="B939" s="33" t="s">
        <v>788</v>
      </c>
      <c r="C939" s="2">
        <v>48</v>
      </c>
      <c r="D939" s="1"/>
      <c r="E939" s="1">
        <f t="shared" si="62"/>
        <v>16634</v>
      </c>
      <c r="F939" s="30">
        <f t="shared" si="63"/>
        <v>402</v>
      </c>
      <c r="G939" s="2">
        <v>2508</v>
      </c>
      <c r="H939" s="8">
        <f t="shared" si="64"/>
        <v>997803</v>
      </c>
      <c r="I939" s="25">
        <f t="shared" si="65"/>
        <v>17072</v>
      </c>
    </row>
    <row r="940" spans="2:12" x14ac:dyDescent="0.4">
      <c r="B940" s="33" t="s">
        <v>789</v>
      </c>
      <c r="C940" s="2">
        <v>54</v>
      </c>
      <c r="D940" s="1"/>
      <c r="E940" s="1">
        <f t="shared" si="62"/>
        <v>16688</v>
      </c>
      <c r="F940" s="30">
        <f t="shared" si="63"/>
        <v>380</v>
      </c>
      <c r="G940" s="2">
        <v>1495</v>
      </c>
      <c r="H940" s="8">
        <f t="shared" si="64"/>
        <v>999298</v>
      </c>
      <c r="I940" s="25">
        <f t="shared" si="65"/>
        <v>15457</v>
      </c>
    </row>
    <row r="941" spans="2:12" x14ac:dyDescent="0.4">
      <c r="B941" s="33" t="s">
        <v>790</v>
      </c>
      <c r="C941" s="2">
        <v>24</v>
      </c>
      <c r="D941" s="1"/>
      <c r="E941" s="1">
        <f t="shared" si="62"/>
        <v>16712</v>
      </c>
      <c r="F941" s="30">
        <f t="shared" si="63"/>
        <v>316</v>
      </c>
      <c r="G941" s="2">
        <v>1914</v>
      </c>
      <c r="H941" s="8">
        <f t="shared" si="64"/>
        <v>1001212</v>
      </c>
      <c r="I941" s="25">
        <f t="shared" si="65"/>
        <v>14444</v>
      </c>
    </row>
    <row r="942" spans="2:12" x14ac:dyDescent="0.4">
      <c r="B942" s="33" t="s">
        <v>791</v>
      </c>
      <c r="C942" s="2">
        <v>25</v>
      </c>
      <c r="D942" s="1"/>
      <c r="E942" s="1">
        <f t="shared" si="62"/>
        <v>16737</v>
      </c>
      <c r="F942" s="30">
        <f t="shared" si="63"/>
        <v>310</v>
      </c>
      <c r="G942" s="2">
        <v>1569</v>
      </c>
      <c r="H942" s="8">
        <f t="shared" si="64"/>
        <v>1002781</v>
      </c>
      <c r="I942" s="25">
        <f t="shared" si="65"/>
        <v>14552</v>
      </c>
    </row>
    <row r="943" spans="2:12" x14ac:dyDescent="0.4">
      <c r="B943" s="33" t="s">
        <v>792</v>
      </c>
      <c r="C943" s="2"/>
      <c r="D943" s="1"/>
      <c r="E943" s="1">
        <f t="shared" si="62"/>
        <v>16737</v>
      </c>
      <c r="F943" s="30">
        <f t="shared" si="63"/>
        <v>276</v>
      </c>
      <c r="G943" s="2"/>
      <c r="H943" s="8">
        <f t="shared" si="64"/>
        <v>1002781</v>
      </c>
      <c r="I943" s="25">
        <f t="shared" si="65"/>
        <v>13622</v>
      </c>
    </row>
    <row r="944" spans="2:12" x14ac:dyDescent="0.4">
      <c r="B944" s="33" t="s">
        <v>793</v>
      </c>
      <c r="C944" s="2"/>
      <c r="D944" s="1"/>
      <c r="E944" s="1">
        <f t="shared" si="62"/>
        <v>16737</v>
      </c>
      <c r="F944" s="30">
        <f t="shared" si="63"/>
        <v>247</v>
      </c>
      <c r="G944" s="2"/>
      <c r="H944" s="8">
        <f t="shared" si="64"/>
        <v>1002781</v>
      </c>
      <c r="I944" s="25">
        <f t="shared" si="65"/>
        <v>10947</v>
      </c>
    </row>
    <row r="945" spans="1:9" x14ac:dyDescent="0.4">
      <c r="B945" s="33" t="s">
        <v>794</v>
      </c>
      <c r="C945" s="2"/>
      <c r="D945" s="1"/>
      <c r="E945" s="1">
        <f t="shared" si="62"/>
        <v>16737</v>
      </c>
      <c r="F945" s="30">
        <f t="shared" si="63"/>
        <v>151</v>
      </c>
      <c r="G945" s="2"/>
      <c r="H945" s="8">
        <f t="shared" si="64"/>
        <v>1002781</v>
      </c>
      <c r="I945" s="25">
        <f t="shared" si="65"/>
        <v>7486</v>
      </c>
    </row>
    <row r="946" spans="1:9" ht="14.25" thickBot="1" x14ac:dyDescent="0.45">
      <c r="A946" s="34"/>
      <c r="B946" s="41" t="s">
        <v>795</v>
      </c>
      <c r="C946" s="37"/>
      <c r="D946" s="34"/>
      <c r="E946" s="34">
        <f t="shared" si="62"/>
        <v>16737</v>
      </c>
      <c r="F946" s="38">
        <f t="shared" si="63"/>
        <v>103</v>
      </c>
      <c r="G946" s="37"/>
      <c r="H946" s="39">
        <f t="shared" si="64"/>
        <v>1002781</v>
      </c>
      <c r="I946" s="35">
        <f t="shared" si="65"/>
        <v>4978</v>
      </c>
    </row>
    <row r="947" spans="1:9" x14ac:dyDescent="0.4">
      <c r="A947" s="6" t="s">
        <v>532</v>
      </c>
      <c r="B947" s="33" t="s">
        <v>210</v>
      </c>
      <c r="C947" s="2"/>
      <c r="D947" s="1"/>
      <c r="E947" s="1">
        <f t="shared" ref="E947:E977" si="66">E946+C947+D947</f>
        <v>16737</v>
      </c>
      <c r="F947" s="30">
        <f t="shared" ref="F947:F977" si="67">C941+C942+C943+C944+C945+C946+C947</f>
        <v>49</v>
      </c>
      <c r="G947" s="2"/>
      <c r="H947" s="8">
        <f t="shared" si="64"/>
        <v>1002781</v>
      </c>
      <c r="I947" s="25">
        <f t="shared" si="65"/>
        <v>3483</v>
      </c>
    </row>
    <row r="948" spans="1:9" x14ac:dyDescent="0.4">
      <c r="B948" s="33" t="s">
        <v>442</v>
      </c>
      <c r="C948" s="2"/>
      <c r="D948" s="1"/>
      <c r="E948" s="1">
        <f t="shared" si="66"/>
        <v>16737</v>
      </c>
      <c r="F948" s="30">
        <f t="shared" si="67"/>
        <v>25</v>
      </c>
      <c r="G948" s="2"/>
      <c r="H948" s="8">
        <f t="shared" si="64"/>
        <v>1002781</v>
      </c>
      <c r="I948" s="25">
        <f t="shared" si="65"/>
        <v>1569</v>
      </c>
    </row>
    <row r="949" spans="1:9" x14ac:dyDescent="0.4">
      <c r="B949" s="33" t="s">
        <v>443</v>
      </c>
      <c r="C949" s="2"/>
      <c r="D949" s="1"/>
      <c r="E949" s="1">
        <f t="shared" si="66"/>
        <v>16737</v>
      </c>
      <c r="F949" s="30">
        <f t="shared" si="67"/>
        <v>0</v>
      </c>
      <c r="G949" s="2"/>
      <c r="H949" s="8">
        <f t="shared" si="64"/>
        <v>1002781</v>
      </c>
      <c r="I949" s="25">
        <f t="shared" si="65"/>
        <v>0</v>
      </c>
    </row>
    <row r="950" spans="1:9" x14ac:dyDescent="0.4">
      <c r="B950" s="33" t="s">
        <v>444</v>
      </c>
      <c r="C950" s="2"/>
      <c r="D950" s="1"/>
      <c r="E950" s="1">
        <f t="shared" si="66"/>
        <v>16737</v>
      </c>
      <c r="F950" s="30">
        <f t="shared" si="67"/>
        <v>0</v>
      </c>
      <c r="G950" s="2"/>
      <c r="H950" s="8">
        <f t="shared" si="64"/>
        <v>1002781</v>
      </c>
      <c r="I950" s="25">
        <f t="shared" si="65"/>
        <v>0</v>
      </c>
    </row>
    <row r="951" spans="1:9" x14ac:dyDescent="0.4">
      <c r="B951" s="33" t="s">
        <v>445</v>
      </c>
      <c r="C951" s="2"/>
      <c r="D951" s="1"/>
      <c r="E951" s="1">
        <f t="shared" si="66"/>
        <v>16737</v>
      </c>
      <c r="F951" s="30">
        <f t="shared" si="67"/>
        <v>0</v>
      </c>
      <c r="G951" s="2"/>
      <c r="H951" s="8">
        <f t="shared" si="64"/>
        <v>1002781</v>
      </c>
      <c r="I951" s="25">
        <f t="shared" si="65"/>
        <v>0</v>
      </c>
    </row>
    <row r="952" spans="1:9" x14ac:dyDescent="0.4">
      <c r="B952" s="33" t="s">
        <v>446</v>
      </c>
      <c r="C952" s="2"/>
      <c r="D952" s="1"/>
      <c r="E952" s="1">
        <f t="shared" si="66"/>
        <v>16737</v>
      </c>
      <c r="F952" s="30">
        <f t="shared" si="67"/>
        <v>0</v>
      </c>
      <c r="G952" s="2"/>
      <c r="H952" s="8">
        <f t="shared" si="64"/>
        <v>1002781</v>
      </c>
      <c r="I952" s="25">
        <f t="shared" si="65"/>
        <v>0</v>
      </c>
    </row>
    <row r="953" spans="1:9" x14ac:dyDescent="0.4">
      <c r="B953" s="33" t="s">
        <v>447</v>
      </c>
      <c r="C953" s="2"/>
      <c r="D953" s="1"/>
      <c r="E953" s="1">
        <f t="shared" si="66"/>
        <v>16737</v>
      </c>
      <c r="F953" s="30">
        <f t="shared" si="67"/>
        <v>0</v>
      </c>
      <c r="G953" s="2"/>
      <c r="H953" s="8">
        <f t="shared" si="64"/>
        <v>1002781</v>
      </c>
      <c r="I953" s="25">
        <f t="shared" si="65"/>
        <v>0</v>
      </c>
    </row>
    <row r="954" spans="1:9" x14ac:dyDescent="0.4">
      <c r="B954" s="33" t="s">
        <v>448</v>
      </c>
      <c r="C954" s="2"/>
      <c r="D954" s="1"/>
      <c r="E954" s="1">
        <f t="shared" si="66"/>
        <v>16737</v>
      </c>
      <c r="F954" s="30">
        <f t="shared" si="67"/>
        <v>0</v>
      </c>
      <c r="G954" s="2"/>
      <c r="H954" s="8">
        <f t="shared" si="64"/>
        <v>1002781</v>
      </c>
      <c r="I954" s="25">
        <f t="shared" si="65"/>
        <v>0</v>
      </c>
    </row>
    <row r="955" spans="1:9" x14ac:dyDescent="0.4">
      <c r="B955" s="33" t="s">
        <v>449</v>
      </c>
      <c r="C955" s="2"/>
      <c r="D955" s="1"/>
      <c r="E955" s="1">
        <f t="shared" si="66"/>
        <v>16737</v>
      </c>
      <c r="F955" s="30">
        <f t="shared" si="67"/>
        <v>0</v>
      </c>
      <c r="G955" s="2"/>
      <c r="H955" s="8">
        <f t="shared" si="64"/>
        <v>1002781</v>
      </c>
      <c r="I955" s="25">
        <f t="shared" si="65"/>
        <v>0</v>
      </c>
    </row>
    <row r="956" spans="1:9" x14ac:dyDescent="0.4">
      <c r="B956" s="33" t="s">
        <v>450</v>
      </c>
      <c r="C956" s="2"/>
      <c r="D956" s="1"/>
      <c r="E956" s="1">
        <f t="shared" si="66"/>
        <v>16737</v>
      </c>
      <c r="F956" s="30">
        <f t="shared" si="67"/>
        <v>0</v>
      </c>
      <c r="G956" s="2"/>
      <c r="H956" s="8">
        <f t="shared" si="64"/>
        <v>1002781</v>
      </c>
      <c r="I956" s="25">
        <f t="shared" si="65"/>
        <v>0</v>
      </c>
    </row>
    <row r="957" spans="1:9" x14ac:dyDescent="0.4">
      <c r="B957" s="33" t="s">
        <v>451</v>
      </c>
      <c r="C957" s="2"/>
      <c r="D957" s="1"/>
      <c r="E957" s="1">
        <f t="shared" si="66"/>
        <v>16737</v>
      </c>
      <c r="F957" s="30">
        <f t="shared" si="67"/>
        <v>0</v>
      </c>
      <c r="G957" s="2"/>
      <c r="H957" s="8">
        <f t="shared" si="64"/>
        <v>1002781</v>
      </c>
      <c r="I957" s="25">
        <f t="shared" si="65"/>
        <v>0</v>
      </c>
    </row>
    <row r="958" spans="1:9" x14ac:dyDescent="0.4">
      <c r="B958" s="33" t="s">
        <v>452</v>
      </c>
      <c r="C958" s="2"/>
      <c r="D958" s="1"/>
      <c r="E958" s="1">
        <f t="shared" si="66"/>
        <v>16737</v>
      </c>
      <c r="F958" s="30">
        <f t="shared" si="67"/>
        <v>0</v>
      </c>
      <c r="G958" s="2"/>
      <c r="H958" s="8">
        <f t="shared" si="64"/>
        <v>1002781</v>
      </c>
      <c r="I958" s="25">
        <f t="shared" si="65"/>
        <v>0</v>
      </c>
    </row>
    <row r="959" spans="1:9" x14ac:dyDescent="0.4">
      <c r="B959" s="33" t="s">
        <v>453</v>
      </c>
      <c r="C959" s="2"/>
      <c r="D959" s="1"/>
      <c r="E959" s="1">
        <f t="shared" si="66"/>
        <v>16737</v>
      </c>
      <c r="F959" s="30">
        <f t="shared" si="67"/>
        <v>0</v>
      </c>
      <c r="G959" s="2"/>
      <c r="H959" s="8">
        <f t="shared" si="64"/>
        <v>1002781</v>
      </c>
      <c r="I959" s="25">
        <f t="shared" si="65"/>
        <v>0</v>
      </c>
    </row>
    <row r="960" spans="1:9" x14ac:dyDescent="0.4">
      <c r="B960" s="33" t="s">
        <v>454</v>
      </c>
      <c r="C960" s="2"/>
      <c r="D960" s="1"/>
      <c r="E960" s="1">
        <f t="shared" si="66"/>
        <v>16737</v>
      </c>
      <c r="F960" s="30">
        <f t="shared" si="67"/>
        <v>0</v>
      </c>
      <c r="G960" s="2"/>
      <c r="H960" s="8">
        <f t="shared" si="64"/>
        <v>1002781</v>
      </c>
      <c r="I960" s="25">
        <f t="shared" si="65"/>
        <v>0</v>
      </c>
    </row>
    <row r="961" spans="2:9" x14ac:dyDescent="0.4">
      <c r="B961" s="33" t="s">
        <v>455</v>
      </c>
      <c r="C961" s="2"/>
      <c r="D961" s="1"/>
      <c r="E961" s="1">
        <f t="shared" si="66"/>
        <v>16737</v>
      </c>
      <c r="F961" s="30">
        <f t="shared" si="67"/>
        <v>0</v>
      </c>
      <c r="G961" s="2"/>
      <c r="H961" s="8">
        <f t="shared" ref="H961:H977" si="68">H960+G961</f>
        <v>1002781</v>
      </c>
      <c r="I961" s="25">
        <f t="shared" si="65"/>
        <v>0</v>
      </c>
    </row>
    <row r="962" spans="2:9" x14ac:dyDescent="0.4">
      <c r="B962" s="33" t="s">
        <v>456</v>
      </c>
      <c r="C962" s="2"/>
      <c r="D962" s="1"/>
      <c r="E962" s="1">
        <f t="shared" si="66"/>
        <v>16737</v>
      </c>
      <c r="F962" s="30">
        <f t="shared" si="67"/>
        <v>0</v>
      </c>
      <c r="G962" s="2"/>
      <c r="H962" s="8">
        <f t="shared" si="68"/>
        <v>1002781</v>
      </c>
      <c r="I962" s="25">
        <f t="shared" si="65"/>
        <v>0</v>
      </c>
    </row>
    <row r="963" spans="2:9" x14ac:dyDescent="0.4">
      <c r="B963" s="33" t="s">
        <v>457</v>
      </c>
      <c r="C963" s="2"/>
      <c r="D963" s="1"/>
      <c r="E963" s="1">
        <f t="shared" si="66"/>
        <v>16737</v>
      </c>
      <c r="F963" s="30">
        <f t="shared" si="67"/>
        <v>0</v>
      </c>
      <c r="G963" s="2"/>
      <c r="H963" s="8">
        <f t="shared" si="68"/>
        <v>1002781</v>
      </c>
      <c r="I963" s="25">
        <f t="shared" si="65"/>
        <v>0</v>
      </c>
    </row>
    <row r="964" spans="2:9" x14ac:dyDescent="0.4">
      <c r="B964" s="33" t="s">
        <v>458</v>
      </c>
      <c r="C964" s="2"/>
      <c r="D964" s="1"/>
      <c r="E964" s="1">
        <f t="shared" si="66"/>
        <v>16737</v>
      </c>
      <c r="F964" s="30">
        <f t="shared" si="67"/>
        <v>0</v>
      </c>
      <c r="G964" s="2"/>
      <c r="H964" s="8">
        <f t="shared" si="68"/>
        <v>1002781</v>
      </c>
      <c r="I964" s="25">
        <f t="shared" si="65"/>
        <v>0</v>
      </c>
    </row>
    <row r="965" spans="2:9" x14ac:dyDescent="0.4">
      <c r="B965" s="33" t="s">
        <v>459</v>
      </c>
      <c r="C965" s="2"/>
      <c r="D965" s="1"/>
      <c r="E965" s="1">
        <f t="shared" si="66"/>
        <v>16737</v>
      </c>
      <c r="F965" s="30">
        <f t="shared" si="67"/>
        <v>0</v>
      </c>
      <c r="G965" s="2"/>
      <c r="H965" s="8">
        <f t="shared" si="68"/>
        <v>1002781</v>
      </c>
      <c r="I965" s="25">
        <f t="shared" si="65"/>
        <v>0</v>
      </c>
    </row>
    <row r="966" spans="2:9" x14ac:dyDescent="0.4">
      <c r="B966" s="33" t="s">
        <v>460</v>
      </c>
      <c r="C966" s="2"/>
      <c r="D966" s="1"/>
      <c r="E966" s="1">
        <f t="shared" si="66"/>
        <v>16737</v>
      </c>
      <c r="F966" s="30">
        <f t="shared" si="67"/>
        <v>0</v>
      </c>
      <c r="G966" s="2"/>
      <c r="H966" s="8">
        <f t="shared" si="68"/>
        <v>1002781</v>
      </c>
      <c r="I966" s="25">
        <f t="shared" ref="I966:I977" si="69">G960+G961+G962+G963+G964+G965+G966</f>
        <v>0</v>
      </c>
    </row>
    <row r="967" spans="2:9" x14ac:dyDescent="0.4">
      <c r="B967" s="33" t="s">
        <v>461</v>
      </c>
      <c r="C967" s="2"/>
      <c r="D967" s="1"/>
      <c r="E967" s="1">
        <f t="shared" si="66"/>
        <v>16737</v>
      </c>
      <c r="F967" s="30">
        <f t="shared" si="67"/>
        <v>0</v>
      </c>
      <c r="G967" s="2"/>
      <c r="H967" s="8">
        <f t="shared" si="68"/>
        <v>1002781</v>
      </c>
      <c r="I967" s="25">
        <f t="shared" si="69"/>
        <v>0</v>
      </c>
    </row>
    <row r="968" spans="2:9" x14ac:dyDescent="0.4">
      <c r="B968" s="33" t="s">
        <v>462</v>
      </c>
      <c r="C968" s="2"/>
      <c r="D968" s="1"/>
      <c r="E968" s="1">
        <f t="shared" si="66"/>
        <v>16737</v>
      </c>
      <c r="F968" s="30">
        <f t="shared" si="67"/>
        <v>0</v>
      </c>
      <c r="G968" s="2"/>
      <c r="H968" s="8">
        <f t="shared" si="68"/>
        <v>1002781</v>
      </c>
      <c r="I968" s="25">
        <f t="shared" si="69"/>
        <v>0</v>
      </c>
    </row>
    <row r="969" spans="2:9" x14ac:dyDescent="0.4">
      <c r="B969" s="33" t="s">
        <v>463</v>
      </c>
      <c r="C969" s="2"/>
      <c r="D969" s="1"/>
      <c r="E969" s="1">
        <f t="shared" si="66"/>
        <v>16737</v>
      </c>
      <c r="F969" s="30">
        <f t="shared" si="67"/>
        <v>0</v>
      </c>
      <c r="G969" s="2"/>
      <c r="H969" s="8">
        <f t="shared" si="68"/>
        <v>1002781</v>
      </c>
      <c r="I969" s="25">
        <f t="shared" si="69"/>
        <v>0</v>
      </c>
    </row>
    <row r="970" spans="2:9" x14ac:dyDescent="0.4">
      <c r="B970" s="33" t="s">
        <v>464</v>
      </c>
      <c r="C970" s="2"/>
      <c r="D970" s="1"/>
      <c r="E970" s="1">
        <f t="shared" si="66"/>
        <v>16737</v>
      </c>
      <c r="F970" s="30">
        <f t="shared" si="67"/>
        <v>0</v>
      </c>
      <c r="G970" s="2"/>
      <c r="H970" s="8">
        <f t="shared" si="68"/>
        <v>1002781</v>
      </c>
      <c r="I970" s="25">
        <f t="shared" si="69"/>
        <v>0</v>
      </c>
    </row>
    <row r="971" spans="2:9" x14ac:dyDescent="0.4">
      <c r="B971" s="33" t="s">
        <v>465</v>
      </c>
      <c r="C971" s="2"/>
      <c r="D971" s="1"/>
      <c r="E971" s="1">
        <f t="shared" si="66"/>
        <v>16737</v>
      </c>
      <c r="F971" s="30">
        <f t="shared" si="67"/>
        <v>0</v>
      </c>
      <c r="G971" s="2"/>
      <c r="H971" s="8">
        <f t="shared" si="68"/>
        <v>1002781</v>
      </c>
      <c r="I971" s="25">
        <f t="shared" si="69"/>
        <v>0</v>
      </c>
    </row>
    <row r="972" spans="2:9" x14ac:dyDescent="0.4">
      <c r="B972" s="33" t="s">
        <v>466</v>
      </c>
      <c r="C972" s="2"/>
      <c r="D972" s="1"/>
      <c r="E972" s="1">
        <f t="shared" si="66"/>
        <v>16737</v>
      </c>
      <c r="F972" s="30">
        <f t="shared" si="67"/>
        <v>0</v>
      </c>
      <c r="G972" s="2"/>
      <c r="H972" s="8">
        <f t="shared" si="68"/>
        <v>1002781</v>
      </c>
      <c r="I972" s="25">
        <f t="shared" si="69"/>
        <v>0</v>
      </c>
    </row>
    <row r="973" spans="2:9" x14ac:dyDescent="0.4">
      <c r="B973" s="33" t="s">
        <v>467</v>
      </c>
      <c r="C973" s="2"/>
      <c r="D973" s="1"/>
      <c r="E973" s="1">
        <f t="shared" si="66"/>
        <v>16737</v>
      </c>
      <c r="F973" s="30">
        <f t="shared" si="67"/>
        <v>0</v>
      </c>
      <c r="G973" s="2"/>
      <c r="H973" s="8">
        <f t="shared" si="68"/>
        <v>1002781</v>
      </c>
      <c r="I973" s="25">
        <f t="shared" si="69"/>
        <v>0</v>
      </c>
    </row>
    <row r="974" spans="2:9" x14ac:dyDescent="0.4">
      <c r="B974" s="33" t="s">
        <v>468</v>
      </c>
      <c r="C974" s="2"/>
      <c r="D974" s="1"/>
      <c r="E974" s="1">
        <f t="shared" si="66"/>
        <v>16737</v>
      </c>
      <c r="F974" s="30">
        <f t="shared" si="67"/>
        <v>0</v>
      </c>
      <c r="G974" s="2"/>
      <c r="H974" s="8">
        <f t="shared" si="68"/>
        <v>1002781</v>
      </c>
      <c r="I974" s="25">
        <f t="shared" si="69"/>
        <v>0</v>
      </c>
    </row>
    <row r="975" spans="2:9" x14ac:dyDescent="0.4">
      <c r="B975" s="33" t="s">
        <v>469</v>
      </c>
      <c r="C975" s="2"/>
      <c r="D975" s="1"/>
      <c r="E975" s="1">
        <f t="shared" si="66"/>
        <v>16737</v>
      </c>
      <c r="F975" s="30">
        <f t="shared" si="67"/>
        <v>0</v>
      </c>
      <c r="G975" s="2"/>
      <c r="H975" s="8">
        <f t="shared" si="68"/>
        <v>1002781</v>
      </c>
      <c r="I975" s="25">
        <f t="shared" si="69"/>
        <v>0</v>
      </c>
    </row>
    <row r="976" spans="2:9" x14ac:dyDescent="0.4">
      <c r="B976" s="33" t="s">
        <v>470</v>
      </c>
      <c r="C976" s="2"/>
      <c r="D976" s="1"/>
      <c r="E976" s="1">
        <f t="shared" si="66"/>
        <v>16737</v>
      </c>
      <c r="F976" s="30">
        <f t="shared" si="67"/>
        <v>0</v>
      </c>
      <c r="G976" s="2"/>
      <c r="H976" s="8">
        <f t="shared" si="68"/>
        <v>1002781</v>
      </c>
      <c r="I976" s="25">
        <f t="shared" si="69"/>
        <v>0</v>
      </c>
    </row>
    <row r="977" spans="1:9" ht="14.25" thickBot="1" x14ac:dyDescent="0.45">
      <c r="A977" s="34"/>
      <c r="B977" s="41" t="s">
        <v>796</v>
      </c>
      <c r="C977" s="37"/>
      <c r="D977" s="34"/>
      <c r="E977" s="34">
        <f t="shared" si="66"/>
        <v>16737</v>
      </c>
      <c r="F977" s="38">
        <f t="shared" si="67"/>
        <v>0</v>
      </c>
      <c r="G977" s="37"/>
      <c r="H977" s="39">
        <f t="shared" si="68"/>
        <v>1002781</v>
      </c>
      <c r="I977" s="35">
        <f t="shared" si="69"/>
        <v>0</v>
      </c>
    </row>
  </sheetData>
  <autoFilter ref="C1:C946"/>
  <mergeCells count="3">
    <mergeCell ref="C1:F1"/>
    <mergeCell ref="G1:I1"/>
    <mergeCell ref="A1:B2"/>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グラフ</vt:lpstr>
      </vt:variant>
      <vt:variant>
        <vt:i4>4</vt:i4>
      </vt:variant>
    </vt:vector>
  </HeadingPairs>
  <TitlesOfParts>
    <vt:vector size="5" baseType="lpstr">
      <vt:lpstr>感染者データ</vt:lpstr>
      <vt:lpstr>■グラフ(兵庫県・累計感染者数)</vt:lpstr>
      <vt:lpstr>■グラフ(兵庫県・直近3カ月感染者推移) 棒グラフ</vt:lpstr>
      <vt:lpstr>■グラフ(三田市・累計感染者数)</vt:lpstr>
      <vt:lpstr>■グラフ(三田市・直近3カ月感染者推移)棒グラフ</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S002191 小谷口　良隆</dc:creator>
  <cp:lastModifiedBy>S001800 長谷川  四郎</cp:lastModifiedBy>
  <cp:lastPrinted>2022-09-26T06:15:12Z</cp:lastPrinted>
  <dcterms:created xsi:type="dcterms:W3CDTF">2020-04-22T06:02:20Z</dcterms:created>
  <dcterms:modified xsi:type="dcterms:W3CDTF">2022-09-26T06:15:33Z</dcterms:modified>
</cp:coreProperties>
</file>