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3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s="1"/>
  <c r="M9" i="1"/>
</calcChain>
</file>

<file path=xl/sharedStrings.xml><?xml version="1.0" encoding="utf-8"?>
<sst xmlns="http://schemas.openxmlformats.org/spreadsheetml/2006/main" count="26" uniqueCount="17">
  <si>
    <t>130．酒類の販売状況</t>
    <rPh sb="4" eb="5">
      <t>サケ</t>
    </rPh>
    <rPh sb="5" eb="6">
      <t>ルイ</t>
    </rPh>
    <rPh sb="7" eb="9">
      <t>ハンバイ</t>
    </rPh>
    <rPh sb="9" eb="11">
      <t>ジョウキョウ</t>
    </rPh>
    <phoneticPr fontId="2"/>
  </si>
  <si>
    <t>区分</t>
    <rPh sb="0" eb="2">
      <t>クブン</t>
    </rPh>
    <phoneticPr fontId="2"/>
  </si>
  <si>
    <t>総  数</t>
    <rPh sb="0" eb="1">
      <t>フサ</t>
    </rPh>
    <rPh sb="3" eb="4">
      <t>カズ</t>
    </rPh>
    <phoneticPr fontId="2"/>
  </si>
  <si>
    <t>清  酒</t>
    <rPh sb="0" eb="1">
      <t>キヨシ</t>
    </rPh>
    <rPh sb="3" eb="4">
      <t>サケ</t>
    </rPh>
    <phoneticPr fontId="2"/>
  </si>
  <si>
    <t>合成清酒</t>
    <rPh sb="0" eb="2">
      <t>ゴウセイ</t>
    </rPh>
    <rPh sb="2" eb="4">
      <t>セイシュ</t>
    </rPh>
    <phoneticPr fontId="2"/>
  </si>
  <si>
    <t>焼ちゅう</t>
    <rPh sb="0" eb="1">
      <t>ショウ</t>
    </rPh>
    <phoneticPr fontId="2"/>
  </si>
  <si>
    <t>みりん</t>
    <phoneticPr fontId="2"/>
  </si>
  <si>
    <t>ビール</t>
    <phoneticPr fontId="2"/>
  </si>
  <si>
    <t>果実酒類</t>
    <rPh sb="0" eb="2">
      <t>カジツ</t>
    </rPh>
    <rPh sb="2" eb="3">
      <t>サケ</t>
    </rPh>
    <rPh sb="3" eb="4">
      <t>ルイ</t>
    </rPh>
    <phoneticPr fontId="2"/>
  </si>
  <si>
    <t>ｳｲｽｷｰ類</t>
    <rPh sb="5" eb="6">
      <t>ルイ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</si>
  <si>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</si>
  <si>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</si>
  <si>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ｋｌ</t>
    <phoneticPr fontId="2"/>
  </si>
  <si>
    <t>平成</t>
    <rPh sb="0" eb="2">
      <t>ヘイセイ</t>
    </rPh>
    <phoneticPr fontId="2"/>
  </si>
  <si>
    <t>（大阪国税局統計情報）</t>
    <rPh sb="1" eb="3">
      <t>オオサカ</t>
    </rPh>
    <rPh sb="3" eb="6">
      <t>コクゼイキョク</t>
    </rPh>
    <rPh sb="6" eb="8">
      <t>トウケイ</t>
    </rPh>
    <rPh sb="8" eb="10">
      <t>ジョウホウ</t>
    </rPh>
    <phoneticPr fontId="2"/>
  </si>
  <si>
    <t>資料　市経営戦略課</t>
    <rPh sb="0" eb="2">
      <t>シリョウ</t>
    </rPh>
    <rPh sb="3" eb="4">
      <t>シ</t>
    </rPh>
    <rPh sb="4" eb="6">
      <t>ケイエイ</t>
    </rPh>
    <rPh sb="6" eb="8">
      <t>センリャク</t>
    </rPh>
    <rPh sb="8" eb="9">
      <t>カ</t>
    </rPh>
    <phoneticPr fontId="2"/>
  </si>
  <si>
    <t>（注）福知山税務署管内（福知山市･綾部市）の数値である。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</si>
</sst>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 justifyLastLine="1"/>
    </xf>
    <xf numFmtId="0" fontId="1" fillId="0" borderId="0" xfId="0" applyFont="1" applyBorder="1" applyAlignment="1">
      <alignment horizontal="center" vertical="center" wrapText="1" justifyLastLine="1"/>
    </xf>
    <xf numFmtId="0" fontId="1" fillId="0" borderId="0" xfId="0" applyFont="1" applyBorder="1" applyAlignment="1">
      <alignment horizontal="distributed" vertical="center" wrapText="1" justifyLastLine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228600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8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60020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0</xdr:col>
      <xdr:colOff>9525</xdr:colOff>
      <xdr:row>0</xdr:row>
      <xdr:rowOff>238125</xdr:rowOff>
    </xdr:from>
    <xdr:to>
      <xdr:col>3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8500-000003000000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667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228600</xdr:colOff>
      <xdr:row>5</xdr:row>
      <xdr:rowOff>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00000000-0008-0000-8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247775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228600</xdr:colOff>
      <xdr:row>6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85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60020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0</xdr:col>
      <xdr:colOff>9525</xdr:colOff>
      <xdr:row>0</xdr:row>
      <xdr:rowOff>238125</xdr:rowOff>
    </xdr:from>
    <xdr:to>
      <xdr:col>3</xdr:col>
      <xdr:colOff>0</xdr:colOff>
      <xdr:row>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8500-000009000000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667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228600</xdr:colOff>
      <xdr:row>5</xdr:row>
      <xdr:rowOff>0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8500-00000A000000}"/>
            </a:ext>
          </a:extLst>
        </xdr:cNvPr>
        <xdr:cNvSpPr txBox="1">
          <a:spLocks noChangeArrowheads="1"/>
        </xdr:cNvSpPr>
      </xdr:nvSpPr>
      <xdr:spPr bwMode="auto">
        <a:xfrm>
          <a:off x="0" y="1247775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0">
    <tabColor theme="0"/>
  </sheetPr>
  <dimension ref="A1:N15"/>
  <sheetViews>
    <sheetView showGridLines="0" tabSelected="1" workbookViewId="0">
      <selection sqref="A1:L11"/>
    </sheetView>
  </sheetViews>
  <sheetFormatPr defaultColWidth="13.125" defaultRowHeight="19.5" customHeight="1" x14ac:dyDescent="0.15"/>
  <cols>
    <col min="1" max="1" width="4.375" style="7" customWidth="1"/>
    <col min="2" max="2" width="2.75" style="7" customWidth="1"/>
    <col min="3" max="3" width="4.375" style="7" customWidth="1"/>
    <col min="4" max="12" width="8.375" style="7" customWidth="1"/>
    <col min="13" max="16384" width="13.125" style="7"/>
  </cols>
  <sheetData>
    <row r="1" spans="1:14" s="1" customFormat="1" ht="19.5" customHeight="1" x14ac:dyDescent="0.15">
      <c r="A1" s="1" t="s">
        <v>0</v>
      </c>
    </row>
    <row r="2" spans="1:14" ht="19.5" customHeight="1" x14ac:dyDescent="0.15">
      <c r="A2" s="2" t="s">
        <v>1</v>
      </c>
      <c r="B2" s="2"/>
      <c r="C2" s="3"/>
      <c r="D2" s="4" t="s">
        <v>2</v>
      </c>
      <c r="E2" s="4" t="s">
        <v>3</v>
      </c>
      <c r="F2" s="5" t="s">
        <v>4</v>
      </c>
      <c r="G2" s="5" t="s">
        <v>5</v>
      </c>
      <c r="H2" s="4" t="s">
        <v>6</v>
      </c>
      <c r="I2" s="4" t="s">
        <v>7</v>
      </c>
      <c r="J2" s="5" t="s">
        <v>8</v>
      </c>
      <c r="K2" s="4" t="s">
        <v>9</v>
      </c>
      <c r="L2" s="6" t="s">
        <v>10</v>
      </c>
    </row>
    <row r="3" spans="1:14" ht="19.5" customHeight="1" x14ac:dyDescent="0.15">
      <c r="A3" s="8" t="s">
        <v>11</v>
      </c>
      <c r="B3" s="8"/>
      <c r="C3" s="9"/>
      <c r="D3" s="4"/>
      <c r="E3" s="4"/>
      <c r="F3" s="5"/>
      <c r="G3" s="5"/>
      <c r="H3" s="4"/>
      <c r="I3" s="4"/>
      <c r="J3" s="5"/>
      <c r="K3" s="4"/>
      <c r="L3" s="6"/>
    </row>
    <row r="4" spans="1:14" s="10" customFormat="1" ht="12" customHeight="1" x14ac:dyDescent="0.15">
      <c r="D4" s="11" t="s">
        <v>12</v>
      </c>
      <c r="E4" s="12" t="s">
        <v>12</v>
      </c>
      <c r="F4" s="12" t="s">
        <v>12</v>
      </c>
      <c r="G4" s="12" t="s">
        <v>12</v>
      </c>
      <c r="H4" s="12" t="s">
        <v>12</v>
      </c>
      <c r="I4" s="12" t="s">
        <v>12</v>
      </c>
      <c r="J4" s="12" t="s">
        <v>12</v>
      </c>
      <c r="K4" s="12" t="s">
        <v>12</v>
      </c>
      <c r="L4" s="12" t="s">
        <v>12</v>
      </c>
    </row>
    <row r="5" spans="1:14" s="18" customFormat="1" ht="27.95" customHeight="1" x14ac:dyDescent="0.15">
      <c r="A5" s="13" t="s">
        <v>13</v>
      </c>
      <c r="B5" s="14">
        <v>26</v>
      </c>
      <c r="C5" s="15" t="s">
        <v>11</v>
      </c>
      <c r="D5" s="16">
        <v>7815</v>
      </c>
      <c r="E5" s="17">
        <v>592</v>
      </c>
      <c r="F5" s="17">
        <v>55</v>
      </c>
      <c r="G5" s="17">
        <v>709</v>
      </c>
      <c r="H5" s="17">
        <v>147</v>
      </c>
      <c r="I5" s="17">
        <v>2124</v>
      </c>
      <c r="J5" s="17">
        <v>137</v>
      </c>
      <c r="K5" s="17">
        <v>66</v>
      </c>
      <c r="L5" s="17">
        <v>3985</v>
      </c>
    </row>
    <row r="6" spans="1:14" s="18" customFormat="1" ht="27.95" customHeight="1" x14ac:dyDescent="0.15">
      <c r="A6" s="19"/>
      <c r="B6" s="14">
        <v>27</v>
      </c>
      <c r="C6" s="19"/>
      <c r="D6" s="16">
        <v>7791</v>
      </c>
      <c r="E6" s="17">
        <v>581</v>
      </c>
      <c r="F6" s="17">
        <v>54</v>
      </c>
      <c r="G6" s="17">
        <v>691</v>
      </c>
      <c r="H6" s="17">
        <v>151</v>
      </c>
      <c r="I6" s="17">
        <v>2128</v>
      </c>
      <c r="J6" s="17">
        <v>153</v>
      </c>
      <c r="K6" s="17">
        <v>93</v>
      </c>
      <c r="L6" s="17">
        <v>3939</v>
      </c>
    </row>
    <row r="7" spans="1:14" s="18" customFormat="1" ht="27.95" customHeight="1" x14ac:dyDescent="0.15">
      <c r="A7" s="19"/>
      <c r="B7" s="14">
        <v>28</v>
      </c>
      <c r="C7" s="19"/>
      <c r="D7" s="16">
        <v>7909</v>
      </c>
      <c r="E7" s="17">
        <v>568</v>
      </c>
      <c r="F7" s="17">
        <v>52</v>
      </c>
      <c r="G7" s="17">
        <v>691</v>
      </c>
      <c r="H7" s="17">
        <v>148</v>
      </c>
      <c r="I7" s="17">
        <v>2192</v>
      </c>
      <c r="J7" s="17">
        <v>156</v>
      </c>
      <c r="K7" s="17">
        <v>88</v>
      </c>
      <c r="L7" s="17">
        <v>4014</v>
      </c>
    </row>
    <row r="8" spans="1:14" s="19" customFormat="1" ht="27.95" customHeight="1" x14ac:dyDescent="0.15">
      <c r="B8" s="20">
        <v>29</v>
      </c>
      <c r="C8" s="21"/>
      <c r="D8" s="17">
        <v>7528</v>
      </c>
      <c r="E8" s="17">
        <v>534</v>
      </c>
      <c r="F8" s="17">
        <v>32</v>
      </c>
      <c r="G8" s="17">
        <v>659</v>
      </c>
      <c r="H8" s="17">
        <v>131</v>
      </c>
      <c r="I8" s="17">
        <v>1933</v>
      </c>
      <c r="J8" s="17">
        <v>155</v>
      </c>
      <c r="K8" s="17">
        <v>108</v>
      </c>
      <c r="L8" s="17">
        <v>3976</v>
      </c>
    </row>
    <row r="9" spans="1:14" s="18" customFormat="1" ht="27.95" customHeight="1" x14ac:dyDescent="0.15">
      <c r="A9" s="22"/>
      <c r="B9" s="23">
        <v>30</v>
      </c>
      <c r="C9" s="24"/>
      <c r="D9" s="25">
        <v>7356</v>
      </c>
      <c r="E9" s="26">
        <v>488</v>
      </c>
      <c r="F9" s="26">
        <v>34</v>
      </c>
      <c r="G9" s="26">
        <v>625</v>
      </c>
      <c r="H9" s="26">
        <v>113</v>
      </c>
      <c r="I9" s="26">
        <v>1818</v>
      </c>
      <c r="J9" s="26">
        <v>141</v>
      </c>
      <c r="K9" s="26">
        <v>129</v>
      </c>
      <c r="L9" s="26">
        <v>4008</v>
      </c>
      <c r="M9" s="27">
        <f>SUM(E9:K9)</f>
        <v>3348</v>
      </c>
      <c r="N9" s="27"/>
    </row>
    <row r="10" spans="1:14" s="29" customFormat="1" ht="19.5" customHeight="1" x14ac:dyDescent="0.15">
      <c r="A10" s="28" t="s">
        <v>14</v>
      </c>
      <c r="B10" s="28"/>
      <c r="L10" s="29" t="s">
        <v>15</v>
      </c>
    </row>
    <row r="11" spans="1:14" ht="19.5" customHeight="1" x14ac:dyDescent="0.15">
      <c r="A11" s="1" t="s">
        <v>16</v>
      </c>
    </row>
    <row r="13" spans="1:14" ht="19.5" customHeight="1" x14ac:dyDescent="0.15">
      <c r="D13" s="30"/>
    </row>
    <row r="15" spans="1:14" ht="19.5" customHeight="1" x14ac:dyDescent="0.15">
      <c r="D15" s="7">
        <v>7356</v>
      </c>
      <c r="E15" s="30">
        <f>D15-M9</f>
        <v>4008</v>
      </c>
      <c r="F15" s="27">
        <v>3348</v>
      </c>
      <c r="G15" s="30">
        <f>SUM(E15:F15)</f>
        <v>7356</v>
      </c>
    </row>
  </sheetData>
  <mergeCells count="11">
    <mergeCell ref="I2:I3"/>
    <mergeCell ref="J2:J3"/>
    <mergeCell ref="K2:K3"/>
    <mergeCell ref="L2:L3"/>
    <mergeCell ref="A3:C3"/>
    <mergeCell ref="A2:C2"/>
    <mergeCell ref="D2:D3"/>
    <mergeCell ref="E2:E3"/>
    <mergeCell ref="F2:F3"/>
    <mergeCell ref="G2:G3"/>
    <mergeCell ref="H2:H3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2021-08-03T07:49:17Z</dcterms:created>
  <dcterms:modified xsi:type="dcterms:W3CDTF">2021-08-03T07:49:18Z</dcterms:modified>
</cp:coreProperties>
</file>