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4選挙担当\12啓発・ホームページ関係\homepage\02素材\定数任期\"/>
    </mc:Choice>
  </mc:AlternateContent>
  <bookViews>
    <workbookView xWindow="600" yWindow="30" windowWidth="19395" windowHeight="8055"/>
  </bookViews>
  <sheets>
    <sheet name="定数" sheetId="1" r:id="rId1"/>
  </sheets>
  <definedNames>
    <definedName name="_xlnm.Print_Area" localSheetId="0">定数!$A$1:$G$35</definedName>
  </definedNames>
  <calcPr calcId="162913" refMode="R1C1"/>
</workbook>
</file>

<file path=xl/calcChain.xml><?xml version="1.0" encoding="utf-8"?>
<calcChain xmlns="http://schemas.openxmlformats.org/spreadsheetml/2006/main">
  <c r="G32" i="1" l="1"/>
  <c r="G31" i="1"/>
  <c r="F32" i="1"/>
  <c r="E32" i="1"/>
  <c r="F31" i="1"/>
  <c r="E31" i="1"/>
  <c r="F33" i="1" l="1"/>
  <c r="G33" i="1"/>
  <c r="E33" i="1"/>
</calcChain>
</file>

<file path=xl/sharedStrings.xml><?xml version="1.0" encoding="utf-8"?>
<sst xmlns="http://schemas.openxmlformats.org/spreadsheetml/2006/main" count="71" uniqueCount="60">
  <si>
    <t>市町議会議員定数及び任期等</t>
    <rPh sb="0" eb="2">
      <t>シチョウ</t>
    </rPh>
    <rPh sb="2" eb="4">
      <t>ギカイ</t>
    </rPh>
    <rPh sb="4" eb="6">
      <t>ギイン</t>
    </rPh>
    <rPh sb="6" eb="8">
      <t>テイスウ</t>
    </rPh>
    <rPh sb="8" eb="9">
      <t>オヨ</t>
    </rPh>
    <rPh sb="10" eb="12">
      <t>ニンキ</t>
    </rPh>
    <rPh sb="12" eb="13">
      <t>トウ</t>
    </rPh>
    <phoneticPr fontId="1"/>
  </si>
  <si>
    <t>任期満了
年月日</t>
    <rPh sb="0" eb="2">
      <t>ニンキ</t>
    </rPh>
    <rPh sb="2" eb="4">
      <t>マンリョウ</t>
    </rPh>
    <rPh sb="5" eb="8">
      <t>ネンガッピ</t>
    </rPh>
    <phoneticPr fontId="1"/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</si>
  <si>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</si>
  <si>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</si>
  <si>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</si>
  <si>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</si>
  <si>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</si>
  <si>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</si>
  <si>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</si>
  <si>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</si>
  <si>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</si>
  <si>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</si>
  <si>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  <rPh sb="0" eb="2">
      <t>ナス</t>
    </rPh>
    <rPh sb="2" eb="4">
      <t>シオバラ</t>
    </rPh>
    <phoneticPr fontId="1"/>
  </si>
  <si>
    <t>さくら市</t>
    <rPh sb="3" eb="4">
      <t>シ</t>
    </rPh>
    <phoneticPr fontId="1"/>
  </si>
  <si>
    <t>那須烏山市</t>
    <rPh sb="0" eb="2">
      <t>ナス</t>
    </rPh>
    <rPh sb="2" eb="4">
      <t>カラスヤマ</t>
    </rPh>
    <rPh sb="4" eb="5">
      <t>シ</t>
    </rPh>
    <phoneticPr fontId="1"/>
  </si>
  <si>
    <t>下野市</t>
    <rPh sb="0" eb="2">
      <t>シモツケ</t>
    </rPh>
    <rPh sb="2" eb="3">
      <t>シ</t>
    </rPh>
    <phoneticPr fontId="1"/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</si>
  <si>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</si>
  <si>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</si>
  <si>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</si>
  <si>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</si>
  <si>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</si>
  <si>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</si>
  <si>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</si>
  <si>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</si>
  <si>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</si>
  <si>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  <rPh sb="0" eb="2">
      <t>ナス</t>
    </rPh>
    <rPh sb="2" eb="3">
      <t>マチ</t>
    </rPh>
    <phoneticPr fontId="1"/>
  </si>
  <si>
    <t>那珂川町</t>
    <rPh sb="0" eb="3">
      <t>ナカガワ</t>
    </rPh>
    <rPh sb="3" eb="4">
      <t>マチ</t>
    </rPh>
    <phoneticPr fontId="1"/>
  </si>
  <si>
    <t>市計</t>
    <rPh sb="0" eb="1">
      <t>シ</t>
    </rPh>
    <rPh sb="1" eb="2">
      <t>ケイ</t>
    </rPh>
    <phoneticPr fontId="1"/>
  </si>
  <si>
    <t>町計</t>
    <rPh sb="0" eb="1">
      <t>マチ</t>
    </rPh>
    <rPh sb="1" eb="2">
      <t>ケイ</t>
    </rPh>
    <phoneticPr fontId="1"/>
  </si>
  <si>
    <t>県計</t>
    <rPh sb="0" eb="1">
      <t>ケン</t>
    </rPh>
    <rPh sb="1" eb="2">
      <t>ケイ</t>
    </rPh>
    <phoneticPr fontId="1"/>
  </si>
  <si>
    <t>市町名</t>
    <rPh sb="0" eb="2">
      <t>シチョウ</t>
    </rPh>
    <rPh sb="2" eb="3">
      <t>メイ</t>
    </rPh>
    <phoneticPr fontId="1"/>
  </si>
  <si>
    <t>投票区数</t>
    <rPh sb="0" eb="3">
      <t>トウヒョウク</t>
    </rPh>
    <rPh sb="3" eb="4">
      <t>スウ</t>
    </rPh>
    <phoneticPr fontId="1"/>
  </si>
  <si>
    <t>うち
女性議員数</t>
    <rPh sb="3" eb="5">
      <t>ジョセイ</t>
    </rPh>
    <rPh sb="5" eb="8">
      <t>ギインスウ</t>
    </rPh>
    <phoneticPr fontId="1"/>
  </si>
  <si>
    <t>議会議員定数</t>
    <rPh sb="0" eb="2">
      <t>ギカイ</t>
    </rPh>
    <rPh sb="2" eb="4">
      <t>ギイン</t>
    </rPh>
    <rPh sb="4" eb="6">
      <t>テイスウ</t>
    </rPh>
    <phoneticPr fontId="1"/>
  </si>
  <si>
    <t>※○印は、統一地方選挙対象市町</t>
    <rPh sb="2" eb="3">
      <t>シルシ</t>
    </rPh>
    <rPh sb="5" eb="7">
      <t>トウイツ</t>
    </rPh>
    <rPh sb="7" eb="9">
      <t>チホウ</t>
    </rPh>
    <rPh sb="9" eb="11">
      <t>センキョ</t>
    </rPh>
    <rPh sb="11" eb="13">
      <t>タイショウ</t>
    </rPh>
    <rPh sb="13" eb="15">
      <t>シマチ</t>
    </rPh>
    <phoneticPr fontId="1"/>
  </si>
  <si>
    <t>○</t>
    <phoneticPr fontId="1"/>
  </si>
  <si>
    <t>Ｒ５（2023）．４．３０</t>
    <phoneticPr fontId="1"/>
  </si>
  <si>
    <t>Ｒ５（2023）．４．３０</t>
    <phoneticPr fontId="1"/>
  </si>
  <si>
    <t>Ｒ４(2022）．４．２４</t>
    <phoneticPr fontId="1"/>
  </si>
  <si>
    <t>Ｒ３（2021）．４．１６</t>
    <phoneticPr fontId="1"/>
  </si>
  <si>
    <t>Ｒ５（2023）．９．１９</t>
    <phoneticPr fontId="1"/>
  </si>
  <si>
    <t>Ｒ４（2022）．４．２２</t>
    <phoneticPr fontId="1"/>
  </si>
  <si>
    <t>Ｒ５（2023）．４．２９</t>
    <phoneticPr fontId="1"/>
  </si>
  <si>
    <t>Ｒ５（2023）．１１．３０</t>
    <phoneticPr fontId="1"/>
  </si>
  <si>
    <t>Ｒ３（2021）．４．３０</t>
    <phoneticPr fontId="1"/>
  </si>
  <si>
    <t>Ｒ４（2022）．１１．３０</t>
    <phoneticPr fontId="1"/>
  </si>
  <si>
    <t>Ｒ４（2022）．４．３０</t>
    <phoneticPr fontId="1"/>
  </si>
  <si>
    <t>Ｒ４（2022）．４．３０</t>
    <phoneticPr fontId="1"/>
  </si>
  <si>
    <t>Ｒ５（2023)．４．３０</t>
    <phoneticPr fontId="1"/>
  </si>
  <si>
    <t>Ｒ５（2023）．５．５</t>
    <phoneticPr fontId="1"/>
  </si>
  <si>
    <t>Ｒ５（2023）．４．２９</t>
    <phoneticPr fontId="1"/>
  </si>
  <si>
    <t>Ｒ５（2023）．４．２９</t>
    <phoneticPr fontId="1"/>
  </si>
  <si>
    <t>Ｒ５（2023）．５．２</t>
    <phoneticPr fontId="1"/>
  </si>
  <si>
    <t>Ｒ４（2022）．４．１５</t>
    <phoneticPr fontId="1"/>
  </si>
  <si>
    <t>Ｒ５（2023）．４．３０</t>
    <phoneticPr fontId="1"/>
  </si>
  <si>
    <t>Ｒ３（2021）．５．９</t>
    <phoneticPr fontId="1"/>
  </si>
  <si>
    <t>Ｒ４（2022）．４．２９</t>
    <phoneticPr fontId="1"/>
  </si>
  <si>
    <t>Ｒ５（2023）．２．２５</t>
    <phoneticPr fontId="1"/>
  </si>
  <si>
    <t>Ｒ６（2024）．１．２１</t>
    <phoneticPr fontId="1"/>
  </si>
  <si>
    <t>R2(2020).12.31現在</t>
    <rPh sb="14" eb="1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</si>
</sst>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6"/>
      <name val="ＭＳ Ｐ明朝"/>
      <family val="1"/>
      <charset val="128"/>
    </font>
    <font>
      <sz val="12"/>
      <name val="ＭＳ Ｐ明朝"/>
      <family val="1"/>
      <charset val="128"/>
    </font>
    <font>
      <u/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Border="1" applyAlignment="1">
      <alignment horizontal="distributed" vertical="center"/>
    </xf>
    <xf numFmtId="0" fontId="5" fillId="0" borderId="0" xfId="0" applyFont="1" applyBorder="1"/>
    <xf numFmtId="0" fontId="5" fillId="0" borderId="0" xfId="0" applyFont="1" applyBorder="1" applyAlignment="1">
      <alignment horizontal="right" vertical="center" indent="1"/>
    </xf>
    <xf numFmtId="0" fontId="5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2" xfId="0" applyFont="1" applyBorder="1"/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distributed" vertical="center"/>
    </xf>
    <xf numFmtId="0" fontId="11" fillId="0" borderId="9" xfId="0" applyFont="1" applyFill="1" applyBorder="1" applyAlignment="1">
      <alignment horizontal="center" vertical="center"/>
    </xf>
    <xf numFmtId="0" fontId="6" fillId="0" borderId="3" xfId="0" applyFont="1" applyBorder="1"/>
    <xf numFmtId="0" fontId="10" fillId="0" borderId="4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8" fillId="0" borderId="4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distributed" vertical="center"/>
    </xf>
    <xf numFmtId="0" fontId="6" fillId="0" borderId="0" xfId="0" applyFont="1" applyFill="1"/>
    <xf numFmtId="0" fontId="10" fillId="0" borderId="36" xfId="0" applyFont="1" applyBorder="1" applyAlignment="1">
      <alignment horizontal="distributed" vertical="center"/>
    </xf>
    <xf numFmtId="0" fontId="11" fillId="0" borderId="11" xfId="0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6" xfId="0" applyFont="1" applyBorder="1" applyAlignment="1">
      <alignment horizontal="distributed" vertical="center"/>
    </xf>
    <xf numFmtId="0" fontId="11" fillId="0" borderId="30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8" xfId="0" applyFont="1" applyBorder="1" applyAlignment="1">
      <alignment horizontal="distributed" vertical="center"/>
    </xf>
    <xf numFmtId="0" fontId="11" fillId="0" borderId="31" xfId="0" applyFont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Border="1" applyAlignment="1">
      <alignment horizontal="right" vertical="center" indent="1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2" fillId="0" borderId="35" xfId="0" applyFont="1" applyBorder="1" applyAlignment="1">
      <alignment horizontal="distributed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distributed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distributed" vertical="center"/>
    </xf>
    <xf numFmtId="57" fontId="13" fillId="0" borderId="4" xfId="0" applyNumberFormat="1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distributed" vertical="center"/>
    </xf>
    <xf numFmtId="0" fontId="10" fillId="0" borderId="6" xfId="0" applyFont="1" applyBorder="1" applyAlignment="1">
      <alignment horizontal="distributed" vertical="center"/>
    </xf>
    <xf numFmtId="0" fontId="10" fillId="0" borderId="33" xfId="0" applyFont="1" applyBorder="1" applyAlignment="1">
      <alignment horizontal="distributed" vertical="center"/>
    </xf>
    <xf numFmtId="0" fontId="10" fillId="0" borderId="34" xfId="0" applyFont="1" applyBorder="1" applyAlignment="1">
      <alignment horizontal="distributed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view="pageBreakPreview" zoomScaleNormal="100" zoomScaleSheetLayoutView="100" workbookViewId="0">
      <selection activeCell="D3" sqref="D3"/>
    </sheetView>
  </sheetViews>
  <sheetFormatPr defaultRowHeight="13.5" x14ac:dyDescent="0.15"/>
  <cols>
    <col min="1" max="1" width="3.625" style="3" customWidth="1"/>
    <col min="2" max="2" width="13.625" style="3" customWidth="1"/>
    <col min="3" max="3" width="3.875" style="3" bestFit="1" customWidth="1"/>
    <col min="4" max="4" width="20.625" style="3" customWidth="1"/>
    <col min="5" max="5" width="16" style="3" customWidth="1"/>
    <col min="6" max="6" width="13.125" style="3" customWidth="1"/>
    <col min="7" max="7" width="14.5" style="3" customWidth="1"/>
    <col min="8" max="16384" width="9" style="3"/>
  </cols>
  <sheetData>
    <row r="1" spans="1:8" ht="32.25" customHeight="1" x14ac:dyDescent="0.15">
      <c r="A1" s="63" t="s">
        <v>0</v>
      </c>
      <c r="B1" s="63"/>
      <c r="C1" s="63"/>
      <c r="D1" s="63"/>
      <c r="E1" s="63"/>
      <c r="F1" s="63"/>
      <c r="G1" s="63"/>
      <c r="H1" s="2"/>
    </row>
    <row r="2" spans="1:8" ht="12.75" customHeight="1" x14ac:dyDescent="0.15">
      <c r="B2" s="4"/>
      <c r="C2" s="4"/>
      <c r="D2" s="1"/>
      <c r="E2" s="1"/>
      <c r="F2" s="1"/>
      <c r="G2" s="11"/>
      <c r="H2" s="2"/>
    </row>
    <row r="3" spans="1:8" s="12" customFormat="1" ht="17.25" customHeight="1" thickBot="1" x14ac:dyDescent="0.2">
      <c r="B3" s="13"/>
      <c r="C3" s="13"/>
      <c r="D3" s="14"/>
      <c r="E3" s="14"/>
      <c r="F3" s="14"/>
      <c r="G3" s="76" t="s">
        <v>59</v>
      </c>
      <c r="H3" s="15"/>
    </row>
    <row r="4" spans="1:8" s="12" customFormat="1" ht="18" customHeight="1" x14ac:dyDescent="0.15">
      <c r="A4" s="72" t="s">
        <v>30</v>
      </c>
      <c r="B4" s="73"/>
      <c r="C4" s="61" t="s">
        <v>1</v>
      </c>
      <c r="D4" s="65"/>
      <c r="E4" s="61" t="s">
        <v>33</v>
      </c>
      <c r="F4" s="16"/>
      <c r="G4" s="59" t="s">
        <v>31</v>
      </c>
    </row>
    <row r="5" spans="1:8" s="12" customFormat="1" ht="40.5" customHeight="1" thickBot="1" x14ac:dyDescent="0.2">
      <c r="A5" s="74"/>
      <c r="B5" s="75"/>
      <c r="C5" s="66"/>
      <c r="D5" s="67"/>
      <c r="E5" s="62"/>
      <c r="F5" s="17" t="s">
        <v>32</v>
      </c>
      <c r="G5" s="60"/>
      <c r="H5" s="18"/>
    </row>
    <row r="6" spans="1:8" s="12" customFormat="1" ht="22.5" customHeight="1" thickTop="1" x14ac:dyDescent="0.15">
      <c r="A6" s="19">
        <v>1</v>
      </c>
      <c r="B6" s="20" t="s">
        <v>2</v>
      </c>
      <c r="C6" s="47" t="s">
        <v>35</v>
      </c>
      <c r="D6" s="48" t="s">
        <v>36</v>
      </c>
      <c r="E6" s="49">
        <v>45</v>
      </c>
      <c r="F6" s="56">
        <v>10</v>
      </c>
      <c r="G6" s="21">
        <v>100</v>
      </c>
      <c r="H6" s="22"/>
    </row>
    <row r="7" spans="1:8" s="12" customFormat="1" ht="22.5" customHeight="1" x14ac:dyDescent="0.15">
      <c r="A7" s="19">
        <v>2</v>
      </c>
      <c r="B7" s="23" t="s">
        <v>3</v>
      </c>
      <c r="C7" s="50" t="s">
        <v>35</v>
      </c>
      <c r="D7" s="51" t="s">
        <v>37</v>
      </c>
      <c r="E7" s="52">
        <v>24</v>
      </c>
      <c r="F7" s="57">
        <v>6</v>
      </c>
      <c r="G7" s="27">
        <v>54</v>
      </c>
    </row>
    <row r="8" spans="1:8" s="30" customFormat="1" ht="21.75" customHeight="1" x14ac:dyDescent="0.15">
      <c r="A8" s="28">
        <v>3</v>
      </c>
      <c r="B8" s="29" t="s">
        <v>4</v>
      </c>
      <c r="C8" s="53"/>
      <c r="D8" s="51" t="s">
        <v>38</v>
      </c>
      <c r="E8" s="52">
        <v>30</v>
      </c>
      <c r="F8" s="58">
        <v>4</v>
      </c>
      <c r="G8" s="27">
        <v>64</v>
      </c>
    </row>
    <row r="9" spans="1:8" s="12" customFormat="1" ht="21.75" customHeight="1" x14ac:dyDescent="0.15">
      <c r="A9" s="19">
        <v>4</v>
      </c>
      <c r="B9" s="23" t="s">
        <v>5</v>
      </c>
      <c r="C9" s="50"/>
      <c r="D9" s="51" t="s">
        <v>39</v>
      </c>
      <c r="E9" s="52">
        <v>24</v>
      </c>
      <c r="F9" s="58">
        <v>1</v>
      </c>
      <c r="G9" s="27">
        <v>75</v>
      </c>
    </row>
    <row r="10" spans="1:8" s="12" customFormat="1" ht="21.75" customHeight="1" x14ac:dyDescent="0.15">
      <c r="A10" s="19">
        <v>5</v>
      </c>
      <c r="B10" s="23" t="s">
        <v>6</v>
      </c>
      <c r="C10" s="50"/>
      <c r="D10" s="51" t="s">
        <v>40</v>
      </c>
      <c r="E10" s="52">
        <v>24</v>
      </c>
      <c r="F10" s="58">
        <v>3</v>
      </c>
      <c r="G10" s="27">
        <v>72</v>
      </c>
    </row>
    <row r="11" spans="1:8" s="12" customFormat="1" ht="21.75" customHeight="1" x14ac:dyDescent="0.15">
      <c r="A11" s="19">
        <v>6</v>
      </c>
      <c r="B11" s="23" t="s">
        <v>7</v>
      </c>
      <c r="C11" s="50"/>
      <c r="D11" s="51" t="s">
        <v>41</v>
      </c>
      <c r="E11" s="52">
        <v>24</v>
      </c>
      <c r="F11" s="58">
        <v>3</v>
      </c>
      <c r="G11" s="27">
        <v>74</v>
      </c>
    </row>
    <row r="12" spans="1:8" s="12" customFormat="1" ht="21.75" customHeight="1" x14ac:dyDescent="0.15">
      <c r="A12" s="19">
        <v>7</v>
      </c>
      <c r="B12" s="23" t="s">
        <v>8</v>
      </c>
      <c r="C12" s="50" t="s">
        <v>35</v>
      </c>
      <c r="D12" s="51" t="s">
        <v>51</v>
      </c>
      <c r="E12" s="52">
        <v>30</v>
      </c>
      <c r="F12" s="58">
        <v>7</v>
      </c>
      <c r="G12" s="27">
        <v>52</v>
      </c>
    </row>
    <row r="13" spans="1:8" s="12" customFormat="1" ht="21.75" customHeight="1" x14ac:dyDescent="0.15">
      <c r="A13" s="19">
        <v>8</v>
      </c>
      <c r="B13" s="23" t="s">
        <v>9</v>
      </c>
      <c r="C13" s="50" t="s">
        <v>35</v>
      </c>
      <c r="D13" s="51" t="s">
        <v>42</v>
      </c>
      <c r="E13" s="52">
        <v>21</v>
      </c>
      <c r="F13" s="58">
        <v>4</v>
      </c>
      <c r="G13" s="27">
        <v>43</v>
      </c>
    </row>
    <row r="14" spans="1:8" s="12" customFormat="1" ht="21.75" customHeight="1" x14ac:dyDescent="0.15">
      <c r="A14" s="19">
        <v>9</v>
      </c>
      <c r="B14" s="23" t="s">
        <v>10</v>
      </c>
      <c r="C14" s="50"/>
      <c r="D14" s="54" t="s">
        <v>43</v>
      </c>
      <c r="E14" s="52">
        <v>21</v>
      </c>
      <c r="F14" s="58">
        <v>3</v>
      </c>
      <c r="G14" s="27">
        <v>40</v>
      </c>
    </row>
    <row r="15" spans="1:8" s="12" customFormat="1" ht="21.75" customHeight="1" x14ac:dyDescent="0.15">
      <c r="A15" s="19">
        <v>10</v>
      </c>
      <c r="B15" s="23" t="s">
        <v>11</v>
      </c>
      <c r="C15" s="53" t="s">
        <v>35</v>
      </c>
      <c r="D15" s="51" t="s">
        <v>50</v>
      </c>
      <c r="E15" s="52">
        <v>16</v>
      </c>
      <c r="F15" s="58">
        <v>3</v>
      </c>
      <c r="G15" s="27">
        <v>20</v>
      </c>
    </row>
    <row r="16" spans="1:8" s="12" customFormat="1" ht="21.75" customHeight="1" x14ac:dyDescent="0.15">
      <c r="A16" s="19">
        <v>11</v>
      </c>
      <c r="B16" s="23" t="s">
        <v>12</v>
      </c>
      <c r="C16" s="50"/>
      <c r="D16" s="51" t="s">
        <v>44</v>
      </c>
      <c r="E16" s="52">
        <v>26</v>
      </c>
      <c r="F16" s="58">
        <v>2</v>
      </c>
      <c r="G16" s="27">
        <v>43</v>
      </c>
    </row>
    <row r="17" spans="1:7" s="12" customFormat="1" ht="22.5" customHeight="1" x14ac:dyDescent="0.15">
      <c r="A17" s="19">
        <v>12</v>
      </c>
      <c r="B17" s="23" t="s">
        <v>13</v>
      </c>
      <c r="C17" s="50"/>
      <c r="D17" s="54" t="s">
        <v>45</v>
      </c>
      <c r="E17" s="52">
        <v>18</v>
      </c>
      <c r="F17" s="58">
        <v>2</v>
      </c>
      <c r="G17" s="27">
        <v>22</v>
      </c>
    </row>
    <row r="18" spans="1:7" s="12" customFormat="1" ht="21.75" customHeight="1" x14ac:dyDescent="0.15">
      <c r="A18" s="19">
        <v>13</v>
      </c>
      <c r="B18" s="23" t="s">
        <v>14</v>
      </c>
      <c r="C18" s="50"/>
      <c r="D18" s="51" t="s">
        <v>46</v>
      </c>
      <c r="E18" s="52">
        <v>17</v>
      </c>
      <c r="F18" s="58">
        <v>1</v>
      </c>
      <c r="G18" s="27">
        <v>12</v>
      </c>
    </row>
    <row r="19" spans="1:7" s="12" customFormat="1" ht="21.75" customHeight="1" x14ac:dyDescent="0.15">
      <c r="A19" s="19">
        <v>14</v>
      </c>
      <c r="B19" s="23" t="s">
        <v>15</v>
      </c>
      <c r="C19" s="50"/>
      <c r="D19" s="51" t="s">
        <v>47</v>
      </c>
      <c r="E19" s="52">
        <v>18</v>
      </c>
      <c r="F19" s="55">
        <v>3</v>
      </c>
      <c r="G19" s="27">
        <v>22</v>
      </c>
    </row>
    <row r="20" spans="1:7" s="12" customFormat="1" ht="21.75" customHeight="1" x14ac:dyDescent="0.15">
      <c r="A20" s="19">
        <v>15</v>
      </c>
      <c r="B20" s="23" t="s">
        <v>16</v>
      </c>
      <c r="C20" s="50"/>
      <c r="D20" s="51" t="s">
        <v>58</v>
      </c>
      <c r="E20" s="52">
        <v>14</v>
      </c>
      <c r="F20" s="55">
        <v>1</v>
      </c>
      <c r="G20" s="27">
        <v>9</v>
      </c>
    </row>
    <row r="21" spans="1:7" s="12" customFormat="1" ht="21.75" customHeight="1" x14ac:dyDescent="0.15">
      <c r="A21" s="19">
        <v>16</v>
      </c>
      <c r="B21" s="23" t="s">
        <v>17</v>
      </c>
      <c r="C21" s="50" t="s">
        <v>35</v>
      </c>
      <c r="D21" s="51" t="s">
        <v>48</v>
      </c>
      <c r="E21" s="52">
        <v>16</v>
      </c>
      <c r="F21" s="55">
        <v>3</v>
      </c>
      <c r="G21" s="27">
        <v>14</v>
      </c>
    </row>
    <row r="22" spans="1:7" s="12" customFormat="1" ht="21.75" customHeight="1" x14ac:dyDescent="0.15">
      <c r="A22" s="19">
        <v>17</v>
      </c>
      <c r="B22" s="23" t="s">
        <v>18</v>
      </c>
      <c r="C22" s="50" t="s">
        <v>35</v>
      </c>
      <c r="D22" s="51" t="s">
        <v>49</v>
      </c>
      <c r="E22" s="52">
        <v>14</v>
      </c>
      <c r="F22" s="55">
        <v>1</v>
      </c>
      <c r="G22" s="27">
        <v>13</v>
      </c>
    </row>
    <row r="23" spans="1:7" s="12" customFormat="1" ht="21.75" customHeight="1" x14ac:dyDescent="0.15">
      <c r="A23" s="19">
        <v>18</v>
      </c>
      <c r="B23" s="23" t="s">
        <v>19</v>
      </c>
      <c r="C23" s="50" t="s">
        <v>35</v>
      </c>
      <c r="D23" s="51" t="s">
        <v>52</v>
      </c>
      <c r="E23" s="52">
        <v>12</v>
      </c>
      <c r="F23" s="55">
        <v>1</v>
      </c>
      <c r="G23" s="27">
        <v>6</v>
      </c>
    </row>
    <row r="24" spans="1:7" s="12" customFormat="1" ht="21.75" customHeight="1" x14ac:dyDescent="0.15">
      <c r="A24" s="19">
        <v>19</v>
      </c>
      <c r="B24" s="23" t="s">
        <v>20</v>
      </c>
      <c r="C24" s="24" t="s">
        <v>35</v>
      </c>
      <c r="D24" s="25" t="s">
        <v>37</v>
      </c>
      <c r="E24" s="26">
        <v>14</v>
      </c>
      <c r="F24" s="44">
        <v>1</v>
      </c>
      <c r="G24" s="27">
        <v>14</v>
      </c>
    </row>
    <row r="25" spans="1:7" s="12" customFormat="1" ht="21.75" customHeight="1" x14ac:dyDescent="0.15">
      <c r="A25" s="19">
        <v>20</v>
      </c>
      <c r="B25" s="23" t="s">
        <v>21</v>
      </c>
      <c r="C25" s="24"/>
      <c r="D25" s="25" t="s">
        <v>53</v>
      </c>
      <c r="E25" s="26">
        <v>16</v>
      </c>
      <c r="F25" s="44">
        <v>3</v>
      </c>
      <c r="G25" s="27">
        <v>13</v>
      </c>
    </row>
    <row r="26" spans="1:7" s="12" customFormat="1" ht="21.75" customHeight="1" x14ac:dyDescent="0.15">
      <c r="A26" s="19">
        <v>21</v>
      </c>
      <c r="B26" s="23" t="s">
        <v>22</v>
      </c>
      <c r="C26" s="24" t="s">
        <v>35</v>
      </c>
      <c r="D26" s="25" t="s">
        <v>54</v>
      </c>
      <c r="E26" s="26">
        <v>14</v>
      </c>
      <c r="F26" s="44">
        <v>2</v>
      </c>
      <c r="G26" s="27">
        <v>13</v>
      </c>
    </row>
    <row r="27" spans="1:7" s="12" customFormat="1" ht="21.75" customHeight="1" x14ac:dyDescent="0.15">
      <c r="A27" s="19">
        <v>22</v>
      </c>
      <c r="B27" s="23" t="s">
        <v>23</v>
      </c>
      <c r="C27" s="24"/>
      <c r="D27" s="25" t="s">
        <v>55</v>
      </c>
      <c r="E27" s="26">
        <v>12</v>
      </c>
      <c r="F27" s="44">
        <v>0</v>
      </c>
      <c r="G27" s="27">
        <v>9</v>
      </c>
    </row>
    <row r="28" spans="1:7" s="12" customFormat="1" ht="21.75" customHeight="1" x14ac:dyDescent="0.15">
      <c r="A28" s="19">
        <v>23</v>
      </c>
      <c r="B28" s="23" t="s">
        <v>24</v>
      </c>
      <c r="C28" s="24"/>
      <c r="D28" s="25" t="s">
        <v>56</v>
      </c>
      <c r="E28" s="26">
        <v>16</v>
      </c>
      <c r="F28" s="44">
        <v>1</v>
      </c>
      <c r="G28" s="27">
        <v>12</v>
      </c>
    </row>
    <row r="29" spans="1:7" s="12" customFormat="1" ht="21.75" customHeight="1" x14ac:dyDescent="0.15">
      <c r="A29" s="19">
        <v>24</v>
      </c>
      <c r="B29" s="23" t="s">
        <v>25</v>
      </c>
      <c r="C29" s="24"/>
      <c r="D29" s="25" t="s">
        <v>57</v>
      </c>
      <c r="E29" s="26">
        <v>13</v>
      </c>
      <c r="F29" s="44">
        <v>1</v>
      </c>
      <c r="G29" s="27">
        <v>19</v>
      </c>
    </row>
    <row r="30" spans="1:7" s="12" customFormat="1" ht="21.75" customHeight="1" thickBot="1" x14ac:dyDescent="0.2">
      <c r="A30" s="19">
        <v>25</v>
      </c>
      <c r="B30" s="23" t="s">
        <v>26</v>
      </c>
      <c r="C30" s="31"/>
      <c r="D30" s="25" t="s">
        <v>47</v>
      </c>
      <c r="E30" s="32">
        <v>13</v>
      </c>
      <c r="F30" s="44">
        <v>2</v>
      </c>
      <c r="G30" s="27">
        <v>15</v>
      </c>
    </row>
    <row r="31" spans="1:7" s="12" customFormat="1" ht="21.75" customHeight="1" thickTop="1" thickBot="1" x14ac:dyDescent="0.2">
      <c r="A31" s="33"/>
      <c r="B31" s="34" t="s">
        <v>27</v>
      </c>
      <c r="C31" s="68"/>
      <c r="D31" s="69"/>
      <c r="E31" s="35">
        <f>SUM(E6:E19)</f>
        <v>338</v>
      </c>
      <c r="F31" s="45">
        <f>SUM(F6:F19)</f>
        <v>52</v>
      </c>
      <c r="G31" s="36">
        <f>SUM(G6:G19)</f>
        <v>693</v>
      </c>
    </row>
    <row r="32" spans="1:7" s="12" customFormat="1" ht="21.75" customHeight="1" thickTop="1" thickBot="1" x14ac:dyDescent="0.2">
      <c r="A32" s="37"/>
      <c r="B32" s="34" t="s">
        <v>28</v>
      </c>
      <c r="C32" s="68"/>
      <c r="D32" s="69"/>
      <c r="E32" s="35">
        <f>SUM(E20:E30)</f>
        <v>154</v>
      </c>
      <c r="F32" s="45">
        <f>SUM(F20:F30)</f>
        <v>16</v>
      </c>
      <c r="G32" s="36">
        <f>SUM(G20:G30)</f>
        <v>137</v>
      </c>
    </row>
    <row r="33" spans="1:7" s="42" customFormat="1" ht="21.75" customHeight="1" thickTop="1" thickBot="1" x14ac:dyDescent="0.2">
      <c r="A33" s="38"/>
      <c r="B33" s="39" t="s">
        <v>29</v>
      </c>
      <c r="C33" s="70"/>
      <c r="D33" s="71"/>
      <c r="E33" s="40">
        <f>+E31+E32</f>
        <v>492</v>
      </c>
      <c r="F33" s="46">
        <f>+F31+F32</f>
        <v>68</v>
      </c>
      <c r="G33" s="41">
        <f>G32+G31</f>
        <v>830</v>
      </c>
    </row>
    <row r="34" spans="1:7" s="42" customFormat="1" ht="21" customHeight="1" x14ac:dyDescent="0.15">
      <c r="A34" s="12"/>
      <c r="B34" s="64" t="s">
        <v>34</v>
      </c>
      <c r="C34" s="64"/>
      <c r="D34" s="64"/>
      <c r="E34" s="64"/>
      <c r="F34" s="43"/>
      <c r="G34" s="43"/>
    </row>
    <row r="35" spans="1:7" s="5" customFormat="1" ht="16.5" customHeight="1" x14ac:dyDescent="0.15">
      <c r="A35" s="3"/>
      <c r="B35" s="6"/>
      <c r="C35" s="6"/>
      <c r="D35" s="7"/>
      <c r="E35" s="9"/>
      <c r="F35" s="8"/>
      <c r="G35" s="8"/>
    </row>
    <row r="36" spans="1:7" s="5" customFormat="1" ht="16.5" customHeight="1" x14ac:dyDescent="0.15">
      <c r="A36" s="10"/>
      <c r="B36" s="6"/>
      <c r="C36" s="6"/>
      <c r="D36" s="7"/>
      <c r="E36" s="9"/>
      <c r="F36" s="8"/>
      <c r="G36" s="8"/>
    </row>
    <row r="38" spans="1:7" x14ac:dyDescent="0.15">
      <c r="A38"/>
    </row>
  </sheetData>
  <mergeCells count="9">
    <mergeCell ref="G4:G5"/>
    <mergeCell ref="E4:E5"/>
    <mergeCell ref="A1:G1"/>
    <mergeCell ref="B34:E34"/>
    <mergeCell ref="C4:D5"/>
    <mergeCell ref="C31:D31"/>
    <mergeCell ref="C32:D32"/>
    <mergeCell ref="C33:D33"/>
    <mergeCell ref="A4:B5"/>
  </mergeCells>
  <phoneticPr fontId="1"/>
  <printOptions horizontalCentered="1"/>
  <pageMargins left="0.6692913385826772" right="0.55118110236220474" top="0.71" bottom="0.47244094488188981" header="0.51181102362204722" footer="0.51181102362204722"/>
  <pageSetup paperSize="9" orientation="portrait" r:id="rId1"/>
  <headerFooter alignWithMargins="0"/>
  <colBreaks count="1" manualBreakCount="1">
    <brk id="7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定数</vt:lpstr>
      <vt:lpstr>定数!Print_Area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2021-01-20T05:59:48Z</cp:lastPrinted>
  <dcterms:created xsi:type="dcterms:W3CDTF">2010-11-16T01:54:16Z</dcterms:created>
  <dcterms:modified xsi:type="dcterms:W3CDTF">2021-01-20T06:23:31Z</dcterms:modified>
</cp:coreProperties>
</file>