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2_企画課\02_企画課\★企画調整★\★企画課NEW\700統計\100統計一般\☆市統計書\オープンデータ用\平成22年版東近江市統計書\"/>
    </mc:Choice>
  </mc:AlternateContent>
  <xr:revisionPtr revIDLastSave="0" documentId="13_ncr:1_{30FE2E10-BA48-42CD-940A-668A113EE7E5}" xr6:coauthVersionLast="36" xr6:coauthVersionMax="36" xr10:uidLastSave="{00000000-0000-0000-0000-000000000000}"/>
  <bookViews>
    <workbookView xWindow="0" yWindow="0" windowWidth="15345" windowHeight="4380" firstSheet="4" activeTab="8" xr2:uid="{B68DC583-FCDA-4005-B012-1D9A16D4ED98}"/>
  </bookViews>
  <sheets>
    <sheet name="40(7-1)" sheetId="1" r:id="rId1"/>
    <sheet name="41(7-2)" sheetId="2" r:id="rId2"/>
    <sheet name="42(7-3)" sheetId="3" r:id="rId3"/>
    <sheet name="43(7-4)" sheetId="4" r:id="rId4"/>
    <sheet name="44(7-5)" sheetId="5" r:id="rId5"/>
    <sheet name="45(7-6)" sheetId="6" r:id="rId6"/>
    <sheet name="46(7-7)" sheetId="7" r:id="rId7"/>
    <sheet name="47(7-8)" sheetId="8" r:id="rId8"/>
    <sheet name="48(7-9)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7">#REF!</definedName>
    <definedName name="Data" localSheetId="8">#REF!</definedName>
    <definedName name="Data">'40(7-1)'!#REF!</definedName>
    <definedName name="DataEnd" localSheetId="1">#REF!</definedName>
    <definedName name="DataEnd" localSheetId="2">#REF!</definedName>
    <definedName name="DataEnd" localSheetId="3">#REF!</definedName>
    <definedName name="DataEnd" localSheetId="4">#REF!</definedName>
    <definedName name="DataEnd" localSheetId="5">#REF!</definedName>
    <definedName name="DataEnd" localSheetId="6">#REF!</definedName>
    <definedName name="DataEnd" localSheetId="7">#REF!</definedName>
    <definedName name="DataEnd" localSheetId="8">#REF!</definedName>
    <definedName name="DataEnd">'40(7-1)'!#REF!</definedName>
    <definedName name="Hyousoku" localSheetId="1">#REF!</definedName>
    <definedName name="Hyousoku" localSheetId="2">#REF!</definedName>
    <definedName name="Hyousoku" localSheetId="3">#REF!</definedName>
    <definedName name="Hyousoku" localSheetId="4">#REF!</definedName>
    <definedName name="Hyousoku" localSheetId="5">#REF!</definedName>
    <definedName name="Hyousoku" localSheetId="6">#REF!</definedName>
    <definedName name="Hyousoku" localSheetId="7">#REF!</definedName>
    <definedName name="Hyousoku" localSheetId="8">#REF!</definedName>
    <definedName name="Hyousoku">'40(7-1)'!#REF!</definedName>
    <definedName name="HyousokuArea" localSheetId="1">#REF!</definedName>
    <definedName name="HyousokuArea" localSheetId="2">#REF!</definedName>
    <definedName name="HyousokuArea" localSheetId="3">#REF!</definedName>
    <definedName name="HyousokuArea" localSheetId="4">#REF!</definedName>
    <definedName name="HyousokuArea" localSheetId="5">#REF!</definedName>
    <definedName name="HyousokuArea" localSheetId="6">#REF!</definedName>
    <definedName name="HyousokuArea" localSheetId="7">#REF!</definedName>
    <definedName name="HyousokuArea" localSheetId="8">#REF!</definedName>
    <definedName name="HyousokuArea">'40(7-1)'!#REF!</definedName>
    <definedName name="HyousokuEnd" localSheetId="1">#REF!</definedName>
    <definedName name="HyousokuEnd" localSheetId="2">#REF!</definedName>
    <definedName name="HyousokuEnd" localSheetId="3">#REF!</definedName>
    <definedName name="HyousokuEnd" localSheetId="4">#REF!</definedName>
    <definedName name="HyousokuEnd" localSheetId="5">#REF!</definedName>
    <definedName name="HyousokuEnd" localSheetId="6">#REF!</definedName>
    <definedName name="HyousokuEnd" localSheetId="7">#REF!</definedName>
    <definedName name="HyousokuEnd" localSheetId="8">#REF!</definedName>
    <definedName name="HyousokuEnd">'40(7-1)'!#REF!</definedName>
    <definedName name="Hyoutou" localSheetId="1">#REF!</definedName>
    <definedName name="Hyoutou" localSheetId="2">#REF!</definedName>
    <definedName name="Hyoutou" localSheetId="3">#REF!</definedName>
    <definedName name="Hyoutou" localSheetId="4">#REF!</definedName>
    <definedName name="Hyoutou" localSheetId="5">#REF!</definedName>
    <definedName name="Hyoutou" localSheetId="6">#REF!</definedName>
    <definedName name="Hyoutou" localSheetId="7">#REF!</definedName>
    <definedName name="Hyoutou" localSheetId="8">#REF!</definedName>
    <definedName name="Hyoutou">'40(7-1)'!$G$3:$K$5</definedName>
    <definedName name="_xlnm.Print_Area" localSheetId="3">'43(7-4)'!$A$1:$K$7</definedName>
    <definedName name="_xlnm.Print_Area" localSheetId="4">'44(7-5)'!$A$1:$I$8</definedName>
    <definedName name="_xlnm.Print_Area" localSheetId="5">'45(7-6)'!$A$1:$I$12</definedName>
    <definedName name="_xlnm.Print_Area" localSheetId="6">'46(7-7)'!$A$1:$L$25</definedName>
    <definedName name="_xlnm.Print_Area" localSheetId="7">'47(7-8)'!$A$1:$I$31</definedName>
    <definedName name="_xlnm.Print_Area" localSheetId="8">'48(7-9)'!$A$1:$O$10</definedName>
    <definedName name="Title" localSheetId="1">#REF!</definedName>
    <definedName name="Title" localSheetId="2">#REF!</definedName>
    <definedName name="Title" localSheetId="3">#REF!</definedName>
    <definedName name="Title" localSheetId="4">#REF!</definedName>
    <definedName name="Title" localSheetId="5">#REF!</definedName>
    <definedName name="Title" localSheetId="6">#REF!</definedName>
    <definedName name="Title" localSheetId="7">#REF!</definedName>
    <definedName name="Title" localSheetId="8">#REF!</definedName>
    <definedName name="Title">'40(7-1)'!#REF!</definedName>
    <definedName name="TitleEnglish" localSheetId="1">#REF!</definedName>
    <definedName name="TitleEnglish" localSheetId="2">#REF!</definedName>
    <definedName name="TitleEnglish" localSheetId="3">#REF!</definedName>
    <definedName name="TitleEnglish" localSheetId="4">#REF!</definedName>
    <definedName name="TitleEnglish" localSheetId="5">#REF!</definedName>
    <definedName name="TitleEnglish" localSheetId="6">#REF!</definedName>
    <definedName name="TitleEnglish" localSheetId="7">#REF!</definedName>
    <definedName name="TitleEnglish" localSheetId="8">#REF!</definedName>
    <definedName name="TitleEnglish">'40(7-1)'!$A$2:$L$2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9" l="1"/>
  <c r="L9" i="9"/>
  <c r="K9" i="9"/>
  <c r="J9" i="9"/>
  <c r="I9" i="9"/>
  <c r="H9" i="9"/>
  <c r="G9" i="9"/>
  <c r="F9" i="9"/>
  <c r="E9" i="9"/>
  <c r="D9" i="9"/>
  <c r="C9" i="9"/>
  <c r="B9" i="9"/>
  <c r="N8" i="9"/>
  <c r="N7" i="9"/>
  <c r="N6" i="9"/>
  <c r="N5" i="9"/>
  <c r="N4" i="9"/>
  <c r="N9" i="9" s="1"/>
  <c r="E30" i="8"/>
  <c r="D30" i="8"/>
  <c r="C30" i="8"/>
  <c r="B30" i="8"/>
  <c r="F29" i="8"/>
  <c r="H29" i="8" s="1"/>
  <c r="F28" i="8"/>
  <c r="H28" i="8" s="1"/>
  <c r="F27" i="8"/>
  <c r="H27" i="8" s="1"/>
  <c r="F26" i="8"/>
  <c r="H26" i="8" s="1"/>
  <c r="F25" i="8"/>
  <c r="H25" i="8" s="1"/>
  <c r="F24" i="8"/>
  <c r="H24" i="8" s="1"/>
  <c r="F23" i="8"/>
  <c r="H23" i="8" s="1"/>
  <c r="F22" i="8"/>
  <c r="H22" i="8" s="1"/>
  <c r="F21" i="8"/>
  <c r="H21" i="8" s="1"/>
  <c r="F20" i="8"/>
  <c r="H20" i="8" s="1"/>
  <c r="F19" i="8"/>
  <c r="H19" i="8" s="1"/>
  <c r="I15" i="8"/>
  <c r="H15" i="8"/>
  <c r="G15" i="8"/>
  <c r="F15" i="8"/>
  <c r="E15" i="8"/>
  <c r="D15" i="8"/>
  <c r="C15" i="8"/>
  <c r="B15" i="8"/>
  <c r="F30" i="8" l="1"/>
  <c r="H30" i="8" s="1"/>
</calcChain>
</file>

<file path=xl/sharedStrings.xml><?xml version="1.0" encoding="utf-8"?>
<sst xmlns="http://schemas.openxmlformats.org/spreadsheetml/2006/main" count="264" uniqueCount="198">
  <si>
    <t>４０　住居の種類・住宅の所有の関係(6区分)別一般世帯数等</t>
    <rPh sb="28" eb="29">
      <t>トウ</t>
    </rPh>
    <phoneticPr fontId="4"/>
  </si>
  <si>
    <t>地　　　　　　  　　域，</t>
    <rPh sb="0" eb="1">
      <t>チ</t>
    </rPh>
    <rPh sb="11" eb="12">
      <t>イキ</t>
    </rPh>
    <phoneticPr fontId="4"/>
  </si>
  <si>
    <t>世 帯 数</t>
    <rPh sb="0" eb="1">
      <t>ヨ</t>
    </rPh>
    <rPh sb="2" eb="3">
      <t>オビ</t>
    </rPh>
    <rPh sb="4" eb="5">
      <t>カズ</t>
    </rPh>
    <phoneticPr fontId="4"/>
  </si>
  <si>
    <t>世 帯 人 員</t>
    <rPh sb="0" eb="1">
      <t>ヨ</t>
    </rPh>
    <rPh sb="2" eb="3">
      <t>オビ</t>
    </rPh>
    <rPh sb="4" eb="5">
      <t>ヒト</t>
    </rPh>
    <rPh sb="6" eb="7">
      <t>イン</t>
    </rPh>
    <phoneticPr fontId="4"/>
  </si>
  <si>
    <t>1世帯当たり</t>
    <rPh sb="1" eb="3">
      <t>セタイ</t>
    </rPh>
    <rPh sb="3" eb="4">
      <t>ア</t>
    </rPh>
    <phoneticPr fontId="4"/>
  </si>
  <si>
    <t>1人当たり</t>
    <rPh sb="1" eb="2">
      <t>ヒト</t>
    </rPh>
    <rPh sb="2" eb="3">
      <t>ア</t>
    </rPh>
    <phoneticPr fontId="4"/>
  </si>
  <si>
    <t>住 　居　 の 　種 　類・</t>
    <rPh sb="0" eb="1">
      <t>ジュウ</t>
    </rPh>
    <rPh sb="3" eb="4">
      <t>キョ</t>
    </rPh>
    <rPh sb="9" eb="10">
      <t>タネ</t>
    </rPh>
    <rPh sb="12" eb="13">
      <t>タグイ</t>
    </rPh>
    <phoneticPr fontId="4"/>
  </si>
  <si>
    <t>人       員</t>
    <rPh sb="0" eb="1">
      <t>ヒト</t>
    </rPh>
    <rPh sb="8" eb="9">
      <t>イン</t>
    </rPh>
    <phoneticPr fontId="4"/>
  </si>
  <si>
    <t>延 べ 面 積</t>
    <rPh sb="0" eb="1">
      <t>ノ</t>
    </rPh>
    <rPh sb="4" eb="5">
      <t>メン</t>
    </rPh>
    <rPh sb="6" eb="7">
      <t>セキ</t>
    </rPh>
    <phoneticPr fontId="4"/>
  </si>
  <si>
    <t>延べ 面積</t>
    <rPh sb="0" eb="1">
      <t>ノ</t>
    </rPh>
    <rPh sb="3" eb="5">
      <t>メンセキ</t>
    </rPh>
    <phoneticPr fontId="4"/>
  </si>
  <si>
    <t>住宅の所有の関係（6区分）</t>
    <rPh sb="0" eb="2">
      <t>ジュウタク</t>
    </rPh>
    <rPh sb="3" eb="5">
      <t>ショユウ</t>
    </rPh>
    <rPh sb="6" eb="8">
      <t>カンケイ</t>
    </rPh>
    <rPh sb="10" eb="11">
      <t>ク</t>
    </rPh>
    <rPh sb="11" eb="12">
      <t>ブン</t>
    </rPh>
    <phoneticPr fontId="4"/>
  </si>
  <si>
    <t>（人）</t>
    <rPh sb="1" eb="2">
      <t>ニン</t>
    </rPh>
    <phoneticPr fontId="4"/>
  </si>
  <si>
    <t>（㎡）</t>
    <phoneticPr fontId="4"/>
  </si>
  <si>
    <t>一　 　般 　　世　 　帯</t>
    <rPh sb="0" eb="1">
      <t>イチ</t>
    </rPh>
    <rPh sb="4" eb="5">
      <t>バン</t>
    </rPh>
    <rPh sb="8" eb="9">
      <t>ヨ</t>
    </rPh>
    <rPh sb="12" eb="13">
      <t>オビ</t>
    </rPh>
    <phoneticPr fontId="4"/>
  </si>
  <si>
    <t>-</t>
  </si>
  <si>
    <t>住宅に住む一般世帯</t>
  </si>
  <si>
    <t>主世帯</t>
    <phoneticPr fontId="4"/>
  </si>
  <si>
    <t>持ち家</t>
  </si>
  <si>
    <t>公営・都市機構・公社の借家</t>
    <rPh sb="0" eb="2">
      <t>コウエイ</t>
    </rPh>
    <rPh sb="3" eb="5">
      <t>トシ</t>
    </rPh>
    <rPh sb="5" eb="7">
      <t>キコウ</t>
    </rPh>
    <phoneticPr fontId="4"/>
  </si>
  <si>
    <t>民営の借家</t>
  </si>
  <si>
    <t>給与住宅</t>
  </si>
  <si>
    <t>間借り</t>
    <rPh sb="0" eb="1">
      <t>マ</t>
    </rPh>
    <rPh sb="1" eb="2">
      <t>カ</t>
    </rPh>
    <phoneticPr fontId="4"/>
  </si>
  <si>
    <t>住宅以外に住む一般世帯</t>
  </si>
  <si>
    <t>資料：国勢調査（平成17年10月1日）</t>
    <rPh sb="0" eb="2">
      <t>シリョウ</t>
    </rPh>
    <rPh sb="3" eb="5">
      <t>コクセイ</t>
    </rPh>
    <rPh sb="5" eb="7">
      <t>チョウサ</t>
    </rPh>
    <rPh sb="15" eb="16">
      <t>ガツ</t>
    </rPh>
    <rPh sb="17" eb="18">
      <t>ニチ</t>
    </rPh>
    <phoneticPr fontId="4"/>
  </si>
  <si>
    <t>注：「１世帯当たり延べ面積」および「１人当たり延べ面積」は東近江市・旧蒲生町・旧能登川町の数値より算出</t>
    <rPh sb="0" eb="1">
      <t>チュウ</t>
    </rPh>
    <rPh sb="4" eb="6">
      <t>セタイ</t>
    </rPh>
    <rPh sb="6" eb="7">
      <t>ア</t>
    </rPh>
    <rPh sb="9" eb="10">
      <t>ノ</t>
    </rPh>
    <rPh sb="11" eb="13">
      <t>メンセキ</t>
    </rPh>
    <rPh sb="19" eb="20">
      <t>ヒト</t>
    </rPh>
    <rPh sb="20" eb="21">
      <t>ア</t>
    </rPh>
    <rPh sb="23" eb="24">
      <t>ノ</t>
    </rPh>
    <rPh sb="25" eb="27">
      <t>メンセキ</t>
    </rPh>
    <rPh sb="29" eb="30">
      <t>ヒガシ</t>
    </rPh>
    <rPh sb="30" eb="32">
      <t>オウミ</t>
    </rPh>
    <rPh sb="32" eb="33">
      <t>シ</t>
    </rPh>
    <rPh sb="34" eb="35">
      <t>キュウ</t>
    </rPh>
    <rPh sb="35" eb="38">
      <t>ガモウチョウ</t>
    </rPh>
    <rPh sb="39" eb="40">
      <t>キュウ</t>
    </rPh>
    <rPh sb="40" eb="44">
      <t>ノトガワチョウ</t>
    </rPh>
    <rPh sb="45" eb="47">
      <t>スウチ</t>
    </rPh>
    <rPh sb="49" eb="51">
      <t>サンシュツ</t>
    </rPh>
    <phoneticPr fontId="4"/>
  </si>
  <si>
    <t>４１　家屋の状況</t>
    <rPh sb="3" eb="5">
      <t>カオク</t>
    </rPh>
    <rPh sb="6" eb="8">
      <t>ジョウキョウ</t>
    </rPh>
    <phoneticPr fontId="12"/>
  </si>
  <si>
    <t>単位：棟、㎡</t>
    <rPh sb="0" eb="2">
      <t>タンイ</t>
    </rPh>
    <rPh sb="3" eb="4">
      <t>トウ</t>
    </rPh>
    <phoneticPr fontId="12"/>
  </si>
  <si>
    <t>平成20年</t>
    <phoneticPr fontId="12"/>
  </si>
  <si>
    <t>平成21年</t>
  </si>
  <si>
    <t>平成22年</t>
    <rPh sb="0" eb="2">
      <t>ヘイセイ</t>
    </rPh>
    <rPh sb="4" eb="5">
      <t>ネン</t>
    </rPh>
    <phoneticPr fontId="12"/>
  </si>
  <si>
    <t>棟数</t>
  </si>
  <si>
    <t>床面積</t>
  </si>
  <si>
    <t>総　　　数</t>
    <phoneticPr fontId="12"/>
  </si>
  <si>
    <t>木　造</t>
    <phoneticPr fontId="12"/>
  </si>
  <si>
    <t>木　造　　計</t>
    <rPh sb="0" eb="1">
      <t>モク</t>
    </rPh>
    <rPh sb="2" eb="3">
      <t>ヅクリ</t>
    </rPh>
    <rPh sb="5" eb="6">
      <t>ケイ</t>
    </rPh>
    <phoneticPr fontId="12"/>
  </si>
  <si>
    <t>専用住宅</t>
    <rPh sb="0" eb="2">
      <t>センヨウ</t>
    </rPh>
    <rPh sb="2" eb="4">
      <t>ジュウタク</t>
    </rPh>
    <phoneticPr fontId="12"/>
  </si>
  <si>
    <t>共同住宅・寄宿舎</t>
    <rPh sb="0" eb="2">
      <t>キョウドウ</t>
    </rPh>
    <rPh sb="2" eb="4">
      <t>ジュウタク</t>
    </rPh>
    <rPh sb="5" eb="8">
      <t>キシュクシャ</t>
    </rPh>
    <phoneticPr fontId="12"/>
  </si>
  <si>
    <t>併用住宅</t>
    <rPh sb="0" eb="2">
      <t>ヘイヨウ</t>
    </rPh>
    <rPh sb="2" eb="4">
      <t>ジュウタク</t>
    </rPh>
    <phoneticPr fontId="12"/>
  </si>
  <si>
    <t>農家住宅</t>
    <rPh sb="0" eb="2">
      <t>ノウカ</t>
    </rPh>
    <rPh sb="2" eb="4">
      <t>ジュウタク</t>
    </rPh>
    <phoneticPr fontId="12"/>
  </si>
  <si>
    <t>旅館・料亭・ホテル</t>
    <rPh sb="0" eb="2">
      <t>リョカン</t>
    </rPh>
    <rPh sb="3" eb="5">
      <t>リョウテイ</t>
    </rPh>
    <phoneticPr fontId="12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</si>
  <si>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12"/>
  </si>
  <si>
    <t>劇場・病院</t>
    <rPh sb="0" eb="2">
      <t>ゲキジョウ</t>
    </rPh>
    <rPh sb="3" eb="5">
      <t>ビョウイン</t>
    </rPh>
    <phoneticPr fontId="12"/>
  </si>
  <si>
    <t>公衆浴場</t>
    <rPh sb="0" eb="2">
      <t>コウシュウ</t>
    </rPh>
    <rPh sb="2" eb="4">
      <t>ヨクジョウ</t>
    </rPh>
    <phoneticPr fontId="12"/>
  </si>
  <si>
    <t>工場・倉庫</t>
    <rPh sb="0" eb="2">
      <t>コウジョウ</t>
    </rPh>
    <rPh sb="3" eb="5">
      <t>ソウコ</t>
    </rPh>
    <phoneticPr fontId="12"/>
  </si>
  <si>
    <t>土蔵</t>
    <rPh sb="0" eb="2">
      <t>ドゾウ</t>
    </rPh>
    <phoneticPr fontId="12"/>
  </si>
  <si>
    <t>附属家</t>
    <rPh sb="0" eb="2">
      <t>フゾク</t>
    </rPh>
    <rPh sb="2" eb="3">
      <t>イエ</t>
    </rPh>
    <phoneticPr fontId="12"/>
  </si>
  <si>
    <t>木造以外</t>
    <rPh sb="0" eb="2">
      <t>モクゾウ</t>
    </rPh>
    <rPh sb="2" eb="4">
      <t>イガイ</t>
    </rPh>
    <phoneticPr fontId="12"/>
  </si>
  <si>
    <t>木造以外　計</t>
    <rPh sb="0" eb="2">
      <t>モクゾウ</t>
    </rPh>
    <rPh sb="2" eb="4">
      <t>イガイ</t>
    </rPh>
    <rPh sb="5" eb="6">
      <t>ケイ</t>
    </rPh>
    <phoneticPr fontId="12"/>
  </si>
  <si>
    <t>事務所・店舗・銀行等</t>
    <rPh sb="0" eb="2">
      <t>ジム</t>
    </rPh>
    <rPh sb="2" eb="3">
      <t>ショ</t>
    </rPh>
    <rPh sb="4" eb="6">
      <t>テンポ</t>
    </rPh>
    <rPh sb="7" eb="10">
      <t>ギンコウトウ</t>
    </rPh>
    <phoneticPr fontId="12"/>
  </si>
  <si>
    <t>住宅・アパート</t>
    <rPh sb="0" eb="2">
      <t>ジュウタク</t>
    </rPh>
    <phoneticPr fontId="12"/>
  </si>
  <si>
    <t>病院・ホテル</t>
    <rPh sb="0" eb="2">
      <t>ビョウイン</t>
    </rPh>
    <phoneticPr fontId="12"/>
  </si>
  <si>
    <t>工場･倉庫</t>
    <rPh sb="0" eb="2">
      <t>コウジョウ</t>
    </rPh>
    <rPh sb="3" eb="5">
      <t>ソウコ</t>
    </rPh>
    <phoneticPr fontId="12"/>
  </si>
  <si>
    <t>その他</t>
    <rPh sb="2" eb="3">
      <t>タ</t>
    </rPh>
    <phoneticPr fontId="12"/>
  </si>
  <si>
    <t>資料：資産税課（各年1月1日）</t>
    <rPh sb="0" eb="2">
      <t>シリョウ</t>
    </rPh>
    <rPh sb="3" eb="6">
      <t>シサンゼイ</t>
    </rPh>
    <rPh sb="6" eb="7">
      <t>カ</t>
    </rPh>
    <rPh sb="8" eb="9">
      <t>カク</t>
    </rPh>
    <rPh sb="9" eb="10">
      <t>ネン</t>
    </rPh>
    <rPh sb="11" eb="12">
      <t>ガツ</t>
    </rPh>
    <rPh sb="13" eb="14">
      <t>ニチ</t>
    </rPh>
    <phoneticPr fontId="12"/>
  </si>
  <si>
    <t>４２　建築確認件数（計画通知を含む）</t>
    <rPh sb="3" eb="5">
      <t>ケンチク</t>
    </rPh>
    <rPh sb="5" eb="7">
      <t>カクニン</t>
    </rPh>
    <rPh sb="7" eb="9">
      <t>ケンスウ</t>
    </rPh>
    <rPh sb="10" eb="12">
      <t>ケイカク</t>
    </rPh>
    <rPh sb="12" eb="14">
      <t>ツウチ</t>
    </rPh>
    <rPh sb="15" eb="16">
      <t>フク</t>
    </rPh>
    <phoneticPr fontId="12"/>
  </si>
  <si>
    <t>（１）建築確認の状況</t>
    <rPh sb="3" eb="5">
      <t>ケンチク</t>
    </rPh>
    <rPh sb="5" eb="7">
      <t>カクニン</t>
    </rPh>
    <rPh sb="8" eb="10">
      <t>ジョウキョウ</t>
    </rPh>
    <phoneticPr fontId="12"/>
  </si>
  <si>
    <t>（２）申請用途別建築確認件数（工作物・建築設備を除く）</t>
    <rPh sb="3" eb="5">
      <t>シンセイ</t>
    </rPh>
    <rPh sb="5" eb="7">
      <t>ヨウト</t>
    </rPh>
    <rPh sb="7" eb="8">
      <t>ベツ</t>
    </rPh>
    <rPh sb="8" eb="10">
      <t>ケンチク</t>
    </rPh>
    <rPh sb="10" eb="12">
      <t>カクニン</t>
    </rPh>
    <rPh sb="12" eb="14">
      <t>ケンスウ</t>
    </rPh>
    <rPh sb="15" eb="18">
      <t>コウサクブツ</t>
    </rPh>
    <rPh sb="19" eb="21">
      <t>ケンチク</t>
    </rPh>
    <rPh sb="21" eb="23">
      <t>セツビ</t>
    </rPh>
    <rPh sb="24" eb="25">
      <t>ノゾ</t>
    </rPh>
    <phoneticPr fontId="12"/>
  </si>
  <si>
    <t>単位：件</t>
    <rPh sb="0" eb="2">
      <t>タンイ</t>
    </rPh>
    <rPh sb="3" eb="4">
      <t>ケン</t>
    </rPh>
    <phoneticPr fontId="12"/>
  </si>
  <si>
    <t>区　　　分</t>
    <rPh sb="0" eb="1">
      <t>ク</t>
    </rPh>
    <rPh sb="4" eb="5">
      <t>ブン</t>
    </rPh>
    <phoneticPr fontId="12"/>
  </si>
  <si>
    <t>平成20年度</t>
    <rPh sb="0" eb="2">
      <t>ヘイセイ</t>
    </rPh>
    <rPh sb="4" eb="6">
      <t>ネンド</t>
    </rPh>
    <phoneticPr fontId="12"/>
  </si>
  <si>
    <t>平成21年度</t>
    <rPh sb="0" eb="2">
      <t>ヘイセイ</t>
    </rPh>
    <rPh sb="4" eb="6">
      <t>ネンド</t>
    </rPh>
    <phoneticPr fontId="12"/>
  </si>
  <si>
    <t>用　　　途</t>
    <rPh sb="0" eb="1">
      <t>ヨウ</t>
    </rPh>
    <rPh sb="4" eb="5">
      <t>ト</t>
    </rPh>
    <phoneticPr fontId="12"/>
  </si>
  <si>
    <t>法第6条1項1号～3号
建築物</t>
    <rPh sb="0" eb="1">
      <t>ホウ</t>
    </rPh>
    <rPh sb="1" eb="2">
      <t>ダイ</t>
    </rPh>
    <rPh sb="3" eb="4">
      <t>ジョウ</t>
    </rPh>
    <rPh sb="5" eb="6">
      <t>コウ</t>
    </rPh>
    <rPh sb="7" eb="8">
      <t>ゴウ</t>
    </rPh>
    <rPh sb="10" eb="11">
      <t>ゴウ</t>
    </rPh>
    <rPh sb="12" eb="15">
      <t>ケンチクブツ</t>
    </rPh>
    <phoneticPr fontId="12"/>
  </si>
  <si>
    <t>法第6条1項4号
建築物</t>
    <rPh sb="0" eb="1">
      <t>ホウ</t>
    </rPh>
    <rPh sb="1" eb="2">
      <t>ダイ</t>
    </rPh>
    <rPh sb="3" eb="4">
      <t>ジョウ</t>
    </rPh>
    <rPh sb="5" eb="6">
      <t>コウ</t>
    </rPh>
    <rPh sb="7" eb="8">
      <t>ゴウ</t>
    </rPh>
    <rPh sb="9" eb="12">
      <t>ケンチクブツ</t>
    </rPh>
    <phoneticPr fontId="12"/>
  </si>
  <si>
    <t>共同住宅</t>
    <rPh sb="0" eb="2">
      <t>キョウドウ</t>
    </rPh>
    <rPh sb="2" eb="4">
      <t>ジュウタク</t>
    </rPh>
    <phoneticPr fontId="12"/>
  </si>
  <si>
    <t>店舗</t>
    <rPh sb="0" eb="2">
      <t>テンポ</t>
    </rPh>
    <phoneticPr fontId="12"/>
  </si>
  <si>
    <t>建築設備</t>
    <rPh sb="0" eb="2">
      <t>ケンチク</t>
    </rPh>
    <rPh sb="2" eb="4">
      <t>セツビ</t>
    </rPh>
    <phoneticPr fontId="12"/>
  </si>
  <si>
    <t>工場</t>
    <rPh sb="0" eb="2">
      <t>コウジョウ</t>
    </rPh>
    <phoneticPr fontId="12"/>
  </si>
  <si>
    <t>事務所</t>
    <rPh sb="0" eb="2">
      <t>ジム</t>
    </rPh>
    <rPh sb="2" eb="3">
      <t>ショ</t>
    </rPh>
    <phoneticPr fontId="12"/>
  </si>
  <si>
    <t>工作物</t>
    <rPh sb="0" eb="3">
      <t>コウサクブツ</t>
    </rPh>
    <phoneticPr fontId="12"/>
  </si>
  <si>
    <t>倉庫</t>
    <rPh sb="0" eb="2">
      <t>ソウコ</t>
    </rPh>
    <phoneticPr fontId="12"/>
  </si>
  <si>
    <t>病院</t>
    <rPh sb="0" eb="2">
      <t>ビョウイン</t>
    </rPh>
    <phoneticPr fontId="12"/>
  </si>
  <si>
    <t>総数</t>
    <rPh sb="0" eb="2">
      <t>ソウスウ</t>
    </rPh>
    <phoneticPr fontId="12"/>
  </si>
  <si>
    <t>旅館</t>
    <rPh sb="0" eb="2">
      <t>リョカン</t>
    </rPh>
    <phoneticPr fontId="12"/>
  </si>
  <si>
    <t>資料：建築指導課</t>
    <rPh sb="0" eb="2">
      <t>シリョウ</t>
    </rPh>
    <rPh sb="3" eb="5">
      <t>ケンチク</t>
    </rPh>
    <rPh sb="5" eb="7">
      <t>シドウ</t>
    </rPh>
    <rPh sb="7" eb="8">
      <t>カ</t>
    </rPh>
    <phoneticPr fontId="12"/>
  </si>
  <si>
    <t>注：指定確認検査機関での確認件数を含む。
　　長屋は専用住宅に含む。寄宿舎は共同住宅に含む。診療所は病院に含む。確認件数に計画変更は含まない。</t>
    <rPh sb="0" eb="1">
      <t>チュウ</t>
    </rPh>
    <rPh sb="2" eb="4">
      <t>シテイ</t>
    </rPh>
    <rPh sb="4" eb="6">
      <t>カクニン</t>
    </rPh>
    <rPh sb="6" eb="8">
      <t>ケンサ</t>
    </rPh>
    <rPh sb="8" eb="10">
      <t>キカン</t>
    </rPh>
    <rPh sb="12" eb="14">
      <t>カクニン</t>
    </rPh>
    <rPh sb="14" eb="16">
      <t>ケンスウ</t>
    </rPh>
    <rPh sb="17" eb="18">
      <t>フク</t>
    </rPh>
    <rPh sb="23" eb="25">
      <t>ナガヤ</t>
    </rPh>
    <rPh sb="26" eb="28">
      <t>センヨウ</t>
    </rPh>
    <rPh sb="28" eb="30">
      <t>ジュウタク</t>
    </rPh>
    <rPh sb="31" eb="32">
      <t>フク</t>
    </rPh>
    <rPh sb="34" eb="37">
      <t>キシュクシャ</t>
    </rPh>
    <rPh sb="38" eb="40">
      <t>キョウドウ</t>
    </rPh>
    <rPh sb="40" eb="42">
      <t>ジュウタク</t>
    </rPh>
    <rPh sb="43" eb="44">
      <t>フク</t>
    </rPh>
    <rPh sb="46" eb="48">
      <t>シンリョウ</t>
    </rPh>
    <rPh sb="48" eb="49">
      <t>ショ</t>
    </rPh>
    <rPh sb="50" eb="52">
      <t>ビョウイン</t>
    </rPh>
    <rPh sb="53" eb="54">
      <t>フク</t>
    </rPh>
    <rPh sb="56" eb="58">
      <t>カクニン</t>
    </rPh>
    <rPh sb="58" eb="60">
      <t>ケンスウ</t>
    </rPh>
    <rPh sb="61" eb="63">
      <t>ケイカク</t>
    </rPh>
    <rPh sb="63" eb="65">
      <t>ヘンコウ</t>
    </rPh>
    <rPh sb="66" eb="67">
      <t>フク</t>
    </rPh>
    <phoneticPr fontId="12"/>
  </si>
  <si>
    <t>４３　都市公園の現況</t>
    <rPh sb="3" eb="5">
      <t>トシ</t>
    </rPh>
    <rPh sb="5" eb="7">
      <t>コウエン</t>
    </rPh>
    <rPh sb="8" eb="10">
      <t>ゲンキョウ</t>
    </rPh>
    <phoneticPr fontId="15"/>
  </si>
  <si>
    <t>単位：面積（㎡）</t>
    <rPh sb="0" eb="2">
      <t>タンイ</t>
    </rPh>
    <rPh sb="3" eb="5">
      <t>メンセキ</t>
    </rPh>
    <phoneticPr fontId="15"/>
  </si>
  <si>
    <t>都市公園</t>
    <rPh sb="0" eb="2">
      <t>トシ</t>
    </rPh>
    <rPh sb="2" eb="4">
      <t>コウエン</t>
    </rPh>
    <phoneticPr fontId="15"/>
  </si>
  <si>
    <t>自然公園</t>
    <rPh sb="0" eb="2">
      <t>シゼン</t>
    </rPh>
    <rPh sb="2" eb="4">
      <t>コウエン</t>
    </rPh>
    <phoneticPr fontId="15"/>
  </si>
  <si>
    <t>総数</t>
    <rPh sb="0" eb="2">
      <t>ソウスウ</t>
    </rPh>
    <phoneticPr fontId="15"/>
  </si>
  <si>
    <t>住区基幹公園</t>
    <rPh sb="0" eb="1">
      <t>ス</t>
    </rPh>
    <rPh sb="1" eb="2">
      <t>ク</t>
    </rPh>
    <rPh sb="2" eb="4">
      <t>キカン</t>
    </rPh>
    <rPh sb="4" eb="6">
      <t>コウエン</t>
    </rPh>
    <phoneticPr fontId="15"/>
  </si>
  <si>
    <t>都市基幹公園</t>
    <rPh sb="0" eb="2">
      <t>トシ</t>
    </rPh>
    <rPh sb="2" eb="4">
      <t>キカン</t>
    </rPh>
    <rPh sb="4" eb="6">
      <t>コウエン</t>
    </rPh>
    <phoneticPr fontId="15"/>
  </si>
  <si>
    <t>その他の公園</t>
    <rPh sb="2" eb="3">
      <t>タ</t>
    </rPh>
    <rPh sb="4" eb="6">
      <t>コウエン</t>
    </rPh>
    <phoneticPr fontId="15"/>
  </si>
  <si>
    <t>1人当たりの都市公園面積</t>
    <rPh sb="1" eb="2">
      <t>ヒト</t>
    </rPh>
    <rPh sb="2" eb="3">
      <t>ア</t>
    </rPh>
    <rPh sb="6" eb="8">
      <t>トシ</t>
    </rPh>
    <rPh sb="8" eb="10">
      <t>コウエン</t>
    </rPh>
    <rPh sb="10" eb="12">
      <t>メンセキ</t>
    </rPh>
    <phoneticPr fontId="15"/>
  </si>
  <si>
    <t>園数</t>
    <rPh sb="0" eb="1">
      <t>エン</t>
    </rPh>
    <rPh sb="1" eb="2">
      <t>スウ</t>
    </rPh>
    <phoneticPr fontId="15"/>
  </si>
  <si>
    <t>面積</t>
    <rPh sb="0" eb="2">
      <t>メンセキ</t>
    </rPh>
    <phoneticPr fontId="15"/>
  </si>
  <si>
    <t>資料：都市整備課（平成22年3月31日）</t>
    <rPh sb="0" eb="2">
      <t>シリョウ</t>
    </rPh>
    <rPh sb="3" eb="5">
      <t>トシ</t>
    </rPh>
    <rPh sb="5" eb="8">
      <t>セイビカ</t>
    </rPh>
    <rPh sb="9" eb="11">
      <t>ヘイセイ</t>
    </rPh>
    <rPh sb="13" eb="14">
      <t>ネン</t>
    </rPh>
    <rPh sb="15" eb="16">
      <t>ガツ</t>
    </rPh>
    <rPh sb="18" eb="19">
      <t>ニチ</t>
    </rPh>
    <phoneticPr fontId="15"/>
  </si>
  <si>
    <t>４４　道路の状況</t>
    <rPh sb="3" eb="5">
      <t>ドウロ</t>
    </rPh>
    <rPh sb="6" eb="8">
      <t>ジョウキョウ</t>
    </rPh>
    <phoneticPr fontId="15"/>
  </si>
  <si>
    <t>道路延長（m）</t>
    <rPh sb="0" eb="2">
      <t>ドウロ</t>
    </rPh>
    <rPh sb="2" eb="4">
      <t>エンチョウ</t>
    </rPh>
    <phoneticPr fontId="15"/>
  </si>
  <si>
    <t>道路面積
（㎡）</t>
    <rPh sb="0" eb="2">
      <t>ドウロ</t>
    </rPh>
    <rPh sb="2" eb="4">
      <t>メンセキ</t>
    </rPh>
    <phoneticPr fontId="15"/>
  </si>
  <si>
    <t>舗装率（％）</t>
    <rPh sb="0" eb="2">
      <t>ホソウ</t>
    </rPh>
    <rPh sb="2" eb="3">
      <t>リツ</t>
    </rPh>
    <phoneticPr fontId="15"/>
  </si>
  <si>
    <t>総延長</t>
    <rPh sb="0" eb="3">
      <t>ソウエンチョウ</t>
    </rPh>
    <phoneticPr fontId="15"/>
  </si>
  <si>
    <t>国道</t>
    <rPh sb="0" eb="2">
      <t>コクドウ</t>
    </rPh>
    <phoneticPr fontId="15"/>
  </si>
  <si>
    <t>県道</t>
    <rPh sb="0" eb="2">
      <t>ケンドウ</t>
    </rPh>
    <phoneticPr fontId="15"/>
  </si>
  <si>
    <t>市道</t>
    <rPh sb="0" eb="2">
      <t>シドウ</t>
    </rPh>
    <phoneticPr fontId="15"/>
  </si>
  <si>
    <t>総面積</t>
    <rPh sb="0" eb="3">
      <t>ソウメンセキ</t>
    </rPh>
    <phoneticPr fontId="15"/>
  </si>
  <si>
    <t>資料：管理課・東近江土木事務所管理調整課・近畿地方整備局滋賀国道事務所（平成22年3月31日）</t>
    <rPh sb="7" eb="8">
      <t>ヒガシ</t>
    </rPh>
    <rPh sb="8" eb="10">
      <t>オウミ</t>
    </rPh>
    <rPh sb="10" eb="12">
      <t>ドボク</t>
    </rPh>
    <rPh sb="12" eb="14">
      <t>ジム</t>
    </rPh>
    <rPh sb="14" eb="15">
      <t>ショ</t>
    </rPh>
    <rPh sb="15" eb="17">
      <t>カンリ</t>
    </rPh>
    <rPh sb="17" eb="20">
      <t>チョウセイカ</t>
    </rPh>
    <rPh sb="21" eb="23">
      <t>キンキ</t>
    </rPh>
    <rPh sb="23" eb="25">
      <t>チホウ</t>
    </rPh>
    <rPh sb="25" eb="27">
      <t>セイビ</t>
    </rPh>
    <rPh sb="27" eb="28">
      <t>キョク</t>
    </rPh>
    <rPh sb="28" eb="30">
      <t>シガ</t>
    </rPh>
    <rPh sb="30" eb="32">
      <t>コクドウ</t>
    </rPh>
    <rPh sb="32" eb="34">
      <t>ジム</t>
    </rPh>
    <rPh sb="34" eb="35">
      <t>ショ</t>
    </rPh>
    <phoneticPr fontId="15"/>
  </si>
  <si>
    <t>注１：道路の延長には橋梁の延長を含む</t>
    <rPh sb="0" eb="1">
      <t>チュウ</t>
    </rPh>
    <rPh sb="3" eb="5">
      <t>ドウロ</t>
    </rPh>
    <rPh sb="6" eb="8">
      <t>エンチョウ</t>
    </rPh>
    <rPh sb="10" eb="12">
      <t>キョウリョウ</t>
    </rPh>
    <rPh sb="13" eb="15">
      <t>エンチョウ</t>
    </rPh>
    <rPh sb="16" eb="17">
      <t>フク</t>
    </rPh>
    <phoneticPr fontId="15"/>
  </si>
  <si>
    <t>注２：舗装率（舗装道路面積÷全道路面積×100）は高級舗装と簡易舗装の計</t>
    <rPh sb="0" eb="1">
      <t>チュウ</t>
    </rPh>
    <rPh sb="3" eb="5">
      <t>ホソウ</t>
    </rPh>
    <rPh sb="5" eb="6">
      <t>リツ</t>
    </rPh>
    <rPh sb="7" eb="9">
      <t>ホソウ</t>
    </rPh>
    <rPh sb="9" eb="11">
      <t>ドウロ</t>
    </rPh>
    <rPh sb="11" eb="13">
      <t>メンセキ</t>
    </rPh>
    <rPh sb="14" eb="15">
      <t>ゼン</t>
    </rPh>
    <rPh sb="15" eb="17">
      <t>ドウロ</t>
    </rPh>
    <rPh sb="17" eb="19">
      <t>メンセキ</t>
    </rPh>
    <rPh sb="25" eb="27">
      <t>コウキュウ</t>
    </rPh>
    <rPh sb="27" eb="29">
      <t>ホソウ</t>
    </rPh>
    <rPh sb="30" eb="32">
      <t>カンイ</t>
    </rPh>
    <rPh sb="32" eb="34">
      <t>ホソウ</t>
    </rPh>
    <rPh sb="35" eb="36">
      <t>ケイ</t>
    </rPh>
    <phoneticPr fontId="15"/>
  </si>
  <si>
    <t>４５　自動車保有台数</t>
    <rPh sb="3" eb="6">
      <t>ジドウシャ</t>
    </rPh>
    <rPh sb="6" eb="8">
      <t>ホユウ</t>
    </rPh>
    <rPh sb="8" eb="10">
      <t>ダイスウ</t>
    </rPh>
    <phoneticPr fontId="15"/>
  </si>
  <si>
    <t>単位：台</t>
    <rPh sb="0" eb="2">
      <t>タンイ</t>
    </rPh>
    <rPh sb="3" eb="4">
      <t>ダイ</t>
    </rPh>
    <phoneticPr fontId="15"/>
  </si>
  <si>
    <t>自　　　　　動　　　　　車</t>
    <rPh sb="0" eb="1">
      <t>ジ</t>
    </rPh>
    <rPh sb="6" eb="7">
      <t>ドウ</t>
    </rPh>
    <rPh sb="12" eb="13">
      <t>クルマ</t>
    </rPh>
    <phoneticPr fontId="15"/>
  </si>
  <si>
    <t>乗　　用　　車</t>
    <rPh sb="0" eb="1">
      <t>ジョウ</t>
    </rPh>
    <rPh sb="3" eb="4">
      <t>ヨウ</t>
    </rPh>
    <rPh sb="6" eb="7">
      <t>クルマ</t>
    </rPh>
    <phoneticPr fontId="15"/>
  </si>
  <si>
    <t>貨　　物　　車</t>
    <rPh sb="0" eb="1">
      <t>カ</t>
    </rPh>
    <rPh sb="3" eb="4">
      <t>ブツ</t>
    </rPh>
    <rPh sb="6" eb="7">
      <t>クルマ</t>
    </rPh>
    <phoneticPr fontId="15"/>
  </si>
  <si>
    <t>バス</t>
    <phoneticPr fontId="15"/>
  </si>
  <si>
    <t>特種（殊）
自動車</t>
    <rPh sb="0" eb="1">
      <t>トク</t>
    </rPh>
    <rPh sb="1" eb="2">
      <t>シュ</t>
    </rPh>
    <rPh sb="6" eb="9">
      <t>ジドウシャ</t>
    </rPh>
    <phoneticPr fontId="15"/>
  </si>
  <si>
    <t>軽自動車</t>
    <rPh sb="0" eb="4">
      <t>ケイジドウシャ</t>
    </rPh>
    <phoneticPr fontId="15"/>
  </si>
  <si>
    <t>その他</t>
    <rPh sb="2" eb="3">
      <t>タ</t>
    </rPh>
    <phoneticPr fontId="15"/>
  </si>
  <si>
    <t>普通車</t>
    <rPh sb="0" eb="3">
      <t>フツウシャ</t>
    </rPh>
    <phoneticPr fontId="15"/>
  </si>
  <si>
    <t>小型車</t>
    <rPh sb="0" eb="3">
      <t>コガタシャ</t>
    </rPh>
    <phoneticPr fontId="15"/>
  </si>
  <si>
    <t>被けん引車</t>
    <rPh sb="0" eb="1">
      <t>ヒ</t>
    </rPh>
    <rPh sb="3" eb="4">
      <t>イン</t>
    </rPh>
    <rPh sb="4" eb="5">
      <t>クルマ</t>
    </rPh>
    <phoneticPr fontId="15"/>
  </si>
  <si>
    <t>資料：近畿運輸局滋賀運輸支局、市民税課（平成22年3月31日）</t>
    <rPh sb="10" eb="12">
      <t>ウンユ</t>
    </rPh>
    <rPh sb="15" eb="18">
      <t>シミンゼイ</t>
    </rPh>
    <rPh sb="18" eb="19">
      <t>カ</t>
    </rPh>
    <rPh sb="20" eb="22">
      <t>ヘイセイ</t>
    </rPh>
    <rPh sb="24" eb="25">
      <t>ネン</t>
    </rPh>
    <phoneticPr fontId="15"/>
  </si>
  <si>
    <t>注１：普通、小型の種別は道路運送車両法に基づく。</t>
    <rPh sb="0" eb="1">
      <t>チュウ</t>
    </rPh>
    <rPh sb="3" eb="5">
      <t>フツウ</t>
    </rPh>
    <rPh sb="6" eb="8">
      <t>コガタ</t>
    </rPh>
    <rPh sb="9" eb="11">
      <t>シュベツ</t>
    </rPh>
    <rPh sb="12" eb="14">
      <t>ドウロ</t>
    </rPh>
    <rPh sb="14" eb="16">
      <t>ウンソウ</t>
    </rPh>
    <rPh sb="16" eb="18">
      <t>シャリョウ</t>
    </rPh>
    <rPh sb="18" eb="19">
      <t>ホウ</t>
    </rPh>
    <rPh sb="20" eb="21">
      <t>モト</t>
    </rPh>
    <phoneticPr fontId="15"/>
  </si>
  <si>
    <t>注２：特種（殊）自動車とは、ﾀﾝｸﾛｰﾘｰ等の特種用途車及びﾛｰﾄﾞﾛｰﾗｰ等の大型特種自動車をいう。</t>
    <rPh sb="0" eb="1">
      <t>チュウ</t>
    </rPh>
    <rPh sb="3" eb="4">
      <t>トク</t>
    </rPh>
    <rPh sb="4" eb="5">
      <t>シュ</t>
    </rPh>
    <rPh sb="6" eb="7">
      <t>シュ</t>
    </rPh>
    <rPh sb="8" eb="11">
      <t>ジドウシャ</t>
    </rPh>
    <rPh sb="21" eb="22">
      <t>ナド</t>
    </rPh>
    <rPh sb="23" eb="24">
      <t>トク</t>
    </rPh>
    <rPh sb="24" eb="25">
      <t>シュ</t>
    </rPh>
    <rPh sb="25" eb="27">
      <t>ヨウト</t>
    </rPh>
    <rPh sb="27" eb="28">
      <t>シャ</t>
    </rPh>
    <rPh sb="28" eb="29">
      <t>オヨ</t>
    </rPh>
    <rPh sb="38" eb="39">
      <t>ナド</t>
    </rPh>
    <rPh sb="40" eb="42">
      <t>オオガタ</t>
    </rPh>
    <rPh sb="42" eb="43">
      <t>トク</t>
    </rPh>
    <rPh sb="43" eb="44">
      <t>シュ</t>
    </rPh>
    <rPh sb="44" eb="47">
      <t>ジドウシャ</t>
    </rPh>
    <phoneticPr fontId="15"/>
  </si>
  <si>
    <t>注３：軽自動車とは、126cc以上250cc以下の二輪車、660cc未満の三輪車及び四輪車をいう。</t>
    <rPh sb="0" eb="1">
      <t>チュウ</t>
    </rPh>
    <rPh sb="3" eb="4">
      <t>ケイ</t>
    </rPh>
    <rPh sb="4" eb="7">
      <t>ジドウシャ</t>
    </rPh>
    <rPh sb="15" eb="17">
      <t>イジョウ</t>
    </rPh>
    <rPh sb="22" eb="24">
      <t>イカ</t>
    </rPh>
    <rPh sb="25" eb="28">
      <t>ニリンシャ</t>
    </rPh>
    <rPh sb="34" eb="36">
      <t>ミマン</t>
    </rPh>
    <rPh sb="37" eb="38">
      <t>３</t>
    </rPh>
    <rPh sb="38" eb="39">
      <t>リン</t>
    </rPh>
    <rPh sb="39" eb="40">
      <t>シャ</t>
    </rPh>
    <rPh sb="40" eb="41">
      <t>オヨ</t>
    </rPh>
    <rPh sb="42" eb="43">
      <t>４</t>
    </rPh>
    <rPh sb="43" eb="44">
      <t>リン</t>
    </rPh>
    <rPh sb="44" eb="45">
      <t>シャ</t>
    </rPh>
    <phoneticPr fontId="15"/>
  </si>
  <si>
    <t>注４：「その他」は、250ccを超える小型二輪車及び耕運機等の小型特殊自動車。</t>
    <rPh sb="0" eb="1">
      <t>チュウ</t>
    </rPh>
    <rPh sb="6" eb="7">
      <t>タ</t>
    </rPh>
    <rPh sb="16" eb="17">
      <t>コ</t>
    </rPh>
    <rPh sb="19" eb="21">
      <t>コガタ</t>
    </rPh>
    <rPh sb="21" eb="22">
      <t>２</t>
    </rPh>
    <rPh sb="22" eb="23">
      <t>リン</t>
    </rPh>
    <rPh sb="23" eb="24">
      <t>シャ</t>
    </rPh>
    <rPh sb="24" eb="25">
      <t>オヨ</t>
    </rPh>
    <rPh sb="26" eb="29">
      <t>コウウンキ</t>
    </rPh>
    <rPh sb="29" eb="30">
      <t>トウ</t>
    </rPh>
    <rPh sb="31" eb="33">
      <t>コガタ</t>
    </rPh>
    <rPh sb="33" eb="35">
      <t>トクシュ</t>
    </rPh>
    <rPh sb="35" eb="38">
      <t>ジドウシャ</t>
    </rPh>
    <phoneticPr fontId="15"/>
  </si>
  <si>
    <t>注５：税務資料による非課税車を含む。</t>
    <rPh sb="0" eb="1">
      <t>チュウ</t>
    </rPh>
    <rPh sb="3" eb="5">
      <t>ゼイム</t>
    </rPh>
    <rPh sb="5" eb="7">
      <t>シリョウ</t>
    </rPh>
    <rPh sb="10" eb="13">
      <t>ヒカゼイ</t>
    </rPh>
    <rPh sb="13" eb="14">
      <t>クルマ</t>
    </rPh>
    <rPh sb="15" eb="16">
      <t>フク</t>
    </rPh>
    <phoneticPr fontId="15"/>
  </si>
  <si>
    <t>４６　鉄道乗客数</t>
    <rPh sb="3" eb="5">
      <t>テツドウ</t>
    </rPh>
    <rPh sb="5" eb="8">
      <t>ジョウキャクスウ</t>
    </rPh>
    <phoneticPr fontId="15"/>
  </si>
  <si>
    <t>単位：人</t>
    <rPh sb="0" eb="2">
      <t>タンイ</t>
    </rPh>
    <rPh sb="3" eb="4">
      <t>ヒト</t>
    </rPh>
    <phoneticPr fontId="15"/>
  </si>
  <si>
    <t>駅 　 名</t>
    <rPh sb="0" eb="1">
      <t>エキ</t>
    </rPh>
    <rPh sb="4" eb="5">
      <t>メイ</t>
    </rPh>
    <phoneticPr fontId="15"/>
  </si>
  <si>
    <t>平成19年度</t>
    <rPh sb="0" eb="2">
      <t>ヘイセイ</t>
    </rPh>
    <rPh sb="4" eb="5">
      <t>ネン</t>
    </rPh>
    <rPh sb="5" eb="6">
      <t>ド</t>
    </rPh>
    <phoneticPr fontId="15"/>
  </si>
  <si>
    <t>平成20年度</t>
    <rPh sb="0" eb="2">
      <t>ヘイセイ</t>
    </rPh>
    <rPh sb="4" eb="5">
      <t>ネン</t>
    </rPh>
    <rPh sb="5" eb="6">
      <t>ド</t>
    </rPh>
    <phoneticPr fontId="15"/>
  </si>
  <si>
    <t>平成21年度</t>
    <rPh sb="0" eb="2">
      <t>ヘイセイ</t>
    </rPh>
    <rPh sb="4" eb="5">
      <t>ネン</t>
    </rPh>
    <rPh sb="5" eb="6">
      <t>ド</t>
    </rPh>
    <phoneticPr fontId="15"/>
  </si>
  <si>
    <t>定　期</t>
    <rPh sb="0" eb="3">
      <t>テイキ</t>
    </rPh>
    <phoneticPr fontId="15"/>
  </si>
  <si>
    <t>定期外</t>
    <rPh sb="0" eb="2">
      <t>テイキ</t>
    </rPh>
    <rPh sb="2" eb="3">
      <t>ソト</t>
    </rPh>
    <phoneticPr fontId="15"/>
  </si>
  <si>
    <t>合　計</t>
    <rPh sb="0" eb="3">
      <t>ゴウケイ</t>
    </rPh>
    <phoneticPr fontId="15"/>
  </si>
  <si>
    <t>五箇荘</t>
    <rPh sb="0" eb="1">
      <t>ゴ</t>
    </rPh>
    <rPh sb="1" eb="2">
      <t>カ</t>
    </rPh>
    <rPh sb="2" eb="3">
      <t>ソウ</t>
    </rPh>
    <phoneticPr fontId="15"/>
  </si>
  <si>
    <t>河辺の森</t>
    <rPh sb="0" eb="2">
      <t>カワベ</t>
    </rPh>
    <rPh sb="3" eb="4">
      <t>モリ</t>
    </rPh>
    <phoneticPr fontId="15"/>
  </si>
  <si>
    <t>八日市</t>
    <rPh sb="0" eb="3">
      <t>ヨウカイチ</t>
    </rPh>
    <phoneticPr fontId="15"/>
  </si>
  <si>
    <t>長谷野</t>
    <rPh sb="0" eb="3">
      <t>ハセノ</t>
    </rPh>
    <phoneticPr fontId="15"/>
  </si>
  <si>
    <t>大学前</t>
    <rPh sb="0" eb="3">
      <t>ダイガクマエ</t>
    </rPh>
    <phoneticPr fontId="15"/>
  </si>
  <si>
    <t>京セラ前</t>
    <rPh sb="0" eb="1">
      <t>キョウ</t>
    </rPh>
    <rPh sb="3" eb="4">
      <t>マエ</t>
    </rPh>
    <phoneticPr fontId="15"/>
  </si>
  <si>
    <t>桜川</t>
    <rPh sb="0" eb="1">
      <t>サクラ</t>
    </rPh>
    <rPh sb="1" eb="2">
      <t>カワ</t>
    </rPh>
    <phoneticPr fontId="15"/>
  </si>
  <si>
    <t>朝日大塚</t>
    <rPh sb="0" eb="2">
      <t>アサヒ</t>
    </rPh>
    <rPh sb="2" eb="4">
      <t>オオツカ</t>
    </rPh>
    <phoneticPr fontId="15"/>
  </si>
  <si>
    <t>朝日野</t>
    <rPh sb="0" eb="3">
      <t>アサヒノ</t>
    </rPh>
    <phoneticPr fontId="15"/>
  </si>
  <si>
    <t>新八日市</t>
    <rPh sb="0" eb="1">
      <t>シン</t>
    </rPh>
    <rPh sb="1" eb="4">
      <t>ヨウカイチ</t>
    </rPh>
    <phoneticPr fontId="15"/>
  </si>
  <si>
    <t>太郎坊宮前</t>
    <rPh sb="0" eb="1">
      <t>タ</t>
    </rPh>
    <rPh sb="1" eb="2">
      <t>ロウ</t>
    </rPh>
    <rPh sb="2" eb="3">
      <t>ボウ</t>
    </rPh>
    <rPh sb="3" eb="4">
      <t>ミヤ</t>
    </rPh>
    <rPh sb="4" eb="5">
      <t>マエ</t>
    </rPh>
    <phoneticPr fontId="15"/>
  </si>
  <si>
    <t>市辺</t>
    <rPh sb="0" eb="1">
      <t>シ</t>
    </rPh>
    <rPh sb="1" eb="2">
      <t>ヘン</t>
    </rPh>
    <phoneticPr fontId="15"/>
  </si>
  <si>
    <t>平田</t>
    <rPh sb="0" eb="1">
      <t>ヒラ</t>
    </rPh>
    <rPh sb="1" eb="2">
      <t>タ</t>
    </rPh>
    <phoneticPr fontId="15"/>
  </si>
  <si>
    <t>資料：近江鉄道株式会社</t>
    <rPh sb="0" eb="2">
      <t>シリョウ</t>
    </rPh>
    <rPh sb="3" eb="5">
      <t>オウミ</t>
    </rPh>
    <rPh sb="5" eb="7">
      <t>テツドウ</t>
    </rPh>
    <rPh sb="7" eb="11">
      <t>カブシキガイシャ</t>
    </rPh>
    <phoneticPr fontId="15"/>
  </si>
  <si>
    <t>（２）JR（１日平均）</t>
    <rPh sb="7" eb="8">
      <t>ヒ</t>
    </rPh>
    <rPh sb="8" eb="10">
      <t>ヘイキン</t>
    </rPh>
    <phoneticPr fontId="15"/>
  </si>
  <si>
    <t>能　登　川</t>
    <rPh sb="0" eb="1">
      <t>ノウ</t>
    </rPh>
    <rPh sb="2" eb="3">
      <t>ノボル</t>
    </rPh>
    <rPh sb="4" eb="5">
      <t>カワ</t>
    </rPh>
    <phoneticPr fontId="15"/>
  </si>
  <si>
    <t>資料：西日本旅客鉄道株式会社</t>
    <rPh sb="0" eb="2">
      <t>シリョウ</t>
    </rPh>
    <rPh sb="3" eb="4">
      <t>ニシ</t>
    </rPh>
    <rPh sb="4" eb="6">
      <t>ニホン</t>
    </rPh>
    <rPh sb="6" eb="8">
      <t>リョキャク</t>
    </rPh>
    <rPh sb="8" eb="10">
      <t>テツドウ</t>
    </rPh>
    <rPh sb="10" eb="14">
      <t>カブシキガイシャ</t>
    </rPh>
    <phoneticPr fontId="15"/>
  </si>
  <si>
    <t>４７　ちょこっとバスの乗車人員数</t>
    <phoneticPr fontId="15"/>
  </si>
  <si>
    <t>単位：人</t>
    <rPh sb="0" eb="2">
      <t>タンイ</t>
    </rPh>
    <rPh sb="3" eb="4">
      <t>ニン</t>
    </rPh>
    <phoneticPr fontId="15"/>
  </si>
  <si>
    <t>路線名</t>
    <rPh sb="0" eb="2">
      <t>ロセン</t>
    </rPh>
    <rPh sb="2" eb="3">
      <t>メイ</t>
    </rPh>
    <phoneticPr fontId="15"/>
  </si>
  <si>
    <t>４月</t>
    <rPh sb="1" eb="2">
      <t>ガツ</t>
    </rPh>
    <phoneticPr fontId="15"/>
  </si>
  <si>
    <t>５月</t>
    <rPh sb="1" eb="2">
      <t>ガツ</t>
    </rPh>
    <phoneticPr fontId="15"/>
  </si>
  <si>
    <t>６月</t>
    <rPh sb="1" eb="2">
      <t>ガツ</t>
    </rPh>
    <phoneticPr fontId="15"/>
  </si>
  <si>
    <t>７月</t>
    <rPh sb="1" eb="2">
      <t>ガツ</t>
    </rPh>
    <phoneticPr fontId="15"/>
  </si>
  <si>
    <t>８月</t>
    <rPh sb="1" eb="2">
      <t>ガツ</t>
    </rPh>
    <phoneticPr fontId="15"/>
  </si>
  <si>
    <t>９月</t>
    <rPh sb="1" eb="2">
      <t>ガツ</t>
    </rPh>
    <phoneticPr fontId="15"/>
  </si>
  <si>
    <t>１０月</t>
    <rPh sb="2" eb="3">
      <t>ガツ</t>
    </rPh>
    <phoneticPr fontId="15"/>
  </si>
  <si>
    <t>１１月</t>
  </si>
  <si>
    <t>市原線</t>
    <rPh sb="0" eb="2">
      <t>イチハラ</t>
    </rPh>
    <rPh sb="2" eb="3">
      <t>セン</t>
    </rPh>
    <phoneticPr fontId="15"/>
  </si>
  <si>
    <t>政所線</t>
    <rPh sb="0" eb="2">
      <t>マンドコロ</t>
    </rPh>
    <rPh sb="2" eb="3">
      <t>セン</t>
    </rPh>
    <phoneticPr fontId="15"/>
  </si>
  <si>
    <t>甲津畑線</t>
    <rPh sb="0" eb="1">
      <t>コウ</t>
    </rPh>
    <rPh sb="1" eb="2">
      <t>ツ</t>
    </rPh>
    <rPh sb="2" eb="3">
      <t>ハタケ</t>
    </rPh>
    <rPh sb="3" eb="4">
      <t>セン</t>
    </rPh>
    <phoneticPr fontId="15"/>
  </si>
  <si>
    <t>湖東線</t>
    <rPh sb="0" eb="3">
      <t>コトウセン</t>
    </rPh>
    <phoneticPr fontId="15"/>
  </si>
  <si>
    <t>愛東北循環線</t>
    <rPh sb="0" eb="2">
      <t>アイトウ</t>
    </rPh>
    <rPh sb="2" eb="3">
      <t>キタ</t>
    </rPh>
    <rPh sb="3" eb="5">
      <t>ジュンカン</t>
    </rPh>
    <rPh sb="5" eb="6">
      <t>セン</t>
    </rPh>
    <phoneticPr fontId="15"/>
  </si>
  <si>
    <t>愛東南循環線</t>
    <rPh sb="0" eb="2">
      <t>アイトウ</t>
    </rPh>
    <rPh sb="2" eb="3">
      <t>ミナミ</t>
    </rPh>
    <rPh sb="3" eb="5">
      <t>ジュンカン</t>
    </rPh>
    <rPh sb="5" eb="6">
      <t>セン</t>
    </rPh>
    <phoneticPr fontId="15"/>
  </si>
  <si>
    <t>南部中央線</t>
    <rPh sb="0" eb="2">
      <t>ナンブ</t>
    </rPh>
    <rPh sb="2" eb="4">
      <t>チュウオウ</t>
    </rPh>
    <rPh sb="4" eb="5">
      <t>セン</t>
    </rPh>
    <phoneticPr fontId="15"/>
  </si>
  <si>
    <t>沖野玉緒線</t>
    <rPh sb="0" eb="2">
      <t>オキノ</t>
    </rPh>
    <rPh sb="2" eb="4">
      <t>タマオ</t>
    </rPh>
    <rPh sb="4" eb="5">
      <t>セン</t>
    </rPh>
    <phoneticPr fontId="15"/>
  </si>
  <si>
    <t>御園玉緒東部線</t>
    <rPh sb="0" eb="2">
      <t>ミソノ</t>
    </rPh>
    <rPh sb="2" eb="3">
      <t>タマ</t>
    </rPh>
    <rPh sb="3" eb="4">
      <t>オ</t>
    </rPh>
    <rPh sb="4" eb="6">
      <t>トウブ</t>
    </rPh>
    <rPh sb="6" eb="7">
      <t>セン</t>
    </rPh>
    <phoneticPr fontId="15"/>
  </si>
  <si>
    <t>市辺上平木線</t>
    <rPh sb="0" eb="2">
      <t>イチノベ</t>
    </rPh>
    <rPh sb="2" eb="3">
      <t>カミ</t>
    </rPh>
    <rPh sb="3" eb="5">
      <t>ヒラギ</t>
    </rPh>
    <rPh sb="5" eb="6">
      <t>セン</t>
    </rPh>
    <phoneticPr fontId="15"/>
  </si>
  <si>
    <t>羽田蒲生線</t>
    <rPh sb="0" eb="2">
      <t>ハネダ</t>
    </rPh>
    <rPh sb="2" eb="4">
      <t>ガモウ</t>
    </rPh>
    <rPh sb="4" eb="5">
      <t>セン</t>
    </rPh>
    <phoneticPr fontId="15"/>
  </si>
  <si>
    <t>合　計</t>
    <rPh sb="0" eb="1">
      <t>ゴウ</t>
    </rPh>
    <rPh sb="2" eb="3">
      <t>ケイ</t>
    </rPh>
    <phoneticPr fontId="15"/>
  </si>
  <si>
    <t>（つづき）</t>
    <phoneticPr fontId="15"/>
  </si>
  <si>
    <t>１２月</t>
    <rPh sb="2" eb="3">
      <t>ガツ</t>
    </rPh>
    <phoneticPr fontId="15"/>
  </si>
  <si>
    <t>１月</t>
    <rPh sb="1" eb="2">
      <t>ガツ</t>
    </rPh>
    <phoneticPr fontId="15"/>
  </si>
  <si>
    <t>２月</t>
    <rPh sb="1" eb="2">
      <t>ガツ</t>
    </rPh>
    <phoneticPr fontId="15"/>
  </si>
  <si>
    <t>３月</t>
    <rPh sb="1" eb="2">
      <t>ガツ</t>
    </rPh>
    <phoneticPr fontId="15"/>
  </si>
  <si>
    <t>平成21年度
合計</t>
    <rPh sb="0" eb="2">
      <t>ヘイセイ</t>
    </rPh>
    <rPh sb="4" eb="6">
      <t>ネンド</t>
    </rPh>
    <rPh sb="7" eb="9">
      <t>ゴウケイケイ</t>
    </rPh>
    <phoneticPr fontId="15"/>
  </si>
  <si>
    <t>（参考）
平成20年度合計</t>
    <rPh sb="1" eb="2">
      <t>サン</t>
    </rPh>
    <rPh sb="2" eb="3">
      <t>コウ</t>
    </rPh>
    <rPh sb="5" eb="7">
      <t>ヘイセイ</t>
    </rPh>
    <rPh sb="9" eb="11">
      <t>ネンド</t>
    </rPh>
    <rPh sb="11" eb="13">
      <t>ゴウケイ</t>
    </rPh>
    <phoneticPr fontId="15"/>
  </si>
  <si>
    <t>平成21年度
一日平均</t>
    <rPh sb="7" eb="9">
      <t>イチジツ</t>
    </rPh>
    <rPh sb="9" eb="11">
      <t>ヘイキン</t>
    </rPh>
    <phoneticPr fontId="15"/>
  </si>
  <si>
    <t>平成21年度
一便平均</t>
    <rPh sb="0" eb="2">
      <t>ヘイセイ</t>
    </rPh>
    <rPh sb="4" eb="6">
      <t>ネンド</t>
    </rPh>
    <rPh sb="7" eb="8">
      <t>１</t>
    </rPh>
    <rPh sb="8" eb="9">
      <t>ビン</t>
    </rPh>
    <rPh sb="9" eb="11">
      <t>ヘイキン</t>
    </rPh>
    <phoneticPr fontId="15"/>
  </si>
  <si>
    <t>資料：交通政策課（平成21年度中）</t>
    <rPh sb="0" eb="2">
      <t>シリョウ</t>
    </rPh>
    <rPh sb="3" eb="5">
      <t>コウツウ</t>
    </rPh>
    <rPh sb="5" eb="7">
      <t>セイサク</t>
    </rPh>
    <rPh sb="7" eb="8">
      <t>カ</t>
    </rPh>
    <rPh sb="9" eb="11">
      <t>ヘイセイ</t>
    </rPh>
    <rPh sb="13" eb="15">
      <t>ネンド</t>
    </rPh>
    <rPh sb="15" eb="16">
      <t>チュウ</t>
    </rPh>
    <phoneticPr fontId="15"/>
  </si>
  <si>
    <t>※１月１日～３日は運休のため、１年を362日で計算しています。</t>
    <rPh sb="2" eb="3">
      <t>ガツ</t>
    </rPh>
    <rPh sb="4" eb="5">
      <t>ニチ</t>
    </rPh>
    <rPh sb="7" eb="8">
      <t>カ</t>
    </rPh>
    <rPh sb="9" eb="11">
      <t>ウンキュウ</t>
    </rPh>
    <rPh sb="16" eb="17">
      <t>ネン</t>
    </rPh>
    <rPh sb="21" eb="22">
      <t>ニチ</t>
    </rPh>
    <rPh sb="23" eb="25">
      <t>ケイサン</t>
    </rPh>
    <phoneticPr fontId="15"/>
  </si>
  <si>
    <t>４８　ちょこっと号の利用者数</t>
    <rPh sb="8" eb="9">
      <t>ゴウ</t>
    </rPh>
    <rPh sb="13" eb="14">
      <t>スウ</t>
    </rPh>
    <phoneticPr fontId="15"/>
  </si>
  <si>
    <t>4月</t>
    <rPh sb="1" eb="2">
      <t>ガツ</t>
    </rPh>
    <phoneticPr fontId="15"/>
  </si>
  <si>
    <t>5月</t>
    <rPh sb="1" eb="2">
      <t>ガツ</t>
    </rPh>
    <phoneticPr fontId="15"/>
  </si>
  <si>
    <t>6月</t>
    <rPh sb="1" eb="2">
      <t>ガツ</t>
    </rPh>
    <phoneticPr fontId="15"/>
  </si>
  <si>
    <t>7月</t>
    <rPh sb="1" eb="2">
      <t>ガツ</t>
    </rPh>
    <phoneticPr fontId="15"/>
  </si>
  <si>
    <t>8月</t>
    <rPh sb="1" eb="2">
      <t>ガツ</t>
    </rPh>
    <phoneticPr fontId="15"/>
  </si>
  <si>
    <t>9月</t>
    <rPh sb="1" eb="2">
      <t>ガツ</t>
    </rPh>
    <phoneticPr fontId="15"/>
  </si>
  <si>
    <t>10月</t>
    <rPh sb="2" eb="3">
      <t>ガツ</t>
    </rPh>
    <phoneticPr fontId="15"/>
  </si>
  <si>
    <t>11月</t>
    <rPh sb="2" eb="3">
      <t>ガツ</t>
    </rPh>
    <phoneticPr fontId="15"/>
  </si>
  <si>
    <t>12月</t>
    <rPh sb="2" eb="3">
      <t>ガツ</t>
    </rPh>
    <phoneticPr fontId="15"/>
  </si>
  <si>
    <t>1月</t>
    <rPh sb="1" eb="2">
      <t>ガツ</t>
    </rPh>
    <phoneticPr fontId="15"/>
  </si>
  <si>
    <t>2月</t>
    <rPh sb="1" eb="2">
      <t>ガツ</t>
    </rPh>
    <phoneticPr fontId="15"/>
  </si>
  <si>
    <t>3月</t>
    <rPh sb="1" eb="2">
      <t>ガツ</t>
    </rPh>
    <phoneticPr fontId="15"/>
  </si>
  <si>
    <t>計</t>
    <rPh sb="0" eb="1">
      <t>ケイ</t>
    </rPh>
    <phoneticPr fontId="15"/>
  </si>
  <si>
    <t>参考
平成20年度</t>
    <rPh sb="0" eb="2">
      <t>サンコウ</t>
    </rPh>
    <rPh sb="3" eb="5">
      <t>ヘイセイ</t>
    </rPh>
    <rPh sb="7" eb="9">
      <t>ネンド</t>
    </rPh>
    <phoneticPr fontId="15"/>
  </si>
  <si>
    <t>建部循環線</t>
    <rPh sb="0" eb="2">
      <t>タテベ</t>
    </rPh>
    <rPh sb="2" eb="4">
      <t>ジュンカン</t>
    </rPh>
    <rPh sb="4" eb="5">
      <t>セン</t>
    </rPh>
    <phoneticPr fontId="15"/>
  </si>
  <si>
    <t>小脇循環線</t>
    <rPh sb="0" eb="2">
      <t>コワキ</t>
    </rPh>
    <rPh sb="2" eb="4">
      <t>ジュンカン</t>
    </rPh>
    <rPh sb="4" eb="5">
      <t>セン</t>
    </rPh>
    <phoneticPr fontId="15"/>
  </si>
  <si>
    <t>五個荘循環線</t>
    <rPh sb="0" eb="6">
      <t>ゴカショウジュンカンセン</t>
    </rPh>
    <phoneticPr fontId="15"/>
  </si>
  <si>
    <t>湖東東循環線</t>
    <rPh sb="0" eb="2">
      <t>コトウ</t>
    </rPh>
    <rPh sb="2" eb="3">
      <t>ヒガシ</t>
    </rPh>
    <rPh sb="3" eb="5">
      <t>ジュンカン</t>
    </rPh>
    <rPh sb="5" eb="6">
      <t>セン</t>
    </rPh>
    <phoneticPr fontId="15"/>
  </si>
  <si>
    <t>湖東西循環線</t>
    <rPh sb="0" eb="1">
      <t>ミズウミ</t>
    </rPh>
    <rPh sb="1" eb="3">
      <t>トウザイ</t>
    </rPh>
    <rPh sb="3" eb="5">
      <t>ジュンカン</t>
    </rPh>
    <rPh sb="5" eb="6">
      <t>セン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</si>
</sst>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.00_ "/>
    <numFmt numFmtId="178" formatCode="#,##0.0_ "/>
    <numFmt numFmtId="179" formatCode="#,##0_);[Red]\(#,##0\)"/>
    <numFmt numFmtId="180" formatCode="#,##0.0_);[Red]\(#,##0.0\)"/>
    <numFmt numFmtId="181" formatCode="0_);[Red]\(0\)"/>
  </numFmts>
  <fonts count="16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</cellStyleXfs>
  <cellXfs count="235">
    <xf numFmtId="0" fontId="0" fillId="0" borderId="0" xfId="0"/>
    <xf numFmtId="0" fontId="2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Fill="1" applyBorder="1" applyAlignment="1">
      <alignment vertical="center"/>
    </xf>
    <xf numFmtId="49" fontId="5" fillId="0" borderId="0" xfId="1" applyNumberFormat="1" applyFont="1" applyFill="1" applyAlignment="1">
      <alignment vertical="center"/>
    </xf>
    <xf numFmtId="49" fontId="6" fillId="0" borderId="1" xfId="1" applyNumberFormat="1" applyFont="1" applyFill="1" applyBorder="1" applyAlignment="1">
      <alignment vertical="center"/>
    </xf>
    <xf numFmtId="49" fontId="7" fillId="0" borderId="1" xfId="1" applyNumberFormat="1" applyFont="1" applyFill="1" applyBorder="1" applyAlignment="1">
      <alignment vertical="center"/>
    </xf>
    <xf numFmtId="49" fontId="6" fillId="0" borderId="0" xfId="1" applyNumberFormat="1" applyFont="1" applyFill="1" applyBorder="1" applyAlignment="1">
      <alignment vertical="center"/>
    </xf>
    <xf numFmtId="49" fontId="6" fillId="0" borderId="0" xfId="1" applyNumberFormat="1" applyFont="1" applyFill="1" applyAlignment="1">
      <alignment vertical="center"/>
    </xf>
    <xf numFmtId="49" fontId="6" fillId="2" borderId="2" xfId="1" applyNumberFormat="1" applyFont="1" applyFill="1" applyBorder="1" applyAlignment="1">
      <alignment horizontal="center" vertical="center"/>
    </xf>
    <xf numFmtId="49" fontId="6" fillId="2" borderId="3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49" fontId="6" fillId="2" borderId="5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49" fontId="6" fillId="2" borderId="6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0" xfId="1" applyNumberFormat="1" applyFont="1" applyFill="1" applyBorder="1" applyAlignment="1">
      <alignment horizontal="center" vertical="center"/>
    </xf>
    <xf numFmtId="49" fontId="6" fillId="2" borderId="8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>
      <alignment horizontal="center" vertical="center"/>
    </xf>
    <xf numFmtId="49" fontId="6" fillId="2" borderId="10" xfId="1" applyNumberFormat="1" applyFont="1" applyFill="1" applyBorder="1" applyAlignment="1">
      <alignment horizontal="center" vertical="center"/>
    </xf>
    <xf numFmtId="49" fontId="6" fillId="2" borderId="1" xfId="1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right" vertical="center"/>
    </xf>
    <xf numFmtId="49" fontId="6" fillId="2" borderId="2" xfId="1" applyNumberFormat="1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176" fontId="8" fillId="0" borderId="5" xfId="0" applyNumberFormat="1" applyFont="1" applyFill="1" applyBorder="1" applyAlignment="1">
      <alignment vertical="center"/>
    </xf>
    <xf numFmtId="177" fontId="8" fillId="0" borderId="5" xfId="0" applyNumberFormat="1" applyFont="1" applyFill="1" applyBorder="1" applyAlignment="1">
      <alignment vertical="center"/>
    </xf>
    <xf numFmtId="178" fontId="8" fillId="0" borderId="5" xfId="0" applyNumberFormat="1" applyFont="1" applyFill="1" applyBorder="1" applyAlignment="1">
      <alignment horizontal="right" vertical="center"/>
    </xf>
    <xf numFmtId="49" fontId="6" fillId="2" borderId="7" xfId="1" applyNumberFormat="1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178" fontId="8" fillId="0" borderId="5" xfId="0" applyNumberFormat="1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8" fillId="2" borderId="14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8" fillId="2" borderId="11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49" fontId="6" fillId="2" borderId="10" xfId="1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176" fontId="14" fillId="0" borderId="5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76" fontId="14" fillId="0" borderId="0" xfId="0" applyNumberFormat="1" applyFont="1" applyAlignment="1">
      <alignment vertical="center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 textRotation="255"/>
    </xf>
    <xf numFmtId="0" fontId="8" fillId="2" borderId="7" xfId="0" applyFont="1" applyFill="1" applyBorder="1" applyAlignment="1">
      <alignment horizontal="center" vertical="center" textRotation="255"/>
    </xf>
    <xf numFmtId="0" fontId="8" fillId="2" borderId="12" xfId="0" applyFont="1" applyFill="1" applyBorder="1" applyAlignment="1">
      <alignment horizontal="center" vertical="center" textRotation="255"/>
    </xf>
    <xf numFmtId="0" fontId="8" fillId="2" borderId="10" xfId="0" applyFont="1" applyFill="1" applyBorder="1" applyAlignment="1">
      <alignment horizontal="center" vertical="center" textRotation="255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2" borderId="1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left" vertical="center" wrapText="1" indent="1"/>
    </xf>
    <xf numFmtId="0" fontId="14" fillId="0" borderId="9" xfId="0" applyFont="1" applyBorder="1" applyAlignment="1">
      <alignment horizontal="right" vertical="center" wrapText="1" indent="1"/>
    </xf>
    <xf numFmtId="0" fontId="14" fillId="2" borderId="12" xfId="0" applyFont="1" applyFill="1" applyBorder="1" applyAlignment="1">
      <alignment horizontal="left" vertical="center" indent="1"/>
    </xf>
    <xf numFmtId="0" fontId="14" fillId="0" borderId="12" xfId="0" applyFont="1" applyBorder="1" applyAlignment="1">
      <alignment horizontal="right" vertical="center" indent="1"/>
    </xf>
    <xf numFmtId="0" fontId="14" fillId="2" borderId="5" xfId="0" applyFont="1" applyFill="1" applyBorder="1" applyAlignment="1">
      <alignment horizontal="left" vertical="center" indent="1"/>
    </xf>
    <xf numFmtId="0" fontId="14" fillId="0" borderId="12" xfId="0" applyFont="1" applyBorder="1" applyAlignment="1">
      <alignment horizontal="right" vertical="center" wrapText="1" indent="1"/>
    </xf>
    <xf numFmtId="0" fontId="14" fillId="2" borderId="5" xfId="0" applyFont="1" applyFill="1" applyBorder="1" applyAlignment="1">
      <alignment horizontal="left" vertical="center" indent="1"/>
    </xf>
    <xf numFmtId="0" fontId="14" fillId="0" borderId="5" xfId="0" applyFont="1" applyBorder="1" applyAlignment="1">
      <alignment horizontal="right" vertical="center" indent="1"/>
    </xf>
    <xf numFmtId="0" fontId="14" fillId="2" borderId="5" xfId="0" applyFont="1" applyFill="1" applyBorder="1" applyAlignment="1">
      <alignment horizontal="left" vertical="center" wrapText="1" indent="1"/>
    </xf>
    <xf numFmtId="0" fontId="14" fillId="0" borderId="6" xfId="0" applyFont="1" applyBorder="1" applyAlignment="1">
      <alignment horizontal="right" vertical="center" wrapText="1" indent="1"/>
    </xf>
    <xf numFmtId="0" fontId="14" fillId="2" borderId="16" xfId="0" applyFont="1" applyFill="1" applyBorder="1" applyAlignment="1">
      <alignment horizontal="left" vertical="center" indent="1"/>
    </xf>
    <xf numFmtId="0" fontId="14" fillId="0" borderId="17" xfId="0" applyFont="1" applyBorder="1" applyAlignment="1">
      <alignment horizontal="right" vertical="center" wrapText="1" indent="1"/>
    </xf>
    <xf numFmtId="0" fontId="14" fillId="2" borderId="12" xfId="0" applyFont="1" applyFill="1" applyBorder="1" applyAlignment="1">
      <alignment horizontal="left" vertical="center" indent="1"/>
    </xf>
    <xf numFmtId="0" fontId="14" fillId="0" borderId="5" xfId="0" applyFont="1" applyBorder="1" applyAlignment="1">
      <alignment horizontal="right" vertical="center" wrapText="1" indent="1"/>
    </xf>
    <xf numFmtId="0" fontId="14" fillId="2" borderId="16" xfId="0" applyFont="1" applyFill="1" applyBorder="1" applyAlignment="1">
      <alignment horizontal="left" vertical="center" indent="1"/>
    </xf>
    <xf numFmtId="0" fontId="14" fillId="0" borderId="16" xfId="0" applyFont="1" applyBorder="1" applyAlignment="1">
      <alignment horizontal="right" vertical="center" indent="1"/>
    </xf>
    <xf numFmtId="0" fontId="14" fillId="0" borderId="0" xfId="0" applyFont="1" applyBorder="1" applyAlignment="1">
      <alignment vertical="center"/>
    </xf>
    <xf numFmtId="0" fontId="9" fillId="0" borderId="0" xfId="0" applyFont="1" applyAlignment="1">
      <alignment horizontal="left" vertical="top" wrapText="1"/>
    </xf>
    <xf numFmtId="0" fontId="11" fillId="0" borderId="0" xfId="2" applyFont="1" applyFill="1" applyBorder="1" applyAlignment="1">
      <alignment horizontal="center" vertical="center"/>
    </xf>
    <xf numFmtId="0" fontId="13" fillId="0" borderId="0" xfId="2" applyFont="1" applyFill="1" applyAlignment="1">
      <alignment vertical="center"/>
    </xf>
    <xf numFmtId="0" fontId="1" fillId="0" borderId="0" xfId="2" applyFont="1" applyFill="1" applyAlignment="1">
      <alignment vertical="center"/>
    </xf>
    <xf numFmtId="0" fontId="8" fillId="0" borderId="0" xfId="2" applyFont="1" applyFill="1" applyAlignment="1">
      <alignment horizontal="right" vertical="center"/>
    </xf>
    <xf numFmtId="0" fontId="14" fillId="2" borderId="2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4" fillId="0" borderId="0" xfId="2" applyFont="1" applyFill="1" applyAlignment="1">
      <alignment vertical="center"/>
    </xf>
    <xf numFmtId="0" fontId="9" fillId="2" borderId="5" xfId="2" applyFont="1" applyFill="1" applyBorder="1" applyAlignment="1">
      <alignment horizontal="left" vertical="center" wrapText="1"/>
    </xf>
    <xf numFmtId="0" fontId="14" fillId="2" borderId="5" xfId="2" applyFont="1" applyFill="1" applyBorder="1" applyAlignment="1">
      <alignment horizontal="center" vertical="center"/>
    </xf>
    <xf numFmtId="176" fontId="14" fillId="0" borderId="5" xfId="2" applyNumberFormat="1" applyFont="1" applyFill="1" applyBorder="1" applyAlignment="1">
      <alignment vertical="center"/>
    </xf>
    <xf numFmtId="178" fontId="14" fillId="0" borderId="5" xfId="2" applyNumberFormat="1" applyFont="1" applyFill="1" applyBorder="1" applyAlignment="1">
      <alignment vertical="center"/>
    </xf>
    <xf numFmtId="0" fontId="9" fillId="0" borderId="0" xfId="2" applyFont="1" applyFill="1" applyAlignment="1">
      <alignment horizontal="left" vertical="center"/>
    </xf>
    <xf numFmtId="0" fontId="11" fillId="0" borderId="0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vertical="center"/>
    </xf>
    <xf numFmtId="0" fontId="13" fillId="0" borderId="0" xfId="3" applyFont="1" applyFill="1" applyAlignment="1">
      <alignment vertical="center"/>
    </xf>
    <xf numFmtId="0" fontId="1" fillId="0" borderId="0" xfId="3" applyFont="1" applyFill="1" applyBorder="1" applyAlignment="1">
      <alignment horizontal="left" vertical="center"/>
    </xf>
    <xf numFmtId="0" fontId="1" fillId="0" borderId="0" xfId="3" applyFont="1" applyFill="1" applyAlignment="1">
      <alignment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 wrapText="1" shrinkToFit="1"/>
    </xf>
    <xf numFmtId="0" fontId="8" fillId="2" borderId="5" xfId="3" applyFont="1" applyFill="1" applyBorder="1" applyAlignment="1">
      <alignment horizontal="center" vertical="center" shrinkToFit="1"/>
    </xf>
    <xf numFmtId="0" fontId="8" fillId="0" borderId="0" xfId="3" applyFont="1" applyFill="1" applyAlignment="1">
      <alignment vertical="center"/>
    </xf>
    <xf numFmtId="0" fontId="8" fillId="2" borderId="5" xfId="3" applyFont="1" applyFill="1" applyBorder="1" applyAlignment="1">
      <alignment horizontal="center" vertical="center"/>
    </xf>
    <xf numFmtId="0" fontId="8" fillId="2" borderId="5" xfId="3" applyFont="1" applyFill="1" applyBorder="1" applyAlignment="1">
      <alignment horizontal="center" vertical="center" shrinkToFit="1"/>
    </xf>
    <xf numFmtId="179" fontId="8" fillId="0" borderId="5" xfId="3" applyNumberFormat="1" applyFont="1" applyFill="1" applyBorder="1" applyAlignment="1">
      <alignment horizontal="right" vertical="center"/>
    </xf>
    <xf numFmtId="179" fontId="8" fillId="0" borderId="5" xfId="3" applyNumberFormat="1" applyFont="1" applyFill="1" applyBorder="1" applyAlignment="1">
      <alignment horizontal="right" vertical="center" shrinkToFit="1"/>
    </xf>
    <xf numFmtId="180" fontId="8" fillId="0" borderId="5" xfId="3" applyNumberFormat="1" applyFont="1" applyFill="1" applyBorder="1" applyAlignment="1">
      <alignment horizontal="right" vertical="center" shrinkToFit="1"/>
    </xf>
    <xf numFmtId="0" fontId="9" fillId="0" borderId="0" xfId="3" applyFont="1" applyFill="1" applyAlignment="1">
      <alignment vertical="center"/>
    </xf>
    <xf numFmtId="0" fontId="9" fillId="0" borderId="3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11" fillId="0" borderId="0" xfId="4" applyFont="1" applyFill="1" applyBorder="1" applyAlignment="1">
      <alignment horizontal="center" vertical="center"/>
    </xf>
    <xf numFmtId="0" fontId="13" fillId="0" borderId="0" xfId="4" applyFont="1" applyFill="1" applyAlignment="1">
      <alignment vertical="center"/>
    </xf>
    <xf numFmtId="0" fontId="1" fillId="0" borderId="0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right" vertical="center"/>
    </xf>
    <xf numFmtId="0" fontId="1" fillId="0" borderId="0" xfId="4" applyFont="1" applyFill="1" applyAlignment="1">
      <alignment vertical="center"/>
    </xf>
    <xf numFmtId="0" fontId="14" fillId="2" borderId="5" xfId="4" applyFont="1" applyFill="1" applyBorder="1" applyAlignment="1">
      <alignment horizontal="center" vertical="center"/>
    </xf>
    <xf numFmtId="0" fontId="14" fillId="2" borderId="5" xfId="4" applyFont="1" applyFill="1" applyBorder="1" applyAlignment="1">
      <alignment horizontal="center" vertical="center" wrapText="1"/>
    </xf>
    <xf numFmtId="0" fontId="14" fillId="2" borderId="5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76" fontId="14" fillId="0" borderId="5" xfId="4" applyNumberFormat="1" applyFont="1" applyFill="1" applyBorder="1" applyAlignment="1">
      <alignment horizontal="right" vertical="center"/>
    </xf>
    <xf numFmtId="176" fontId="1" fillId="0" borderId="0" xfId="4" applyNumberFormat="1" applyFont="1" applyFill="1" applyAlignment="1">
      <alignment vertical="center"/>
    </xf>
    <xf numFmtId="0" fontId="9" fillId="0" borderId="0" xfId="4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Alignment="1">
      <alignment vertical="center"/>
    </xf>
    <xf numFmtId="0" fontId="9" fillId="0" borderId="0" xfId="4" applyFont="1" applyFill="1" applyAlignment="1">
      <alignment vertical="center"/>
    </xf>
    <xf numFmtId="0" fontId="9" fillId="0" borderId="0" xfId="4" applyFont="1" applyFill="1" applyAlignment="1">
      <alignment horizontal="left" vertical="center"/>
    </xf>
    <xf numFmtId="0" fontId="11" fillId="0" borderId="0" xfId="5" applyFont="1" applyFill="1" applyBorder="1" applyAlignment="1">
      <alignment horizontal="center" vertical="center"/>
    </xf>
    <xf numFmtId="0" fontId="13" fillId="0" borderId="0" xfId="5" applyFont="1" applyFill="1" applyAlignment="1">
      <alignment vertical="center"/>
    </xf>
    <xf numFmtId="0" fontId="11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vertical="center"/>
    </xf>
    <xf numFmtId="0" fontId="14" fillId="0" borderId="0" xfId="5" applyFont="1" applyFill="1" applyAlignment="1">
      <alignment vertical="center"/>
    </xf>
    <xf numFmtId="0" fontId="9" fillId="0" borderId="0" xfId="5" applyFont="1" applyFill="1" applyAlignment="1">
      <alignment horizontal="right"/>
    </xf>
    <xf numFmtId="0" fontId="14" fillId="2" borderId="2" xfId="5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4" xfId="5" applyFont="1" applyFill="1" applyBorder="1" applyAlignment="1">
      <alignment horizontal="center" vertical="center"/>
    </xf>
    <xf numFmtId="0" fontId="14" fillId="2" borderId="13" xfId="5" applyFont="1" applyFill="1" applyBorder="1" applyAlignment="1">
      <alignment horizontal="center" vertical="center"/>
    </xf>
    <xf numFmtId="0" fontId="14" fillId="2" borderId="15" xfId="5" applyFont="1" applyFill="1" applyBorder="1" applyAlignment="1">
      <alignment horizontal="center" vertical="center"/>
    </xf>
    <xf numFmtId="0" fontId="14" fillId="2" borderId="14" xfId="5" applyFont="1" applyFill="1" applyBorder="1" applyAlignment="1">
      <alignment horizontal="center" vertical="center"/>
    </xf>
    <xf numFmtId="0" fontId="14" fillId="2" borderId="5" xfId="5" applyFont="1" applyFill="1" applyBorder="1" applyAlignment="1">
      <alignment horizontal="center" vertical="center"/>
    </xf>
    <xf numFmtId="0" fontId="14" fillId="2" borderId="10" xfId="5" applyFont="1" applyFill="1" applyBorder="1" applyAlignment="1">
      <alignment horizontal="center" vertical="center"/>
    </xf>
    <xf numFmtId="0" fontId="14" fillId="2" borderId="1" xfId="5" applyFont="1" applyFill="1" applyBorder="1" applyAlignment="1">
      <alignment horizontal="center" vertical="center"/>
    </xf>
    <xf numFmtId="0" fontId="14" fillId="2" borderId="11" xfId="5" applyFont="1" applyFill="1" applyBorder="1" applyAlignment="1">
      <alignment horizontal="center" vertical="center"/>
    </xf>
    <xf numFmtId="0" fontId="14" fillId="2" borderId="5" xfId="5" applyFont="1" applyFill="1" applyBorder="1" applyAlignment="1">
      <alignment horizontal="center" vertical="center"/>
    </xf>
    <xf numFmtId="0" fontId="14" fillId="2" borderId="13" xfId="5" applyFont="1" applyFill="1" applyBorder="1" applyAlignment="1">
      <alignment horizontal="distributed" vertical="center"/>
    </xf>
    <xf numFmtId="0" fontId="14" fillId="2" borderId="15" xfId="5" applyFont="1" applyFill="1" applyBorder="1" applyAlignment="1">
      <alignment horizontal="distributed" vertical="center"/>
    </xf>
    <xf numFmtId="0" fontId="14" fillId="2" borderId="14" xfId="5" applyFont="1" applyFill="1" applyBorder="1" applyAlignment="1">
      <alignment horizontal="distributed" vertical="center"/>
    </xf>
    <xf numFmtId="38" fontId="14" fillId="0" borderId="5" xfId="6" applyFont="1" applyFill="1" applyBorder="1" applyAlignment="1">
      <alignment vertical="center" shrinkToFit="1"/>
    </xf>
    <xf numFmtId="0" fontId="14" fillId="0" borderId="0" xfId="5" applyFont="1" applyFill="1" applyAlignment="1">
      <alignment vertical="center" shrinkToFit="1"/>
    </xf>
    <xf numFmtId="0" fontId="9" fillId="0" borderId="0" xfId="5" applyFont="1" applyFill="1" applyAlignment="1">
      <alignment horizontal="left" vertical="center"/>
    </xf>
    <xf numFmtId="0" fontId="14" fillId="0" borderId="0" xfId="5" applyFont="1" applyFill="1" applyAlignment="1">
      <alignment horizontal="left" vertical="center"/>
    </xf>
    <xf numFmtId="0" fontId="14" fillId="0" borderId="0" xfId="5" applyFont="1" applyFill="1" applyBorder="1" applyAlignment="1">
      <alignment horizontal="center" vertical="center"/>
    </xf>
    <xf numFmtId="0" fontId="14" fillId="0" borderId="0" xfId="5" applyFont="1" applyFill="1" applyBorder="1" applyAlignment="1">
      <alignment horizontal="left" vertical="center"/>
    </xf>
    <xf numFmtId="0" fontId="14" fillId="2" borderId="10" xfId="5" applyFont="1" applyFill="1" applyBorder="1" applyAlignment="1">
      <alignment horizontal="left" vertical="center"/>
    </xf>
    <xf numFmtId="0" fontId="14" fillId="2" borderId="1" xfId="5" applyFont="1" applyFill="1" applyBorder="1" applyAlignment="1">
      <alignment horizontal="distributed" vertical="center"/>
    </xf>
    <xf numFmtId="0" fontId="14" fillId="2" borderId="11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0" fontId="1" fillId="0" borderId="0" xfId="5" applyFont="1" applyFill="1" applyAlignment="1">
      <alignment vertical="center"/>
    </xf>
    <xf numFmtId="0" fontId="11" fillId="0" borderId="0" xfId="7" applyFont="1" applyAlignment="1">
      <alignment horizontal="center" vertical="center"/>
    </xf>
    <xf numFmtId="0" fontId="11" fillId="0" borderId="0" xfId="7" applyFont="1" applyAlignment="1">
      <alignment vertical="center"/>
    </xf>
    <xf numFmtId="0" fontId="14" fillId="0" borderId="0" xfId="7" applyFont="1" applyAlignment="1">
      <alignment vertical="center"/>
    </xf>
    <xf numFmtId="0" fontId="14" fillId="0" borderId="1" xfId="7" applyFont="1" applyBorder="1" applyAlignment="1">
      <alignment horizontal="left" vertical="center"/>
    </xf>
    <xf numFmtId="0" fontId="9" fillId="0" borderId="0" xfId="7" applyFont="1" applyAlignment="1">
      <alignment horizontal="right" vertical="center"/>
    </xf>
    <xf numFmtId="0" fontId="8" fillId="2" borderId="5" xfId="7" applyFont="1" applyFill="1" applyBorder="1" applyAlignment="1">
      <alignment horizontal="center" vertical="center"/>
    </xf>
    <xf numFmtId="179" fontId="8" fillId="0" borderId="5" xfId="6" applyNumberFormat="1" applyFont="1" applyBorder="1" applyAlignment="1">
      <alignment horizontal="right" vertical="center"/>
    </xf>
    <xf numFmtId="179" fontId="8" fillId="0" borderId="5" xfId="6" applyNumberFormat="1" applyFont="1" applyBorder="1" applyAlignment="1">
      <alignment vertical="center"/>
    </xf>
    <xf numFmtId="179" fontId="8" fillId="0" borderId="5" xfId="0" applyNumberFormat="1" applyFont="1" applyBorder="1" applyAlignment="1">
      <alignment vertical="center"/>
    </xf>
    <xf numFmtId="38" fontId="8" fillId="2" borderId="5" xfId="6" applyFont="1" applyFill="1" applyBorder="1" applyAlignment="1">
      <alignment horizontal="center" vertical="center"/>
    </xf>
    <xf numFmtId="38" fontId="8" fillId="2" borderId="16" xfId="6" applyFont="1" applyFill="1" applyBorder="1" applyAlignment="1">
      <alignment horizontal="center" vertical="center"/>
    </xf>
    <xf numFmtId="179" fontId="8" fillId="0" borderId="16" xfId="6" applyNumberFormat="1" applyFont="1" applyBorder="1" applyAlignment="1">
      <alignment horizontal="right" vertical="center"/>
    </xf>
    <xf numFmtId="179" fontId="8" fillId="0" borderId="16" xfId="6" applyNumberFormat="1" applyFont="1" applyBorder="1" applyAlignment="1">
      <alignment vertical="center"/>
    </xf>
    <xf numFmtId="179" fontId="8" fillId="0" borderId="16" xfId="0" applyNumberFormat="1" applyFont="1" applyBorder="1" applyAlignment="1">
      <alignment vertical="center"/>
    </xf>
    <xf numFmtId="0" fontId="8" fillId="2" borderId="12" xfId="7" applyFont="1" applyFill="1" applyBorder="1" applyAlignment="1">
      <alignment horizontal="center" vertical="center"/>
    </xf>
    <xf numFmtId="179" fontId="8" fillId="0" borderId="12" xfId="7" applyNumberFormat="1" applyFont="1" applyBorder="1" applyAlignment="1">
      <alignment horizontal="right" vertical="center"/>
    </xf>
    <xf numFmtId="0" fontId="9" fillId="0" borderId="0" xfId="7" applyFont="1" applyAlignment="1">
      <alignment horizontal="left" vertical="center"/>
    </xf>
    <xf numFmtId="0" fontId="14" fillId="0" borderId="3" xfId="7" applyFont="1" applyBorder="1" applyAlignment="1">
      <alignment vertical="center"/>
    </xf>
    <xf numFmtId="0" fontId="14" fillId="0" borderId="1" xfId="7" applyFont="1" applyBorder="1" applyAlignment="1">
      <alignment vertical="center"/>
    </xf>
    <xf numFmtId="0" fontId="15" fillId="2" borderId="18" xfId="7" applyFont="1" applyFill="1" applyBorder="1" applyAlignment="1">
      <alignment horizontal="center" vertical="center" wrapText="1"/>
    </xf>
    <xf numFmtId="0" fontId="15" fillId="2" borderId="19" xfId="7" applyFont="1" applyFill="1" applyBorder="1" applyAlignment="1">
      <alignment horizontal="center" vertical="center" wrapText="1"/>
    </xf>
    <xf numFmtId="0" fontId="15" fillId="2" borderId="14" xfId="7" applyFont="1" applyFill="1" applyBorder="1" applyAlignment="1">
      <alignment horizontal="center" vertical="center" wrapText="1"/>
    </xf>
    <xf numFmtId="0" fontId="15" fillId="2" borderId="5" xfId="7" applyFont="1" applyFill="1" applyBorder="1" applyAlignment="1">
      <alignment horizontal="center" vertical="center" wrapText="1"/>
    </xf>
    <xf numFmtId="176" fontId="8" fillId="0" borderId="13" xfId="6" applyNumberFormat="1" applyFont="1" applyBorder="1" applyAlignment="1">
      <alignment vertical="center"/>
    </xf>
    <xf numFmtId="179" fontId="8" fillId="0" borderId="18" xfId="6" applyNumberFormat="1" applyFont="1" applyBorder="1" applyAlignment="1">
      <alignment vertical="center"/>
    </xf>
    <xf numFmtId="179" fontId="8" fillId="0" borderId="19" xfId="6" applyNumberFormat="1" applyFont="1" applyBorder="1" applyAlignment="1">
      <alignment vertical="center"/>
    </xf>
    <xf numFmtId="180" fontId="8" fillId="0" borderId="14" xfId="6" applyNumberFormat="1" applyFont="1" applyBorder="1" applyAlignment="1">
      <alignment vertical="center"/>
    </xf>
    <xf numFmtId="180" fontId="8" fillId="0" borderId="5" xfId="6" applyNumberFormat="1" applyFont="1" applyBorder="1" applyAlignment="1">
      <alignment vertical="center"/>
    </xf>
    <xf numFmtId="176" fontId="8" fillId="0" borderId="13" xfId="6" applyNumberFormat="1" applyFont="1" applyFill="1" applyBorder="1" applyAlignment="1">
      <alignment vertical="center"/>
    </xf>
    <xf numFmtId="176" fontId="8" fillId="0" borderId="20" xfId="6" applyNumberFormat="1" applyFont="1" applyBorder="1" applyAlignment="1">
      <alignment vertical="center"/>
    </xf>
    <xf numFmtId="179" fontId="8" fillId="0" borderId="21" xfId="6" applyNumberFormat="1" applyFont="1" applyBorder="1" applyAlignment="1">
      <alignment vertical="center"/>
    </xf>
    <xf numFmtId="179" fontId="8" fillId="0" borderId="22" xfId="6" applyNumberFormat="1" applyFont="1" applyBorder="1" applyAlignment="1">
      <alignment vertical="center"/>
    </xf>
    <xf numFmtId="180" fontId="8" fillId="0" borderId="23" xfId="6" applyNumberFormat="1" applyFont="1" applyBorder="1" applyAlignment="1">
      <alignment vertical="center"/>
    </xf>
    <xf numFmtId="180" fontId="8" fillId="0" borderId="16" xfId="6" applyNumberFormat="1" applyFont="1" applyBorder="1" applyAlignment="1">
      <alignment vertical="center"/>
    </xf>
    <xf numFmtId="179" fontId="8" fillId="0" borderId="24" xfId="6" applyNumberFormat="1" applyFont="1" applyBorder="1" applyAlignment="1">
      <alignment vertical="center"/>
    </xf>
    <xf numFmtId="180" fontId="8" fillId="0" borderId="11" xfId="6" applyNumberFormat="1" applyFont="1" applyBorder="1" applyAlignment="1">
      <alignment vertical="center"/>
    </xf>
    <xf numFmtId="180" fontId="8" fillId="0" borderId="12" xfId="6" applyNumberFormat="1" applyFont="1" applyBorder="1" applyAlignment="1">
      <alignment vertical="center"/>
    </xf>
    <xf numFmtId="0" fontId="9" fillId="0" borderId="0" xfId="7" applyFont="1" applyAlignment="1">
      <alignment vertical="center"/>
    </xf>
    <xf numFmtId="0" fontId="11" fillId="0" borderId="0" xfId="8" applyFont="1" applyAlignment="1">
      <alignment horizontal="center" vertical="center"/>
    </xf>
    <xf numFmtId="0" fontId="14" fillId="0" borderId="0" xfId="8" applyFont="1" applyAlignment="1">
      <alignment vertical="center"/>
    </xf>
    <xf numFmtId="0" fontId="14" fillId="0" borderId="0" xfId="8" applyFont="1" applyBorder="1" applyAlignment="1">
      <alignment vertical="center"/>
    </xf>
    <xf numFmtId="0" fontId="14" fillId="0" borderId="0" xfId="8" applyFont="1" applyBorder="1" applyAlignment="1">
      <alignment horizontal="left" vertical="center"/>
    </xf>
    <xf numFmtId="0" fontId="9" fillId="0" borderId="0" xfId="8" applyFont="1" applyAlignment="1">
      <alignment horizontal="right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18" xfId="8" applyFont="1" applyFill="1" applyBorder="1" applyAlignment="1">
      <alignment horizontal="center" vertical="center"/>
    </xf>
    <xf numFmtId="0" fontId="15" fillId="2" borderId="25" xfId="8" applyFont="1" applyFill="1" applyBorder="1" applyAlignment="1">
      <alignment horizontal="center" vertical="center" wrapText="1"/>
    </xf>
    <xf numFmtId="179" fontId="8" fillId="0" borderId="5" xfId="8" applyNumberFormat="1" applyFont="1" applyBorder="1" applyAlignment="1">
      <alignment horizontal="right" vertical="center"/>
    </xf>
    <xf numFmtId="0" fontId="8" fillId="0" borderId="5" xfId="8" applyNumberFormat="1" applyFont="1" applyBorder="1" applyAlignment="1">
      <alignment horizontal="right" vertical="center"/>
    </xf>
    <xf numFmtId="181" fontId="8" fillId="0" borderId="5" xfId="8" applyNumberFormat="1" applyFont="1" applyBorder="1" applyAlignment="1">
      <alignment horizontal="right" vertical="center"/>
    </xf>
    <xf numFmtId="179" fontId="8" fillId="0" borderId="18" xfId="8" applyNumberFormat="1" applyFont="1" applyBorder="1" applyAlignment="1">
      <alignment horizontal="right" vertical="center"/>
    </xf>
    <xf numFmtId="179" fontId="8" fillId="0" borderId="25" xfId="8" applyNumberFormat="1" applyFont="1" applyBorder="1" applyAlignment="1">
      <alignment vertical="center"/>
    </xf>
    <xf numFmtId="179" fontId="8" fillId="0" borderId="5" xfId="8" applyNumberFormat="1" applyFont="1" applyBorder="1" applyAlignment="1">
      <alignment vertical="center"/>
    </xf>
    <xf numFmtId="179" fontId="8" fillId="0" borderId="18" xfId="8" applyNumberFormat="1" applyFont="1" applyBorder="1" applyAlignment="1">
      <alignment vertical="center"/>
    </xf>
    <xf numFmtId="0" fontId="8" fillId="2" borderId="16" xfId="8" applyFont="1" applyFill="1" applyBorder="1" applyAlignment="1">
      <alignment horizontal="center" vertical="center"/>
    </xf>
    <xf numFmtId="179" fontId="8" fillId="0" borderId="16" xfId="8" applyNumberFormat="1" applyFont="1" applyBorder="1" applyAlignment="1">
      <alignment vertical="center"/>
    </xf>
    <xf numFmtId="179" fontId="8" fillId="0" borderId="21" xfId="8" applyNumberFormat="1" applyFont="1" applyBorder="1" applyAlignment="1">
      <alignment vertical="center"/>
    </xf>
    <xf numFmtId="179" fontId="8" fillId="0" borderId="26" xfId="8" applyNumberFormat="1" applyFont="1" applyBorder="1" applyAlignment="1">
      <alignment vertical="center"/>
    </xf>
    <xf numFmtId="0" fontId="8" fillId="2" borderId="12" xfId="8" applyFont="1" applyFill="1" applyBorder="1" applyAlignment="1">
      <alignment horizontal="center" vertical="center"/>
    </xf>
    <xf numFmtId="179" fontId="8" fillId="0" borderId="12" xfId="8" applyNumberFormat="1" applyFont="1" applyBorder="1" applyAlignment="1">
      <alignment vertical="center"/>
    </xf>
    <xf numFmtId="179" fontId="8" fillId="0" borderId="27" xfId="8" applyNumberFormat="1" applyFont="1" applyBorder="1" applyAlignment="1">
      <alignment vertical="center"/>
    </xf>
    <xf numFmtId="179" fontId="8" fillId="0" borderId="28" xfId="8" applyNumberFormat="1" applyFont="1" applyBorder="1" applyAlignment="1">
      <alignment vertical="center"/>
    </xf>
    <xf numFmtId="0" fontId="9" fillId="0" borderId="0" xfId="8" applyFont="1" applyAlignment="1">
      <alignment vertical="center"/>
    </xf>
    <xf numFmtId="0" fontId="1" fillId="0" borderId="0" xfId="8" applyFont="1" applyAlignment="1">
      <alignment vertical="center"/>
    </xf>
  </cellXfs>
  <cellStyles count="9">
    <cellStyle name="桁区切り 2" xfId="6" xr:uid="{B156292D-EBCA-4D2E-BA0A-FD1BF4FC61D4}"/>
    <cellStyle name="標準" xfId="0" builtinId="0"/>
    <cellStyle name="標準_27_道路状況" xfId="3" xr:uid="{F34C742F-BCAA-49FE-BE36-AC67942BC895}"/>
    <cellStyle name="標準_28_自動車保有台数" xfId="4" xr:uid="{776BACF6-9ECE-42DD-A44B-590D4CC49C0C}"/>
    <cellStyle name="標準_29_都市公園の現況" xfId="2" xr:uid="{0D3B63E5-7C9A-4420-907D-ABDA01BCD4FB}"/>
    <cellStyle name="標準_30_鉄道乗客数" xfId="5" xr:uid="{47907FCA-08FE-4709-B874-D15DAB9B704F}"/>
    <cellStyle name="標準_H19ちょこっとバスの状況（角能含）" xfId="7" xr:uid="{D1D49015-4964-42BE-8062-6A139DBC0050}"/>
    <cellStyle name="標準_H19ちょこっと号の状況" xfId="8" xr:uid="{B5E15D1F-61EB-45EB-87FF-AD1FE1F279F8}"/>
    <cellStyle name="標準_JB16" xfId="1" xr:uid="{6A4099ED-24F8-4908-804B-FAD700D259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1_kaokunojoky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42_kenchikukakuninkensu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43_toshiko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4_do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5_jidoshahoyudais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46_tetsudojokyakusu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47_chokottobasujokyakusu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48_chokottogouriyoshasu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家屋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2建築確認件数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都市公園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4道路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5自動車保有台数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6鉄道乗客数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7ちょこっとバス"/>
    </sheetNames>
    <sheetDataSet>
      <sheetData sheetId="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8ちょこっと号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91416-0AA2-446D-8CE6-5285EAC7EF95}">
  <dimension ref="A1:AU17"/>
  <sheetViews>
    <sheetView zoomScaleNormal="100" zoomScaleSheetLayoutView="100" workbookViewId="0">
      <selection activeCell="K7" sqref="K7"/>
    </sheetView>
  </sheetViews>
  <sheetFormatPr defaultColWidth="13.1640625" defaultRowHeight="18" customHeight="1" x14ac:dyDescent="0.15"/>
  <cols>
    <col min="1" max="4" width="1.33203125" style="52" customWidth="1"/>
    <col min="5" max="5" width="2.6640625" style="52" customWidth="1"/>
    <col min="6" max="7" width="1.33203125" style="52" customWidth="1"/>
    <col min="8" max="8" width="21.33203125" style="52" customWidth="1"/>
    <col min="9" max="9" width="2.83203125" style="52" customWidth="1"/>
    <col min="10" max="14" width="14" style="52" customWidth="1"/>
    <col min="15" max="17" width="14.33203125" style="52" customWidth="1"/>
    <col min="18" max="27" width="12.5" style="52" customWidth="1"/>
    <col min="28" max="256" width="13.1640625" style="52"/>
    <col min="257" max="260" width="1.33203125" style="52" customWidth="1"/>
    <col min="261" max="261" width="2.6640625" style="52" customWidth="1"/>
    <col min="262" max="263" width="1.33203125" style="52" customWidth="1"/>
    <col min="264" max="264" width="21.33203125" style="52" customWidth="1"/>
    <col min="265" max="265" width="2.83203125" style="52" customWidth="1"/>
    <col min="266" max="270" width="14" style="52" customWidth="1"/>
    <col min="271" max="273" width="14.33203125" style="52" customWidth="1"/>
    <col min="274" max="283" width="12.5" style="52" customWidth="1"/>
    <col min="284" max="512" width="13.1640625" style="52"/>
    <col min="513" max="516" width="1.33203125" style="52" customWidth="1"/>
    <col min="517" max="517" width="2.6640625" style="52" customWidth="1"/>
    <col min="518" max="519" width="1.33203125" style="52" customWidth="1"/>
    <col min="520" max="520" width="21.33203125" style="52" customWidth="1"/>
    <col min="521" max="521" width="2.83203125" style="52" customWidth="1"/>
    <col min="522" max="526" width="14" style="52" customWidth="1"/>
    <col min="527" max="529" width="14.33203125" style="52" customWidth="1"/>
    <col min="530" max="539" width="12.5" style="52" customWidth="1"/>
    <col min="540" max="768" width="13.1640625" style="52"/>
    <col min="769" max="772" width="1.33203125" style="52" customWidth="1"/>
    <col min="773" max="773" width="2.6640625" style="52" customWidth="1"/>
    <col min="774" max="775" width="1.33203125" style="52" customWidth="1"/>
    <col min="776" max="776" width="21.33203125" style="52" customWidth="1"/>
    <col min="777" max="777" width="2.83203125" style="52" customWidth="1"/>
    <col min="778" max="782" width="14" style="52" customWidth="1"/>
    <col min="783" max="785" width="14.33203125" style="52" customWidth="1"/>
    <col min="786" max="795" width="12.5" style="52" customWidth="1"/>
    <col min="796" max="1024" width="13.1640625" style="52"/>
    <col min="1025" max="1028" width="1.33203125" style="52" customWidth="1"/>
    <col min="1029" max="1029" width="2.6640625" style="52" customWidth="1"/>
    <col min="1030" max="1031" width="1.33203125" style="52" customWidth="1"/>
    <col min="1032" max="1032" width="21.33203125" style="52" customWidth="1"/>
    <col min="1033" max="1033" width="2.83203125" style="52" customWidth="1"/>
    <col min="1034" max="1038" width="14" style="52" customWidth="1"/>
    <col min="1039" max="1041" width="14.33203125" style="52" customWidth="1"/>
    <col min="1042" max="1051" width="12.5" style="52" customWidth="1"/>
    <col min="1052" max="1280" width="13.1640625" style="52"/>
    <col min="1281" max="1284" width="1.33203125" style="52" customWidth="1"/>
    <col min="1285" max="1285" width="2.6640625" style="52" customWidth="1"/>
    <col min="1286" max="1287" width="1.33203125" style="52" customWidth="1"/>
    <col min="1288" max="1288" width="21.33203125" style="52" customWidth="1"/>
    <col min="1289" max="1289" width="2.83203125" style="52" customWidth="1"/>
    <col min="1290" max="1294" width="14" style="52" customWidth="1"/>
    <col min="1295" max="1297" width="14.33203125" style="52" customWidth="1"/>
    <col min="1298" max="1307" width="12.5" style="52" customWidth="1"/>
    <col min="1308" max="1536" width="13.1640625" style="52"/>
    <col min="1537" max="1540" width="1.33203125" style="52" customWidth="1"/>
    <col min="1541" max="1541" width="2.6640625" style="52" customWidth="1"/>
    <col min="1542" max="1543" width="1.33203125" style="52" customWidth="1"/>
    <col min="1544" max="1544" width="21.33203125" style="52" customWidth="1"/>
    <col min="1545" max="1545" width="2.83203125" style="52" customWidth="1"/>
    <col min="1546" max="1550" width="14" style="52" customWidth="1"/>
    <col min="1551" max="1553" width="14.33203125" style="52" customWidth="1"/>
    <col min="1554" max="1563" width="12.5" style="52" customWidth="1"/>
    <col min="1564" max="1792" width="13.1640625" style="52"/>
    <col min="1793" max="1796" width="1.33203125" style="52" customWidth="1"/>
    <col min="1797" max="1797" width="2.6640625" style="52" customWidth="1"/>
    <col min="1798" max="1799" width="1.33203125" style="52" customWidth="1"/>
    <col min="1800" max="1800" width="21.33203125" style="52" customWidth="1"/>
    <col min="1801" max="1801" width="2.83203125" style="52" customWidth="1"/>
    <col min="1802" max="1806" width="14" style="52" customWidth="1"/>
    <col min="1807" max="1809" width="14.33203125" style="52" customWidth="1"/>
    <col min="1810" max="1819" width="12.5" style="52" customWidth="1"/>
    <col min="1820" max="2048" width="13.1640625" style="52"/>
    <col min="2049" max="2052" width="1.33203125" style="52" customWidth="1"/>
    <col min="2053" max="2053" width="2.6640625" style="52" customWidth="1"/>
    <col min="2054" max="2055" width="1.33203125" style="52" customWidth="1"/>
    <col min="2056" max="2056" width="21.33203125" style="52" customWidth="1"/>
    <col min="2057" max="2057" width="2.83203125" style="52" customWidth="1"/>
    <col min="2058" max="2062" width="14" style="52" customWidth="1"/>
    <col min="2063" max="2065" width="14.33203125" style="52" customWidth="1"/>
    <col min="2066" max="2075" width="12.5" style="52" customWidth="1"/>
    <col min="2076" max="2304" width="13.1640625" style="52"/>
    <col min="2305" max="2308" width="1.33203125" style="52" customWidth="1"/>
    <col min="2309" max="2309" width="2.6640625" style="52" customWidth="1"/>
    <col min="2310" max="2311" width="1.33203125" style="52" customWidth="1"/>
    <col min="2312" max="2312" width="21.33203125" style="52" customWidth="1"/>
    <col min="2313" max="2313" width="2.83203125" style="52" customWidth="1"/>
    <col min="2314" max="2318" width="14" style="52" customWidth="1"/>
    <col min="2319" max="2321" width="14.33203125" style="52" customWidth="1"/>
    <col min="2322" max="2331" width="12.5" style="52" customWidth="1"/>
    <col min="2332" max="2560" width="13.1640625" style="52"/>
    <col min="2561" max="2564" width="1.33203125" style="52" customWidth="1"/>
    <col min="2565" max="2565" width="2.6640625" style="52" customWidth="1"/>
    <col min="2566" max="2567" width="1.33203125" style="52" customWidth="1"/>
    <col min="2568" max="2568" width="21.33203125" style="52" customWidth="1"/>
    <col min="2569" max="2569" width="2.83203125" style="52" customWidth="1"/>
    <col min="2570" max="2574" width="14" style="52" customWidth="1"/>
    <col min="2575" max="2577" width="14.33203125" style="52" customWidth="1"/>
    <col min="2578" max="2587" width="12.5" style="52" customWidth="1"/>
    <col min="2588" max="2816" width="13.1640625" style="52"/>
    <col min="2817" max="2820" width="1.33203125" style="52" customWidth="1"/>
    <col min="2821" max="2821" width="2.6640625" style="52" customWidth="1"/>
    <col min="2822" max="2823" width="1.33203125" style="52" customWidth="1"/>
    <col min="2824" max="2824" width="21.33203125" style="52" customWidth="1"/>
    <col min="2825" max="2825" width="2.83203125" style="52" customWidth="1"/>
    <col min="2826" max="2830" width="14" style="52" customWidth="1"/>
    <col min="2831" max="2833" width="14.33203125" style="52" customWidth="1"/>
    <col min="2834" max="2843" width="12.5" style="52" customWidth="1"/>
    <col min="2844" max="3072" width="13.1640625" style="52"/>
    <col min="3073" max="3076" width="1.33203125" style="52" customWidth="1"/>
    <col min="3077" max="3077" width="2.6640625" style="52" customWidth="1"/>
    <col min="3078" max="3079" width="1.33203125" style="52" customWidth="1"/>
    <col min="3080" max="3080" width="21.33203125" style="52" customWidth="1"/>
    <col min="3081" max="3081" width="2.83203125" style="52" customWidth="1"/>
    <col min="3082" max="3086" width="14" style="52" customWidth="1"/>
    <col min="3087" max="3089" width="14.33203125" style="52" customWidth="1"/>
    <col min="3090" max="3099" width="12.5" style="52" customWidth="1"/>
    <col min="3100" max="3328" width="13.1640625" style="52"/>
    <col min="3329" max="3332" width="1.33203125" style="52" customWidth="1"/>
    <col min="3333" max="3333" width="2.6640625" style="52" customWidth="1"/>
    <col min="3334" max="3335" width="1.33203125" style="52" customWidth="1"/>
    <col min="3336" max="3336" width="21.33203125" style="52" customWidth="1"/>
    <col min="3337" max="3337" width="2.83203125" style="52" customWidth="1"/>
    <col min="3338" max="3342" width="14" style="52" customWidth="1"/>
    <col min="3343" max="3345" width="14.33203125" style="52" customWidth="1"/>
    <col min="3346" max="3355" width="12.5" style="52" customWidth="1"/>
    <col min="3356" max="3584" width="13.1640625" style="52"/>
    <col min="3585" max="3588" width="1.33203125" style="52" customWidth="1"/>
    <col min="3589" max="3589" width="2.6640625" style="52" customWidth="1"/>
    <col min="3590" max="3591" width="1.33203125" style="52" customWidth="1"/>
    <col min="3592" max="3592" width="21.33203125" style="52" customWidth="1"/>
    <col min="3593" max="3593" width="2.83203125" style="52" customWidth="1"/>
    <col min="3594" max="3598" width="14" style="52" customWidth="1"/>
    <col min="3599" max="3601" width="14.33203125" style="52" customWidth="1"/>
    <col min="3602" max="3611" width="12.5" style="52" customWidth="1"/>
    <col min="3612" max="3840" width="13.1640625" style="52"/>
    <col min="3841" max="3844" width="1.33203125" style="52" customWidth="1"/>
    <col min="3845" max="3845" width="2.6640625" style="52" customWidth="1"/>
    <col min="3846" max="3847" width="1.33203125" style="52" customWidth="1"/>
    <col min="3848" max="3848" width="21.33203125" style="52" customWidth="1"/>
    <col min="3849" max="3849" width="2.83203125" style="52" customWidth="1"/>
    <col min="3850" max="3854" width="14" style="52" customWidth="1"/>
    <col min="3855" max="3857" width="14.33203125" style="52" customWidth="1"/>
    <col min="3858" max="3867" width="12.5" style="52" customWidth="1"/>
    <col min="3868" max="4096" width="13.1640625" style="52"/>
    <col min="4097" max="4100" width="1.33203125" style="52" customWidth="1"/>
    <col min="4101" max="4101" width="2.6640625" style="52" customWidth="1"/>
    <col min="4102" max="4103" width="1.33203125" style="52" customWidth="1"/>
    <col min="4104" max="4104" width="21.33203125" style="52" customWidth="1"/>
    <col min="4105" max="4105" width="2.83203125" style="52" customWidth="1"/>
    <col min="4106" max="4110" width="14" style="52" customWidth="1"/>
    <col min="4111" max="4113" width="14.33203125" style="52" customWidth="1"/>
    <col min="4114" max="4123" width="12.5" style="52" customWidth="1"/>
    <col min="4124" max="4352" width="13.1640625" style="52"/>
    <col min="4353" max="4356" width="1.33203125" style="52" customWidth="1"/>
    <col min="4357" max="4357" width="2.6640625" style="52" customWidth="1"/>
    <col min="4358" max="4359" width="1.33203125" style="52" customWidth="1"/>
    <col min="4360" max="4360" width="21.33203125" style="52" customWidth="1"/>
    <col min="4361" max="4361" width="2.83203125" style="52" customWidth="1"/>
    <col min="4362" max="4366" width="14" style="52" customWidth="1"/>
    <col min="4367" max="4369" width="14.33203125" style="52" customWidth="1"/>
    <col min="4370" max="4379" width="12.5" style="52" customWidth="1"/>
    <col min="4380" max="4608" width="13.1640625" style="52"/>
    <col min="4609" max="4612" width="1.33203125" style="52" customWidth="1"/>
    <col min="4613" max="4613" width="2.6640625" style="52" customWidth="1"/>
    <col min="4614" max="4615" width="1.33203125" style="52" customWidth="1"/>
    <col min="4616" max="4616" width="21.33203125" style="52" customWidth="1"/>
    <col min="4617" max="4617" width="2.83203125" style="52" customWidth="1"/>
    <col min="4618" max="4622" width="14" style="52" customWidth="1"/>
    <col min="4623" max="4625" width="14.33203125" style="52" customWidth="1"/>
    <col min="4626" max="4635" width="12.5" style="52" customWidth="1"/>
    <col min="4636" max="4864" width="13.1640625" style="52"/>
    <col min="4865" max="4868" width="1.33203125" style="52" customWidth="1"/>
    <col min="4869" max="4869" width="2.6640625" style="52" customWidth="1"/>
    <col min="4870" max="4871" width="1.33203125" style="52" customWidth="1"/>
    <col min="4872" max="4872" width="21.33203125" style="52" customWidth="1"/>
    <col min="4873" max="4873" width="2.83203125" style="52" customWidth="1"/>
    <col min="4874" max="4878" width="14" style="52" customWidth="1"/>
    <col min="4879" max="4881" width="14.33203125" style="52" customWidth="1"/>
    <col min="4882" max="4891" width="12.5" style="52" customWidth="1"/>
    <col min="4892" max="5120" width="13.1640625" style="52"/>
    <col min="5121" max="5124" width="1.33203125" style="52" customWidth="1"/>
    <col min="5125" max="5125" width="2.6640625" style="52" customWidth="1"/>
    <col min="5126" max="5127" width="1.33203125" style="52" customWidth="1"/>
    <col min="5128" max="5128" width="21.33203125" style="52" customWidth="1"/>
    <col min="5129" max="5129" width="2.83203125" style="52" customWidth="1"/>
    <col min="5130" max="5134" width="14" style="52" customWidth="1"/>
    <col min="5135" max="5137" width="14.33203125" style="52" customWidth="1"/>
    <col min="5138" max="5147" width="12.5" style="52" customWidth="1"/>
    <col min="5148" max="5376" width="13.1640625" style="52"/>
    <col min="5377" max="5380" width="1.33203125" style="52" customWidth="1"/>
    <col min="5381" max="5381" width="2.6640625" style="52" customWidth="1"/>
    <col min="5382" max="5383" width="1.33203125" style="52" customWidth="1"/>
    <col min="5384" max="5384" width="21.33203125" style="52" customWidth="1"/>
    <col min="5385" max="5385" width="2.83203125" style="52" customWidth="1"/>
    <col min="5386" max="5390" width="14" style="52" customWidth="1"/>
    <col min="5391" max="5393" width="14.33203125" style="52" customWidth="1"/>
    <col min="5394" max="5403" width="12.5" style="52" customWidth="1"/>
    <col min="5404" max="5632" width="13.1640625" style="52"/>
    <col min="5633" max="5636" width="1.33203125" style="52" customWidth="1"/>
    <col min="5637" max="5637" width="2.6640625" style="52" customWidth="1"/>
    <col min="5638" max="5639" width="1.33203125" style="52" customWidth="1"/>
    <col min="5640" max="5640" width="21.33203125" style="52" customWidth="1"/>
    <col min="5641" max="5641" width="2.83203125" style="52" customWidth="1"/>
    <col min="5642" max="5646" width="14" style="52" customWidth="1"/>
    <col min="5647" max="5649" width="14.33203125" style="52" customWidth="1"/>
    <col min="5650" max="5659" width="12.5" style="52" customWidth="1"/>
    <col min="5660" max="5888" width="13.1640625" style="52"/>
    <col min="5889" max="5892" width="1.33203125" style="52" customWidth="1"/>
    <col min="5893" max="5893" width="2.6640625" style="52" customWidth="1"/>
    <col min="5894" max="5895" width="1.33203125" style="52" customWidth="1"/>
    <col min="5896" max="5896" width="21.33203125" style="52" customWidth="1"/>
    <col min="5897" max="5897" width="2.83203125" style="52" customWidth="1"/>
    <col min="5898" max="5902" width="14" style="52" customWidth="1"/>
    <col min="5903" max="5905" width="14.33203125" style="52" customWidth="1"/>
    <col min="5906" max="5915" width="12.5" style="52" customWidth="1"/>
    <col min="5916" max="6144" width="13.1640625" style="52"/>
    <col min="6145" max="6148" width="1.33203125" style="52" customWidth="1"/>
    <col min="6149" max="6149" width="2.6640625" style="52" customWidth="1"/>
    <col min="6150" max="6151" width="1.33203125" style="52" customWidth="1"/>
    <col min="6152" max="6152" width="21.33203125" style="52" customWidth="1"/>
    <col min="6153" max="6153" width="2.83203125" style="52" customWidth="1"/>
    <col min="6154" max="6158" width="14" style="52" customWidth="1"/>
    <col min="6159" max="6161" width="14.33203125" style="52" customWidth="1"/>
    <col min="6162" max="6171" width="12.5" style="52" customWidth="1"/>
    <col min="6172" max="6400" width="13.1640625" style="52"/>
    <col min="6401" max="6404" width="1.33203125" style="52" customWidth="1"/>
    <col min="6405" max="6405" width="2.6640625" style="52" customWidth="1"/>
    <col min="6406" max="6407" width="1.33203125" style="52" customWidth="1"/>
    <col min="6408" max="6408" width="21.33203125" style="52" customWidth="1"/>
    <col min="6409" max="6409" width="2.83203125" style="52" customWidth="1"/>
    <col min="6410" max="6414" width="14" style="52" customWidth="1"/>
    <col min="6415" max="6417" width="14.33203125" style="52" customWidth="1"/>
    <col min="6418" max="6427" width="12.5" style="52" customWidth="1"/>
    <col min="6428" max="6656" width="13.1640625" style="52"/>
    <col min="6657" max="6660" width="1.33203125" style="52" customWidth="1"/>
    <col min="6661" max="6661" width="2.6640625" style="52" customWidth="1"/>
    <col min="6662" max="6663" width="1.33203125" style="52" customWidth="1"/>
    <col min="6664" max="6664" width="21.33203125" style="52" customWidth="1"/>
    <col min="6665" max="6665" width="2.83203125" style="52" customWidth="1"/>
    <col min="6666" max="6670" width="14" style="52" customWidth="1"/>
    <col min="6671" max="6673" width="14.33203125" style="52" customWidth="1"/>
    <col min="6674" max="6683" width="12.5" style="52" customWidth="1"/>
    <col min="6684" max="6912" width="13.1640625" style="52"/>
    <col min="6913" max="6916" width="1.33203125" style="52" customWidth="1"/>
    <col min="6917" max="6917" width="2.6640625" style="52" customWidth="1"/>
    <col min="6918" max="6919" width="1.33203125" style="52" customWidth="1"/>
    <col min="6920" max="6920" width="21.33203125" style="52" customWidth="1"/>
    <col min="6921" max="6921" width="2.83203125" style="52" customWidth="1"/>
    <col min="6922" max="6926" width="14" style="52" customWidth="1"/>
    <col min="6927" max="6929" width="14.33203125" style="52" customWidth="1"/>
    <col min="6930" max="6939" width="12.5" style="52" customWidth="1"/>
    <col min="6940" max="7168" width="13.1640625" style="52"/>
    <col min="7169" max="7172" width="1.33203125" style="52" customWidth="1"/>
    <col min="7173" max="7173" width="2.6640625" style="52" customWidth="1"/>
    <col min="7174" max="7175" width="1.33203125" style="52" customWidth="1"/>
    <col min="7176" max="7176" width="21.33203125" style="52" customWidth="1"/>
    <col min="7177" max="7177" width="2.83203125" style="52" customWidth="1"/>
    <col min="7178" max="7182" width="14" style="52" customWidth="1"/>
    <col min="7183" max="7185" width="14.33203125" style="52" customWidth="1"/>
    <col min="7186" max="7195" width="12.5" style="52" customWidth="1"/>
    <col min="7196" max="7424" width="13.1640625" style="52"/>
    <col min="7425" max="7428" width="1.33203125" style="52" customWidth="1"/>
    <col min="7429" max="7429" width="2.6640625" style="52" customWidth="1"/>
    <col min="7430" max="7431" width="1.33203125" style="52" customWidth="1"/>
    <col min="7432" max="7432" width="21.33203125" style="52" customWidth="1"/>
    <col min="7433" max="7433" width="2.83203125" style="52" customWidth="1"/>
    <col min="7434" max="7438" width="14" style="52" customWidth="1"/>
    <col min="7439" max="7441" width="14.33203125" style="52" customWidth="1"/>
    <col min="7442" max="7451" width="12.5" style="52" customWidth="1"/>
    <col min="7452" max="7680" width="13.1640625" style="52"/>
    <col min="7681" max="7684" width="1.33203125" style="52" customWidth="1"/>
    <col min="7685" max="7685" width="2.6640625" style="52" customWidth="1"/>
    <col min="7686" max="7687" width="1.33203125" style="52" customWidth="1"/>
    <col min="7688" max="7688" width="21.33203125" style="52" customWidth="1"/>
    <col min="7689" max="7689" width="2.83203125" style="52" customWidth="1"/>
    <col min="7690" max="7694" width="14" style="52" customWidth="1"/>
    <col min="7695" max="7697" width="14.33203125" style="52" customWidth="1"/>
    <col min="7698" max="7707" width="12.5" style="52" customWidth="1"/>
    <col min="7708" max="7936" width="13.1640625" style="52"/>
    <col min="7937" max="7940" width="1.33203125" style="52" customWidth="1"/>
    <col min="7941" max="7941" width="2.6640625" style="52" customWidth="1"/>
    <col min="7942" max="7943" width="1.33203125" style="52" customWidth="1"/>
    <col min="7944" max="7944" width="21.33203125" style="52" customWidth="1"/>
    <col min="7945" max="7945" width="2.83203125" style="52" customWidth="1"/>
    <col min="7946" max="7950" width="14" style="52" customWidth="1"/>
    <col min="7951" max="7953" width="14.33203125" style="52" customWidth="1"/>
    <col min="7954" max="7963" width="12.5" style="52" customWidth="1"/>
    <col min="7964" max="8192" width="13.1640625" style="52"/>
    <col min="8193" max="8196" width="1.33203125" style="52" customWidth="1"/>
    <col min="8197" max="8197" width="2.6640625" style="52" customWidth="1"/>
    <col min="8198" max="8199" width="1.33203125" style="52" customWidth="1"/>
    <col min="8200" max="8200" width="21.33203125" style="52" customWidth="1"/>
    <col min="8201" max="8201" width="2.83203125" style="52" customWidth="1"/>
    <col min="8202" max="8206" width="14" style="52" customWidth="1"/>
    <col min="8207" max="8209" width="14.33203125" style="52" customWidth="1"/>
    <col min="8210" max="8219" width="12.5" style="52" customWidth="1"/>
    <col min="8220" max="8448" width="13.1640625" style="52"/>
    <col min="8449" max="8452" width="1.33203125" style="52" customWidth="1"/>
    <col min="8453" max="8453" width="2.6640625" style="52" customWidth="1"/>
    <col min="8454" max="8455" width="1.33203125" style="52" customWidth="1"/>
    <col min="8456" max="8456" width="21.33203125" style="52" customWidth="1"/>
    <col min="8457" max="8457" width="2.83203125" style="52" customWidth="1"/>
    <col min="8458" max="8462" width="14" style="52" customWidth="1"/>
    <col min="8463" max="8465" width="14.33203125" style="52" customWidth="1"/>
    <col min="8466" max="8475" width="12.5" style="52" customWidth="1"/>
    <col min="8476" max="8704" width="13.1640625" style="52"/>
    <col min="8705" max="8708" width="1.33203125" style="52" customWidth="1"/>
    <col min="8709" max="8709" width="2.6640625" style="52" customWidth="1"/>
    <col min="8710" max="8711" width="1.33203125" style="52" customWidth="1"/>
    <col min="8712" max="8712" width="21.33203125" style="52" customWidth="1"/>
    <col min="8713" max="8713" width="2.83203125" style="52" customWidth="1"/>
    <col min="8714" max="8718" width="14" style="52" customWidth="1"/>
    <col min="8719" max="8721" width="14.33203125" style="52" customWidth="1"/>
    <col min="8722" max="8731" width="12.5" style="52" customWidth="1"/>
    <col min="8732" max="8960" width="13.1640625" style="52"/>
    <col min="8961" max="8964" width="1.33203125" style="52" customWidth="1"/>
    <col min="8965" max="8965" width="2.6640625" style="52" customWidth="1"/>
    <col min="8966" max="8967" width="1.33203125" style="52" customWidth="1"/>
    <col min="8968" max="8968" width="21.33203125" style="52" customWidth="1"/>
    <col min="8969" max="8969" width="2.83203125" style="52" customWidth="1"/>
    <col min="8970" max="8974" width="14" style="52" customWidth="1"/>
    <col min="8975" max="8977" width="14.33203125" style="52" customWidth="1"/>
    <col min="8978" max="8987" width="12.5" style="52" customWidth="1"/>
    <col min="8988" max="9216" width="13.1640625" style="52"/>
    <col min="9217" max="9220" width="1.33203125" style="52" customWidth="1"/>
    <col min="9221" max="9221" width="2.6640625" style="52" customWidth="1"/>
    <col min="9222" max="9223" width="1.33203125" style="52" customWidth="1"/>
    <col min="9224" max="9224" width="21.33203125" style="52" customWidth="1"/>
    <col min="9225" max="9225" width="2.83203125" style="52" customWidth="1"/>
    <col min="9226" max="9230" width="14" style="52" customWidth="1"/>
    <col min="9231" max="9233" width="14.33203125" style="52" customWidth="1"/>
    <col min="9234" max="9243" width="12.5" style="52" customWidth="1"/>
    <col min="9244" max="9472" width="13.1640625" style="52"/>
    <col min="9473" max="9476" width="1.33203125" style="52" customWidth="1"/>
    <col min="9477" max="9477" width="2.6640625" style="52" customWidth="1"/>
    <col min="9478" max="9479" width="1.33203125" style="52" customWidth="1"/>
    <col min="9480" max="9480" width="21.33203125" style="52" customWidth="1"/>
    <col min="9481" max="9481" width="2.83203125" style="52" customWidth="1"/>
    <col min="9482" max="9486" width="14" style="52" customWidth="1"/>
    <col min="9487" max="9489" width="14.33203125" style="52" customWidth="1"/>
    <col min="9490" max="9499" width="12.5" style="52" customWidth="1"/>
    <col min="9500" max="9728" width="13.1640625" style="52"/>
    <col min="9729" max="9732" width="1.33203125" style="52" customWidth="1"/>
    <col min="9733" max="9733" width="2.6640625" style="52" customWidth="1"/>
    <col min="9734" max="9735" width="1.33203125" style="52" customWidth="1"/>
    <col min="9736" max="9736" width="21.33203125" style="52" customWidth="1"/>
    <col min="9737" max="9737" width="2.83203125" style="52" customWidth="1"/>
    <col min="9738" max="9742" width="14" style="52" customWidth="1"/>
    <col min="9743" max="9745" width="14.33203125" style="52" customWidth="1"/>
    <col min="9746" max="9755" width="12.5" style="52" customWidth="1"/>
    <col min="9756" max="9984" width="13.1640625" style="52"/>
    <col min="9985" max="9988" width="1.33203125" style="52" customWidth="1"/>
    <col min="9989" max="9989" width="2.6640625" style="52" customWidth="1"/>
    <col min="9990" max="9991" width="1.33203125" style="52" customWidth="1"/>
    <col min="9992" max="9992" width="21.33203125" style="52" customWidth="1"/>
    <col min="9993" max="9993" width="2.83203125" style="52" customWidth="1"/>
    <col min="9994" max="9998" width="14" style="52" customWidth="1"/>
    <col min="9999" max="10001" width="14.33203125" style="52" customWidth="1"/>
    <col min="10002" max="10011" width="12.5" style="52" customWidth="1"/>
    <col min="10012" max="10240" width="13.1640625" style="52"/>
    <col min="10241" max="10244" width="1.33203125" style="52" customWidth="1"/>
    <col min="10245" max="10245" width="2.6640625" style="52" customWidth="1"/>
    <col min="10246" max="10247" width="1.33203125" style="52" customWidth="1"/>
    <col min="10248" max="10248" width="21.33203125" style="52" customWidth="1"/>
    <col min="10249" max="10249" width="2.83203125" style="52" customWidth="1"/>
    <col min="10250" max="10254" width="14" style="52" customWidth="1"/>
    <col min="10255" max="10257" width="14.33203125" style="52" customWidth="1"/>
    <col min="10258" max="10267" width="12.5" style="52" customWidth="1"/>
    <col min="10268" max="10496" width="13.1640625" style="52"/>
    <col min="10497" max="10500" width="1.33203125" style="52" customWidth="1"/>
    <col min="10501" max="10501" width="2.6640625" style="52" customWidth="1"/>
    <col min="10502" max="10503" width="1.33203125" style="52" customWidth="1"/>
    <col min="10504" max="10504" width="21.33203125" style="52" customWidth="1"/>
    <col min="10505" max="10505" width="2.83203125" style="52" customWidth="1"/>
    <col min="10506" max="10510" width="14" style="52" customWidth="1"/>
    <col min="10511" max="10513" width="14.33203125" style="52" customWidth="1"/>
    <col min="10514" max="10523" width="12.5" style="52" customWidth="1"/>
    <col min="10524" max="10752" width="13.1640625" style="52"/>
    <col min="10753" max="10756" width="1.33203125" style="52" customWidth="1"/>
    <col min="10757" max="10757" width="2.6640625" style="52" customWidth="1"/>
    <col min="10758" max="10759" width="1.33203125" style="52" customWidth="1"/>
    <col min="10760" max="10760" width="21.33203125" style="52" customWidth="1"/>
    <col min="10761" max="10761" width="2.83203125" style="52" customWidth="1"/>
    <col min="10762" max="10766" width="14" style="52" customWidth="1"/>
    <col min="10767" max="10769" width="14.33203125" style="52" customWidth="1"/>
    <col min="10770" max="10779" width="12.5" style="52" customWidth="1"/>
    <col min="10780" max="11008" width="13.1640625" style="52"/>
    <col min="11009" max="11012" width="1.33203125" style="52" customWidth="1"/>
    <col min="11013" max="11013" width="2.6640625" style="52" customWidth="1"/>
    <col min="11014" max="11015" width="1.33203125" style="52" customWidth="1"/>
    <col min="11016" max="11016" width="21.33203125" style="52" customWidth="1"/>
    <col min="11017" max="11017" width="2.83203125" style="52" customWidth="1"/>
    <col min="11018" max="11022" width="14" style="52" customWidth="1"/>
    <col min="11023" max="11025" width="14.33203125" style="52" customWidth="1"/>
    <col min="11026" max="11035" width="12.5" style="52" customWidth="1"/>
    <col min="11036" max="11264" width="13.1640625" style="52"/>
    <col min="11265" max="11268" width="1.33203125" style="52" customWidth="1"/>
    <col min="11269" max="11269" width="2.6640625" style="52" customWidth="1"/>
    <col min="11270" max="11271" width="1.33203125" style="52" customWidth="1"/>
    <col min="11272" max="11272" width="21.33203125" style="52" customWidth="1"/>
    <col min="11273" max="11273" width="2.83203125" style="52" customWidth="1"/>
    <col min="11274" max="11278" width="14" style="52" customWidth="1"/>
    <col min="11279" max="11281" width="14.33203125" style="52" customWidth="1"/>
    <col min="11282" max="11291" width="12.5" style="52" customWidth="1"/>
    <col min="11292" max="11520" width="13.1640625" style="52"/>
    <col min="11521" max="11524" width="1.33203125" style="52" customWidth="1"/>
    <col min="11525" max="11525" width="2.6640625" style="52" customWidth="1"/>
    <col min="11526" max="11527" width="1.33203125" style="52" customWidth="1"/>
    <col min="11528" max="11528" width="21.33203125" style="52" customWidth="1"/>
    <col min="11529" max="11529" width="2.83203125" style="52" customWidth="1"/>
    <col min="11530" max="11534" width="14" style="52" customWidth="1"/>
    <col min="11535" max="11537" width="14.33203125" style="52" customWidth="1"/>
    <col min="11538" max="11547" width="12.5" style="52" customWidth="1"/>
    <col min="11548" max="11776" width="13.1640625" style="52"/>
    <col min="11777" max="11780" width="1.33203125" style="52" customWidth="1"/>
    <col min="11781" max="11781" width="2.6640625" style="52" customWidth="1"/>
    <col min="11782" max="11783" width="1.33203125" style="52" customWidth="1"/>
    <col min="11784" max="11784" width="21.33203125" style="52" customWidth="1"/>
    <col min="11785" max="11785" width="2.83203125" style="52" customWidth="1"/>
    <col min="11786" max="11790" width="14" style="52" customWidth="1"/>
    <col min="11791" max="11793" width="14.33203125" style="52" customWidth="1"/>
    <col min="11794" max="11803" width="12.5" style="52" customWidth="1"/>
    <col min="11804" max="12032" width="13.1640625" style="52"/>
    <col min="12033" max="12036" width="1.33203125" style="52" customWidth="1"/>
    <col min="12037" max="12037" width="2.6640625" style="52" customWidth="1"/>
    <col min="12038" max="12039" width="1.33203125" style="52" customWidth="1"/>
    <col min="12040" max="12040" width="21.33203125" style="52" customWidth="1"/>
    <col min="12041" max="12041" width="2.83203125" style="52" customWidth="1"/>
    <col min="12042" max="12046" width="14" style="52" customWidth="1"/>
    <col min="12047" max="12049" width="14.33203125" style="52" customWidth="1"/>
    <col min="12050" max="12059" width="12.5" style="52" customWidth="1"/>
    <col min="12060" max="12288" width="13.1640625" style="52"/>
    <col min="12289" max="12292" width="1.33203125" style="52" customWidth="1"/>
    <col min="12293" max="12293" width="2.6640625" style="52" customWidth="1"/>
    <col min="12294" max="12295" width="1.33203125" style="52" customWidth="1"/>
    <col min="12296" max="12296" width="21.33203125" style="52" customWidth="1"/>
    <col min="12297" max="12297" width="2.83203125" style="52" customWidth="1"/>
    <col min="12298" max="12302" width="14" style="52" customWidth="1"/>
    <col min="12303" max="12305" width="14.33203125" style="52" customWidth="1"/>
    <col min="12306" max="12315" width="12.5" style="52" customWidth="1"/>
    <col min="12316" max="12544" width="13.1640625" style="52"/>
    <col min="12545" max="12548" width="1.33203125" style="52" customWidth="1"/>
    <col min="12549" max="12549" width="2.6640625" style="52" customWidth="1"/>
    <col min="12550" max="12551" width="1.33203125" style="52" customWidth="1"/>
    <col min="12552" max="12552" width="21.33203125" style="52" customWidth="1"/>
    <col min="12553" max="12553" width="2.83203125" style="52" customWidth="1"/>
    <col min="12554" max="12558" width="14" style="52" customWidth="1"/>
    <col min="12559" max="12561" width="14.33203125" style="52" customWidth="1"/>
    <col min="12562" max="12571" width="12.5" style="52" customWidth="1"/>
    <col min="12572" max="12800" width="13.1640625" style="52"/>
    <col min="12801" max="12804" width="1.33203125" style="52" customWidth="1"/>
    <col min="12805" max="12805" width="2.6640625" style="52" customWidth="1"/>
    <col min="12806" max="12807" width="1.33203125" style="52" customWidth="1"/>
    <col min="12808" max="12808" width="21.33203125" style="52" customWidth="1"/>
    <col min="12809" max="12809" width="2.83203125" style="52" customWidth="1"/>
    <col min="12810" max="12814" width="14" style="52" customWidth="1"/>
    <col min="12815" max="12817" width="14.33203125" style="52" customWidth="1"/>
    <col min="12818" max="12827" width="12.5" style="52" customWidth="1"/>
    <col min="12828" max="13056" width="13.1640625" style="52"/>
    <col min="13057" max="13060" width="1.33203125" style="52" customWidth="1"/>
    <col min="13061" max="13061" width="2.6640625" style="52" customWidth="1"/>
    <col min="13062" max="13063" width="1.33203125" style="52" customWidth="1"/>
    <col min="13064" max="13064" width="21.33203125" style="52" customWidth="1"/>
    <col min="13065" max="13065" width="2.83203125" style="52" customWidth="1"/>
    <col min="13066" max="13070" width="14" style="52" customWidth="1"/>
    <col min="13071" max="13073" width="14.33203125" style="52" customWidth="1"/>
    <col min="13074" max="13083" width="12.5" style="52" customWidth="1"/>
    <col min="13084" max="13312" width="13.1640625" style="52"/>
    <col min="13313" max="13316" width="1.33203125" style="52" customWidth="1"/>
    <col min="13317" max="13317" width="2.6640625" style="52" customWidth="1"/>
    <col min="13318" max="13319" width="1.33203125" style="52" customWidth="1"/>
    <col min="13320" max="13320" width="21.33203125" style="52" customWidth="1"/>
    <col min="13321" max="13321" width="2.83203125" style="52" customWidth="1"/>
    <col min="13322" max="13326" width="14" style="52" customWidth="1"/>
    <col min="13327" max="13329" width="14.33203125" style="52" customWidth="1"/>
    <col min="13330" max="13339" width="12.5" style="52" customWidth="1"/>
    <col min="13340" max="13568" width="13.1640625" style="52"/>
    <col min="13569" max="13572" width="1.33203125" style="52" customWidth="1"/>
    <col min="13573" max="13573" width="2.6640625" style="52" customWidth="1"/>
    <col min="13574" max="13575" width="1.33203125" style="52" customWidth="1"/>
    <col min="13576" max="13576" width="21.33203125" style="52" customWidth="1"/>
    <col min="13577" max="13577" width="2.83203125" style="52" customWidth="1"/>
    <col min="13578" max="13582" width="14" style="52" customWidth="1"/>
    <col min="13583" max="13585" width="14.33203125" style="52" customWidth="1"/>
    <col min="13586" max="13595" width="12.5" style="52" customWidth="1"/>
    <col min="13596" max="13824" width="13.1640625" style="52"/>
    <col min="13825" max="13828" width="1.33203125" style="52" customWidth="1"/>
    <col min="13829" max="13829" width="2.6640625" style="52" customWidth="1"/>
    <col min="13830" max="13831" width="1.33203125" style="52" customWidth="1"/>
    <col min="13832" max="13832" width="21.33203125" style="52" customWidth="1"/>
    <col min="13833" max="13833" width="2.83203125" style="52" customWidth="1"/>
    <col min="13834" max="13838" width="14" style="52" customWidth="1"/>
    <col min="13839" max="13841" width="14.33203125" style="52" customWidth="1"/>
    <col min="13842" max="13851" width="12.5" style="52" customWidth="1"/>
    <col min="13852" max="14080" width="13.1640625" style="52"/>
    <col min="14081" max="14084" width="1.33203125" style="52" customWidth="1"/>
    <col min="14085" max="14085" width="2.6640625" style="52" customWidth="1"/>
    <col min="14086" max="14087" width="1.33203125" style="52" customWidth="1"/>
    <col min="14088" max="14088" width="21.33203125" style="52" customWidth="1"/>
    <col min="14089" max="14089" width="2.83203125" style="52" customWidth="1"/>
    <col min="14090" max="14094" width="14" style="52" customWidth="1"/>
    <col min="14095" max="14097" width="14.33203125" style="52" customWidth="1"/>
    <col min="14098" max="14107" width="12.5" style="52" customWidth="1"/>
    <col min="14108" max="14336" width="13.1640625" style="52"/>
    <col min="14337" max="14340" width="1.33203125" style="52" customWidth="1"/>
    <col min="14341" max="14341" width="2.6640625" style="52" customWidth="1"/>
    <col min="14342" max="14343" width="1.33203125" style="52" customWidth="1"/>
    <col min="14344" max="14344" width="21.33203125" style="52" customWidth="1"/>
    <col min="14345" max="14345" width="2.83203125" style="52" customWidth="1"/>
    <col min="14346" max="14350" width="14" style="52" customWidth="1"/>
    <col min="14351" max="14353" width="14.33203125" style="52" customWidth="1"/>
    <col min="14354" max="14363" width="12.5" style="52" customWidth="1"/>
    <col min="14364" max="14592" width="13.1640625" style="52"/>
    <col min="14593" max="14596" width="1.33203125" style="52" customWidth="1"/>
    <col min="14597" max="14597" width="2.6640625" style="52" customWidth="1"/>
    <col min="14598" max="14599" width="1.33203125" style="52" customWidth="1"/>
    <col min="14600" max="14600" width="21.33203125" style="52" customWidth="1"/>
    <col min="14601" max="14601" width="2.83203125" style="52" customWidth="1"/>
    <col min="14602" max="14606" width="14" style="52" customWidth="1"/>
    <col min="14607" max="14609" width="14.33203125" style="52" customWidth="1"/>
    <col min="14610" max="14619" width="12.5" style="52" customWidth="1"/>
    <col min="14620" max="14848" width="13.1640625" style="52"/>
    <col min="14849" max="14852" width="1.33203125" style="52" customWidth="1"/>
    <col min="14853" max="14853" width="2.6640625" style="52" customWidth="1"/>
    <col min="14854" max="14855" width="1.33203125" style="52" customWidth="1"/>
    <col min="14856" max="14856" width="21.33203125" style="52" customWidth="1"/>
    <col min="14857" max="14857" width="2.83203125" style="52" customWidth="1"/>
    <col min="14858" max="14862" width="14" style="52" customWidth="1"/>
    <col min="14863" max="14865" width="14.33203125" style="52" customWidth="1"/>
    <col min="14866" max="14875" width="12.5" style="52" customWidth="1"/>
    <col min="14876" max="15104" width="13.1640625" style="52"/>
    <col min="15105" max="15108" width="1.33203125" style="52" customWidth="1"/>
    <col min="15109" max="15109" width="2.6640625" style="52" customWidth="1"/>
    <col min="15110" max="15111" width="1.33203125" style="52" customWidth="1"/>
    <col min="15112" max="15112" width="21.33203125" style="52" customWidth="1"/>
    <col min="15113" max="15113" width="2.83203125" style="52" customWidth="1"/>
    <col min="15114" max="15118" width="14" style="52" customWidth="1"/>
    <col min="15119" max="15121" width="14.33203125" style="52" customWidth="1"/>
    <col min="15122" max="15131" width="12.5" style="52" customWidth="1"/>
    <col min="15132" max="15360" width="13.1640625" style="52"/>
    <col min="15361" max="15364" width="1.33203125" style="52" customWidth="1"/>
    <col min="15365" max="15365" width="2.6640625" style="52" customWidth="1"/>
    <col min="15366" max="15367" width="1.33203125" style="52" customWidth="1"/>
    <col min="15368" max="15368" width="21.33203125" style="52" customWidth="1"/>
    <col min="15369" max="15369" width="2.83203125" style="52" customWidth="1"/>
    <col min="15370" max="15374" width="14" style="52" customWidth="1"/>
    <col min="15375" max="15377" width="14.33203125" style="52" customWidth="1"/>
    <col min="15378" max="15387" width="12.5" style="52" customWidth="1"/>
    <col min="15388" max="15616" width="13.1640625" style="52"/>
    <col min="15617" max="15620" width="1.33203125" style="52" customWidth="1"/>
    <col min="15621" max="15621" width="2.6640625" style="52" customWidth="1"/>
    <col min="15622" max="15623" width="1.33203125" style="52" customWidth="1"/>
    <col min="15624" max="15624" width="21.33203125" style="52" customWidth="1"/>
    <col min="15625" max="15625" width="2.83203125" style="52" customWidth="1"/>
    <col min="15626" max="15630" width="14" style="52" customWidth="1"/>
    <col min="15631" max="15633" width="14.33203125" style="52" customWidth="1"/>
    <col min="15634" max="15643" width="12.5" style="52" customWidth="1"/>
    <col min="15644" max="15872" width="13.1640625" style="52"/>
    <col min="15873" max="15876" width="1.33203125" style="52" customWidth="1"/>
    <col min="15877" max="15877" width="2.6640625" style="52" customWidth="1"/>
    <col min="15878" max="15879" width="1.33203125" style="52" customWidth="1"/>
    <col min="15880" max="15880" width="21.33203125" style="52" customWidth="1"/>
    <col min="15881" max="15881" width="2.83203125" style="52" customWidth="1"/>
    <col min="15882" max="15886" width="14" style="52" customWidth="1"/>
    <col min="15887" max="15889" width="14.33203125" style="52" customWidth="1"/>
    <col min="15890" max="15899" width="12.5" style="52" customWidth="1"/>
    <col min="15900" max="16128" width="13.1640625" style="52"/>
    <col min="16129" max="16132" width="1.33203125" style="52" customWidth="1"/>
    <col min="16133" max="16133" width="2.6640625" style="52" customWidth="1"/>
    <col min="16134" max="16135" width="1.33203125" style="52" customWidth="1"/>
    <col min="16136" max="16136" width="21.33203125" style="52" customWidth="1"/>
    <col min="16137" max="16137" width="2.83203125" style="52" customWidth="1"/>
    <col min="16138" max="16142" width="14" style="52" customWidth="1"/>
    <col min="16143" max="16145" width="14.33203125" style="52" customWidth="1"/>
    <col min="16146" max="16155" width="12.5" style="52" customWidth="1"/>
    <col min="16156" max="16384" width="13.1640625" style="52"/>
  </cols>
  <sheetData>
    <row r="1" spans="1:47" s="4" customFormat="1" ht="21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s="8" customFormat="1" ht="13.5" customHeight="1" x14ac:dyDescent="0.15">
      <c r="A2" s="5"/>
      <c r="B2" s="5"/>
      <c r="C2" s="5"/>
      <c r="D2" s="5"/>
      <c r="E2" s="5"/>
      <c r="F2" s="5"/>
      <c r="G2" s="5"/>
      <c r="H2" s="6"/>
      <c r="I2" s="6"/>
      <c r="J2" s="5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15.95" customHeight="1" x14ac:dyDescent="0.15">
      <c r="A3" s="9" t="s">
        <v>1</v>
      </c>
      <c r="B3" s="10"/>
      <c r="C3" s="10"/>
      <c r="D3" s="10"/>
      <c r="E3" s="10"/>
      <c r="F3" s="10"/>
      <c r="G3" s="10"/>
      <c r="H3" s="10"/>
      <c r="I3" s="11"/>
      <c r="J3" s="12" t="s">
        <v>2</v>
      </c>
      <c r="K3" s="13" t="s">
        <v>3</v>
      </c>
      <c r="L3" s="14" t="s">
        <v>4</v>
      </c>
      <c r="M3" s="14" t="s">
        <v>4</v>
      </c>
      <c r="N3" s="14" t="s">
        <v>5</v>
      </c>
      <c r="O3" s="7"/>
      <c r="P3" s="7"/>
      <c r="Q3" s="7"/>
      <c r="R3" s="7"/>
      <c r="S3" s="7"/>
      <c r="T3" s="7"/>
      <c r="U3" s="7"/>
    </row>
    <row r="4" spans="1:47" s="8" customFormat="1" ht="15.95" customHeight="1" x14ac:dyDescent="0.15">
      <c r="A4" s="15" t="s">
        <v>6</v>
      </c>
      <c r="B4" s="16"/>
      <c r="C4" s="16"/>
      <c r="D4" s="16"/>
      <c r="E4" s="16"/>
      <c r="F4" s="16"/>
      <c r="G4" s="16"/>
      <c r="H4" s="16"/>
      <c r="I4" s="17"/>
      <c r="J4" s="12"/>
      <c r="K4" s="18"/>
      <c r="L4" s="19" t="s">
        <v>7</v>
      </c>
      <c r="M4" s="19" t="s">
        <v>8</v>
      </c>
      <c r="N4" s="19" t="s">
        <v>9</v>
      </c>
      <c r="O4" s="7"/>
      <c r="P4" s="7"/>
      <c r="Q4" s="7"/>
      <c r="R4" s="7"/>
      <c r="S4" s="7"/>
      <c r="T4" s="7"/>
      <c r="U4" s="7"/>
    </row>
    <row r="5" spans="1:47" s="8" customFormat="1" ht="15.95" customHeight="1" x14ac:dyDescent="0.15">
      <c r="A5" s="20" t="s">
        <v>10</v>
      </c>
      <c r="B5" s="21"/>
      <c r="C5" s="21"/>
      <c r="D5" s="21"/>
      <c r="E5" s="21"/>
      <c r="F5" s="21"/>
      <c r="G5" s="22"/>
      <c r="H5" s="22"/>
      <c r="I5" s="23"/>
      <c r="J5" s="12"/>
      <c r="K5" s="24" t="s">
        <v>11</v>
      </c>
      <c r="L5" s="24" t="s">
        <v>11</v>
      </c>
      <c r="M5" s="24" t="s">
        <v>12</v>
      </c>
      <c r="N5" s="24" t="s">
        <v>12</v>
      </c>
      <c r="O5" s="7"/>
      <c r="P5" s="7"/>
      <c r="Q5" s="7"/>
      <c r="R5" s="7"/>
      <c r="S5" s="7"/>
      <c r="T5" s="7"/>
      <c r="U5" s="7"/>
    </row>
    <row r="6" spans="1:47" s="8" customFormat="1" ht="18" customHeight="1" x14ac:dyDescent="0.15">
      <c r="A6" s="25"/>
      <c r="B6" s="26" t="s">
        <v>13</v>
      </c>
      <c r="C6" s="27"/>
      <c r="D6" s="27"/>
      <c r="E6" s="27"/>
      <c r="F6" s="27"/>
      <c r="G6" s="27"/>
      <c r="H6" s="28"/>
      <c r="I6" s="29"/>
      <c r="J6" s="30">
        <v>37795</v>
      </c>
      <c r="K6" s="30">
        <v>115228</v>
      </c>
      <c r="L6" s="31">
        <v>3.0487630638973409</v>
      </c>
      <c r="M6" s="32" t="s">
        <v>14</v>
      </c>
      <c r="N6" s="32" t="s">
        <v>14</v>
      </c>
      <c r="O6" s="7"/>
      <c r="P6" s="7"/>
      <c r="Q6" s="7"/>
      <c r="R6" s="7"/>
      <c r="S6" s="7"/>
      <c r="T6" s="7"/>
      <c r="U6" s="7"/>
    </row>
    <row r="7" spans="1:47" s="8" customFormat="1" ht="18" customHeight="1" x14ac:dyDescent="0.15">
      <c r="A7" s="33"/>
      <c r="B7" s="34"/>
      <c r="C7" s="35" t="s">
        <v>15</v>
      </c>
      <c r="D7" s="36"/>
      <c r="E7" s="36"/>
      <c r="F7" s="36"/>
      <c r="G7" s="36"/>
      <c r="H7" s="36"/>
      <c r="I7" s="37"/>
      <c r="J7" s="30">
        <v>36478</v>
      </c>
      <c r="K7" s="30">
        <v>113758</v>
      </c>
      <c r="L7" s="31">
        <v>3.1185372005044134</v>
      </c>
      <c r="M7" s="38">
        <v>131.38200010965514</v>
      </c>
      <c r="N7" s="38">
        <v>42.102522020429333</v>
      </c>
      <c r="O7" s="7"/>
      <c r="P7" s="7"/>
      <c r="Q7" s="7"/>
      <c r="R7" s="7"/>
      <c r="S7" s="7"/>
      <c r="T7" s="7"/>
      <c r="U7" s="7"/>
    </row>
    <row r="8" spans="1:47" s="8" customFormat="1" ht="18" customHeight="1" x14ac:dyDescent="0.15">
      <c r="A8" s="33"/>
      <c r="B8" s="34"/>
      <c r="C8" s="39"/>
      <c r="D8" s="34"/>
      <c r="E8" s="35" t="s">
        <v>16</v>
      </c>
      <c r="F8" s="36"/>
      <c r="G8" s="36"/>
      <c r="H8" s="36"/>
      <c r="I8" s="37"/>
      <c r="J8" s="30">
        <v>36100</v>
      </c>
      <c r="K8" s="30">
        <v>113001</v>
      </c>
      <c r="L8" s="31">
        <v>3.1302216066481994</v>
      </c>
      <c r="M8" s="38">
        <v>132.32421329639891</v>
      </c>
      <c r="N8" s="38">
        <v>42.269725931628919</v>
      </c>
      <c r="O8" s="7"/>
      <c r="P8" s="7"/>
      <c r="Q8" s="7"/>
      <c r="R8" s="7"/>
      <c r="S8" s="7"/>
      <c r="T8" s="7"/>
      <c r="U8" s="7"/>
    </row>
    <row r="9" spans="1:47" s="8" customFormat="1" ht="18" customHeight="1" x14ac:dyDescent="0.15">
      <c r="A9" s="33"/>
      <c r="B9" s="34"/>
      <c r="C9" s="39"/>
      <c r="D9" s="34"/>
      <c r="E9" s="40"/>
      <c r="F9" s="41" t="s">
        <v>17</v>
      </c>
      <c r="G9" s="42"/>
      <c r="H9" s="42"/>
      <c r="I9" s="43"/>
      <c r="J9" s="30">
        <v>27458</v>
      </c>
      <c r="K9" s="30">
        <v>96427</v>
      </c>
      <c r="L9" s="31">
        <v>3.5117998397552626</v>
      </c>
      <c r="M9" s="38">
        <v>158.61249908951854</v>
      </c>
      <c r="N9" s="38">
        <v>45.153156273657785</v>
      </c>
      <c r="O9" s="7"/>
      <c r="P9" s="7"/>
      <c r="Q9" s="7"/>
      <c r="R9" s="7"/>
      <c r="S9" s="7"/>
      <c r="T9" s="7"/>
      <c r="U9" s="7"/>
    </row>
    <row r="10" spans="1:47" s="8" customFormat="1" ht="18" customHeight="1" x14ac:dyDescent="0.15">
      <c r="A10" s="33"/>
      <c r="B10" s="34"/>
      <c r="C10" s="39"/>
      <c r="D10" s="34"/>
      <c r="E10" s="40"/>
      <c r="F10" s="41" t="s">
        <v>18</v>
      </c>
      <c r="G10" s="42"/>
      <c r="H10" s="42"/>
      <c r="I10" s="43"/>
      <c r="J10" s="30">
        <v>1048</v>
      </c>
      <c r="K10" s="30">
        <v>2528</v>
      </c>
      <c r="L10" s="31">
        <v>2.4122137404580153</v>
      </c>
      <c r="M10" s="38">
        <v>45.31603053435115</v>
      </c>
      <c r="N10" s="38">
        <v>18.819382911392406</v>
      </c>
      <c r="O10" s="7"/>
      <c r="P10" s="7"/>
      <c r="Q10" s="7"/>
      <c r="R10" s="7"/>
      <c r="S10" s="7"/>
      <c r="T10" s="7"/>
      <c r="U10" s="7"/>
    </row>
    <row r="11" spans="1:47" s="8" customFormat="1" ht="18" customHeight="1" x14ac:dyDescent="0.15">
      <c r="A11" s="33"/>
      <c r="B11" s="34"/>
      <c r="C11" s="39"/>
      <c r="D11" s="34"/>
      <c r="E11" s="40"/>
      <c r="F11" s="41" t="s">
        <v>19</v>
      </c>
      <c r="G11" s="42"/>
      <c r="H11" s="42"/>
      <c r="I11" s="43"/>
      <c r="J11" s="30">
        <v>5914</v>
      </c>
      <c r="K11" s="30">
        <v>11350</v>
      </c>
      <c r="L11" s="31">
        <v>1.9191748393642205</v>
      </c>
      <c r="M11" s="38">
        <v>49.316384849509632</v>
      </c>
      <c r="N11" s="38">
        <v>25.74748017621145</v>
      </c>
      <c r="O11" s="7"/>
      <c r="P11" s="7"/>
      <c r="Q11" s="7"/>
      <c r="R11" s="7"/>
      <c r="S11" s="7"/>
      <c r="T11" s="7"/>
      <c r="U11" s="7"/>
    </row>
    <row r="12" spans="1:47" s="8" customFormat="1" ht="18" customHeight="1" x14ac:dyDescent="0.15">
      <c r="A12" s="33"/>
      <c r="B12" s="34"/>
      <c r="C12" s="39"/>
      <c r="D12" s="34"/>
      <c r="E12" s="44"/>
      <c r="F12" s="41" t="s">
        <v>20</v>
      </c>
      <c r="G12" s="42"/>
      <c r="H12" s="42"/>
      <c r="I12" s="43"/>
      <c r="J12" s="30">
        <v>1680</v>
      </c>
      <c r="K12" s="30">
        <v>2696</v>
      </c>
      <c r="L12" s="31">
        <v>1.6047619047619048</v>
      </c>
      <c r="M12" s="38">
        <v>48.428333333333335</v>
      </c>
      <c r="N12" s="38">
        <v>30.187870919881306</v>
      </c>
      <c r="O12" s="7"/>
      <c r="P12" s="7"/>
      <c r="Q12" s="7"/>
      <c r="R12" s="7"/>
      <c r="S12" s="7"/>
      <c r="T12" s="7"/>
      <c r="U12" s="7"/>
    </row>
    <row r="13" spans="1:47" s="8" customFormat="1" ht="18" customHeight="1" x14ac:dyDescent="0.15">
      <c r="A13" s="33"/>
      <c r="B13" s="34"/>
      <c r="C13" s="45"/>
      <c r="D13" s="46"/>
      <c r="E13" s="47" t="s">
        <v>21</v>
      </c>
      <c r="F13" s="48"/>
      <c r="G13" s="48"/>
      <c r="H13" s="48"/>
      <c r="I13" s="49"/>
      <c r="J13" s="30">
        <v>378</v>
      </c>
      <c r="K13" s="30">
        <v>757</v>
      </c>
      <c r="L13" s="31">
        <v>2.0026455026455028</v>
      </c>
      <c r="M13" s="38">
        <v>44.419312169312171</v>
      </c>
      <c r="N13" s="38">
        <v>22.204227212681637</v>
      </c>
      <c r="O13" s="7"/>
      <c r="P13" s="7"/>
      <c r="Q13" s="7"/>
      <c r="R13" s="7"/>
      <c r="S13" s="7"/>
      <c r="T13" s="7"/>
      <c r="U13" s="7"/>
    </row>
    <row r="14" spans="1:47" s="8" customFormat="1" ht="18" customHeight="1" x14ac:dyDescent="0.15">
      <c r="A14" s="50"/>
      <c r="B14" s="46"/>
      <c r="C14" s="47" t="s">
        <v>22</v>
      </c>
      <c r="D14" s="48"/>
      <c r="E14" s="48"/>
      <c r="F14" s="48"/>
      <c r="G14" s="48"/>
      <c r="H14" s="48"/>
      <c r="I14" s="49"/>
      <c r="J14" s="30">
        <v>1317</v>
      </c>
      <c r="K14" s="30">
        <v>1470</v>
      </c>
      <c r="L14" s="31">
        <v>1.1161731207289294</v>
      </c>
      <c r="M14" s="32" t="s">
        <v>14</v>
      </c>
      <c r="N14" s="32" t="s">
        <v>14</v>
      </c>
      <c r="O14" s="7"/>
      <c r="P14" s="7"/>
      <c r="Q14" s="7"/>
      <c r="R14" s="7"/>
      <c r="S14" s="7"/>
      <c r="T14" s="7"/>
      <c r="U14" s="7"/>
    </row>
    <row r="15" spans="1:47" ht="13.5" customHeight="1" x14ac:dyDescent="0.15">
      <c r="A15" s="51" t="s">
        <v>23</v>
      </c>
    </row>
    <row r="16" spans="1:47" ht="13.5" customHeight="1" x14ac:dyDescent="0.15">
      <c r="A16" s="51" t="s">
        <v>24</v>
      </c>
    </row>
    <row r="17" spans="1:1" ht="13.5" customHeight="1" x14ac:dyDescent="0.15">
      <c r="A17" s="53"/>
    </row>
  </sheetData>
  <mergeCells count="14">
    <mergeCell ref="E13:I13"/>
    <mergeCell ref="C14:I14"/>
    <mergeCell ref="C7:I7"/>
    <mergeCell ref="E8:I8"/>
    <mergeCell ref="F9:I9"/>
    <mergeCell ref="F10:I10"/>
    <mergeCell ref="F11:I11"/>
    <mergeCell ref="F12:I12"/>
    <mergeCell ref="A1:N1"/>
    <mergeCell ref="A3:H3"/>
    <mergeCell ref="J3:J5"/>
    <mergeCell ref="K3:K4"/>
    <mergeCell ref="A4:H4"/>
    <mergeCell ref="A5:H5"/>
  </mergeCells>
  <phoneticPr fontId="3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2DCE-E8D1-4D93-85DA-FE079F41F1C6}">
  <dimension ref="A1:M31"/>
  <sheetViews>
    <sheetView showGridLines="0" workbookViewId="0">
      <selection activeCell="L14" sqref="L14"/>
    </sheetView>
  </sheetViews>
  <sheetFormatPr defaultRowHeight="11.25" x14ac:dyDescent="0.15"/>
  <cols>
    <col min="1" max="1" width="4.33203125" style="56" customWidth="1"/>
    <col min="2" max="2" width="2.33203125" style="56" customWidth="1"/>
    <col min="3" max="3" width="24.83203125" style="56" customWidth="1"/>
    <col min="4" max="9" width="12.1640625" style="56" customWidth="1"/>
    <col min="10" max="12" width="12.83203125" style="56" customWidth="1"/>
    <col min="13" max="13" width="10.83203125" style="56" customWidth="1"/>
    <col min="14" max="256" width="9.33203125" style="56"/>
    <col min="257" max="257" width="4.33203125" style="56" customWidth="1"/>
    <col min="258" max="258" width="2.33203125" style="56" customWidth="1"/>
    <col min="259" max="259" width="24.83203125" style="56" customWidth="1"/>
    <col min="260" max="265" width="12.1640625" style="56" customWidth="1"/>
    <col min="266" max="268" width="12.83203125" style="56" customWidth="1"/>
    <col min="269" max="269" width="10.83203125" style="56" customWidth="1"/>
    <col min="270" max="512" width="9.33203125" style="56"/>
    <col min="513" max="513" width="4.33203125" style="56" customWidth="1"/>
    <col min="514" max="514" width="2.33203125" style="56" customWidth="1"/>
    <col min="515" max="515" width="24.83203125" style="56" customWidth="1"/>
    <col min="516" max="521" width="12.1640625" style="56" customWidth="1"/>
    <col min="522" max="524" width="12.83203125" style="56" customWidth="1"/>
    <col min="525" max="525" width="10.83203125" style="56" customWidth="1"/>
    <col min="526" max="768" width="9.33203125" style="56"/>
    <col min="769" max="769" width="4.33203125" style="56" customWidth="1"/>
    <col min="770" max="770" width="2.33203125" style="56" customWidth="1"/>
    <col min="771" max="771" width="24.83203125" style="56" customWidth="1"/>
    <col min="772" max="777" width="12.1640625" style="56" customWidth="1"/>
    <col min="778" max="780" width="12.83203125" style="56" customWidth="1"/>
    <col min="781" max="781" width="10.83203125" style="56" customWidth="1"/>
    <col min="782" max="1024" width="9.33203125" style="56"/>
    <col min="1025" max="1025" width="4.33203125" style="56" customWidth="1"/>
    <col min="1026" max="1026" width="2.33203125" style="56" customWidth="1"/>
    <col min="1027" max="1027" width="24.83203125" style="56" customWidth="1"/>
    <col min="1028" max="1033" width="12.1640625" style="56" customWidth="1"/>
    <col min="1034" max="1036" width="12.83203125" style="56" customWidth="1"/>
    <col min="1037" max="1037" width="10.83203125" style="56" customWidth="1"/>
    <col min="1038" max="1280" width="9.33203125" style="56"/>
    <col min="1281" max="1281" width="4.33203125" style="56" customWidth="1"/>
    <col min="1282" max="1282" width="2.33203125" style="56" customWidth="1"/>
    <col min="1283" max="1283" width="24.83203125" style="56" customWidth="1"/>
    <col min="1284" max="1289" width="12.1640625" style="56" customWidth="1"/>
    <col min="1290" max="1292" width="12.83203125" style="56" customWidth="1"/>
    <col min="1293" max="1293" width="10.83203125" style="56" customWidth="1"/>
    <col min="1294" max="1536" width="9.33203125" style="56"/>
    <col min="1537" max="1537" width="4.33203125" style="56" customWidth="1"/>
    <col min="1538" max="1538" width="2.33203125" style="56" customWidth="1"/>
    <col min="1539" max="1539" width="24.83203125" style="56" customWidth="1"/>
    <col min="1540" max="1545" width="12.1640625" style="56" customWidth="1"/>
    <col min="1546" max="1548" width="12.83203125" style="56" customWidth="1"/>
    <col min="1549" max="1549" width="10.83203125" style="56" customWidth="1"/>
    <col min="1550" max="1792" width="9.33203125" style="56"/>
    <col min="1793" max="1793" width="4.33203125" style="56" customWidth="1"/>
    <col min="1794" max="1794" width="2.33203125" style="56" customWidth="1"/>
    <col min="1795" max="1795" width="24.83203125" style="56" customWidth="1"/>
    <col min="1796" max="1801" width="12.1640625" style="56" customWidth="1"/>
    <col min="1802" max="1804" width="12.83203125" style="56" customWidth="1"/>
    <col min="1805" max="1805" width="10.83203125" style="56" customWidth="1"/>
    <col min="1806" max="2048" width="9.33203125" style="56"/>
    <col min="2049" max="2049" width="4.33203125" style="56" customWidth="1"/>
    <col min="2050" max="2050" width="2.33203125" style="56" customWidth="1"/>
    <col min="2051" max="2051" width="24.83203125" style="56" customWidth="1"/>
    <col min="2052" max="2057" width="12.1640625" style="56" customWidth="1"/>
    <col min="2058" max="2060" width="12.83203125" style="56" customWidth="1"/>
    <col min="2061" max="2061" width="10.83203125" style="56" customWidth="1"/>
    <col min="2062" max="2304" width="9.33203125" style="56"/>
    <col min="2305" max="2305" width="4.33203125" style="56" customWidth="1"/>
    <col min="2306" max="2306" width="2.33203125" style="56" customWidth="1"/>
    <col min="2307" max="2307" width="24.83203125" style="56" customWidth="1"/>
    <col min="2308" max="2313" width="12.1640625" style="56" customWidth="1"/>
    <col min="2314" max="2316" width="12.83203125" style="56" customWidth="1"/>
    <col min="2317" max="2317" width="10.83203125" style="56" customWidth="1"/>
    <col min="2318" max="2560" width="9.33203125" style="56"/>
    <col min="2561" max="2561" width="4.33203125" style="56" customWidth="1"/>
    <col min="2562" max="2562" width="2.33203125" style="56" customWidth="1"/>
    <col min="2563" max="2563" width="24.83203125" style="56" customWidth="1"/>
    <col min="2564" max="2569" width="12.1640625" style="56" customWidth="1"/>
    <col min="2570" max="2572" width="12.83203125" style="56" customWidth="1"/>
    <col min="2573" max="2573" width="10.83203125" style="56" customWidth="1"/>
    <col min="2574" max="2816" width="9.33203125" style="56"/>
    <col min="2817" max="2817" width="4.33203125" style="56" customWidth="1"/>
    <col min="2818" max="2818" width="2.33203125" style="56" customWidth="1"/>
    <col min="2819" max="2819" width="24.83203125" style="56" customWidth="1"/>
    <col min="2820" max="2825" width="12.1640625" style="56" customWidth="1"/>
    <col min="2826" max="2828" width="12.83203125" style="56" customWidth="1"/>
    <col min="2829" max="2829" width="10.83203125" style="56" customWidth="1"/>
    <col min="2830" max="3072" width="9.33203125" style="56"/>
    <col min="3073" max="3073" width="4.33203125" style="56" customWidth="1"/>
    <col min="3074" max="3074" width="2.33203125" style="56" customWidth="1"/>
    <col min="3075" max="3075" width="24.83203125" style="56" customWidth="1"/>
    <col min="3076" max="3081" width="12.1640625" style="56" customWidth="1"/>
    <col min="3082" max="3084" width="12.83203125" style="56" customWidth="1"/>
    <col min="3085" max="3085" width="10.83203125" style="56" customWidth="1"/>
    <col min="3086" max="3328" width="9.33203125" style="56"/>
    <col min="3329" max="3329" width="4.33203125" style="56" customWidth="1"/>
    <col min="3330" max="3330" width="2.33203125" style="56" customWidth="1"/>
    <col min="3331" max="3331" width="24.83203125" style="56" customWidth="1"/>
    <col min="3332" max="3337" width="12.1640625" style="56" customWidth="1"/>
    <col min="3338" max="3340" width="12.83203125" style="56" customWidth="1"/>
    <col min="3341" max="3341" width="10.83203125" style="56" customWidth="1"/>
    <col min="3342" max="3584" width="9.33203125" style="56"/>
    <col min="3585" max="3585" width="4.33203125" style="56" customWidth="1"/>
    <col min="3586" max="3586" width="2.33203125" style="56" customWidth="1"/>
    <col min="3587" max="3587" width="24.83203125" style="56" customWidth="1"/>
    <col min="3588" max="3593" width="12.1640625" style="56" customWidth="1"/>
    <col min="3594" max="3596" width="12.83203125" style="56" customWidth="1"/>
    <col min="3597" max="3597" width="10.83203125" style="56" customWidth="1"/>
    <col min="3598" max="3840" width="9.33203125" style="56"/>
    <col min="3841" max="3841" width="4.33203125" style="56" customWidth="1"/>
    <col min="3842" max="3842" width="2.33203125" style="56" customWidth="1"/>
    <col min="3843" max="3843" width="24.83203125" style="56" customWidth="1"/>
    <col min="3844" max="3849" width="12.1640625" style="56" customWidth="1"/>
    <col min="3850" max="3852" width="12.83203125" style="56" customWidth="1"/>
    <col min="3853" max="3853" width="10.83203125" style="56" customWidth="1"/>
    <col min="3854" max="4096" width="9.33203125" style="56"/>
    <col min="4097" max="4097" width="4.33203125" style="56" customWidth="1"/>
    <col min="4098" max="4098" width="2.33203125" style="56" customWidth="1"/>
    <col min="4099" max="4099" width="24.83203125" style="56" customWidth="1"/>
    <col min="4100" max="4105" width="12.1640625" style="56" customWidth="1"/>
    <col min="4106" max="4108" width="12.83203125" style="56" customWidth="1"/>
    <col min="4109" max="4109" width="10.83203125" style="56" customWidth="1"/>
    <col min="4110" max="4352" width="9.33203125" style="56"/>
    <col min="4353" max="4353" width="4.33203125" style="56" customWidth="1"/>
    <col min="4354" max="4354" width="2.33203125" style="56" customWidth="1"/>
    <col min="4355" max="4355" width="24.83203125" style="56" customWidth="1"/>
    <col min="4356" max="4361" width="12.1640625" style="56" customWidth="1"/>
    <col min="4362" max="4364" width="12.83203125" style="56" customWidth="1"/>
    <col min="4365" max="4365" width="10.83203125" style="56" customWidth="1"/>
    <col min="4366" max="4608" width="9.33203125" style="56"/>
    <col min="4609" max="4609" width="4.33203125" style="56" customWidth="1"/>
    <col min="4610" max="4610" width="2.33203125" style="56" customWidth="1"/>
    <col min="4611" max="4611" width="24.83203125" style="56" customWidth="1"/>
    <col min="4612" max="4617" width="12.1640625" style="56" customWidth="1"/>
    <col min="4618" max="4620" width="12.83203125" style="56" customWidth="1"/>
    <col min="4621" max="4621" width="10.83203125" style="56" customWidth="1"/>
    <col min="4622" max="4864" width="9.33203125" style="56"/>
    <col min="4865" max="4865" width="4.33203125" style="56" customWidth="1"/>
    <col min="4866" max="4866" width="2.33203125" style="56" customWidth="1"/>
    <col min="4867" max="4867" width="24.83203125" style="56" customWidth="1"/>
    <col min="4868" max="4873" width="12.1640625" style="56" customWidth="1"/>
    <col min="4874" max="4876" width="12.83203125" style="56" customWidth="1"/>
    <col min="4877" max="4877" width="10.83203125" style="56" customWidth="1"/>
    <col min="4878" max="5120" width="9.33203125" style="56"/>
    <col min="5121" max="5121" width="4.33203125" style="56" customWidth="1"/>
    <col min="5122" max="5122" width="2.33203125" style="56" customWidth="1"/>
    <col min="5123" max="5123" width="24.83203125" style="56" customWidth="1"/>
    <col min="5124" max="5129" width="12.1640625" style="56" customWidth="1"/>
    <col min="5130" max="5132" width="12.83203125" style="56" customWidth="1"/>
    <col min="5133" max="5133" width="10.83203125" style="56" customWidth="1"/>
    <col min="5134" max="5376" width="9.33203125" style="56"/>
    <col min="5377" max="5377" width="4.33203125" style="56" customWidth="1"/>
    <col min="5378" max="5378" width="2.33203125" style="56" customWidth="1"/>
    <col min="5379" max="5379" width="24.83203125" style="56" customWidth="1"/>
    <col min="5380" max="5385" width="12.1640625" style="56" customWidth="1"/>
    <col min="5386" max="5388" width="12.83203125" style="56" customWidth="1"/>
    <col min="5389" max="5389" width="10.83203125" style="56" customWidth="1"/>
    <col min="5390" max="5632" width="9.33203125" style="56"/>
    <col min="5633" max="5633" width="4.33203125" style="56" customWidth="1"/>
    <col min="5634" max="5634" width="2.33203125" style="56" customWidth="1"/>
    <col min="5635" max="5635" width="24.83203125" style="56" customWidth="1"/>
    <col min="5636" max="5641" width="12.1640625" style="56" customWidth="1"/>
    <col min="5642" max="5644" width="12.83203125" style="56" customWidth="1"/>
    <col min="5645" max="5645" width="10.83203125" style="56" customWidth="1"/>
    <col min="5646" max="5888" width="9.33203125" style="56"/>
    <col min="5889" max="5889" width="4.33203125" style="56" customWidth="1"/>
    <col min="5890" max="5890" width="2.33203125" style="56" customWidth="1"/>
    <col min="5891" max="5891" width="24.83203125" style="56" customWidth="1"/>
    <col min="5892" max="5897" width="12.1640625" style="56" customWidth="1"/>
    <col min="5898" max="5900" width="12.83203125" style="56" customWidth="1"/>
    <col min="5901" max="5901" width="10.83203125" style="56" customWidth="1"/>
    <col min="5902" max="6144" width="9.33203125" style="56"/>
    <col min="6145" max="6145" width="4.33203125" style="56" customWidth="1"/>
    <col min="6146" max="6146" width="2.33203125" style="56" customWidth="1"/>
    <col min="6147" max="6147" width="24.83203125" style="56" customWidth="1"/>
    <col min="6148" max="6153" width="12.1640625" style="56" customWidth="1"/>
    <col min="6154" max="6156" width="12.83203125" style="56" customWidth="1"/>
    <col min="6157" max="6157" width="10.83203125" style="56" customWidth="1"/>
    <col min="6158" max="6400" width="9.33203125" style="56"/>
    <col min="6401" max="6401" width="4.33203125" style="56" customWidth="1"/>
    <col min="6402" max="6402" width="2.33203125" style="56" customWidth="1"/>
    <col min="6403" max="6403" width="24.83203125" style="56" customWidth="1"/>
    <col min="6404" max="6409" width="12.1640625" style="56" customWidth="1"/>
    <col min="6410" max="6412" width="12.83203125" style="56" customWidth="1"/>
    <col min="6413" max="6413" width="10.83203125" style="56" customWidth="1"/>
    <col min="6414" max="6656" width="9.33203125" style="56"/>
    <col min="6657" max="6657" width="4.33203125" style="56" customWidth="1"/>
    <col min="6658" max="6658" width="2.33203125" style="56" customWidth="1"/>
    <col min="6659" max="6659" width="24.83203125" style="56" customWidth="1"/>
    <col min="6660" max="6665" width="12.1640625" style="56" customWidth="1"/>
    <col min="6666" max="6668" width="12.83203125" style="56" customWidth="1"/>
    <col min="6669" max="6669" width="10.83203125" style="56" customWidth="1"/>
    <col min="6670" max="6912" width="9.33203125" style="56"/>
    <col min="6913" max="6913" width="4.33203125" style="56" customWidth="1"/>
    <col min="6914" max="6914" width="2.33203125" style="56" customWidth="1"/>
    <col min="6915" max="6915" width="24.83203125" style="56" customWidth="1"/>
    <col min="6916" max="6921" width="12.1640625" style="56" customWidth="1"/>
    <col min="6922" max="6924" width="12.83203125" style="56" customWidth="1"/>
    <col min="6925" max="6925" width="10.83203125" style="56" customWidth="1"/>
    <col min="6926" max="7168" width="9.33203125" style="56"/>
    <col min="7169" max="7169" width="4.33203125" style="56" customWidth="1"/>
    <col min="7170" max="7170" width="2.33203125" style="56" customWidth="1"/>
    <col min="7171" max="7171" width="24.83203125" style="56" customWidth="1"/>
    <col min="7172" max="7177" width="12.1640625" style="56" customWidth="1"/>
    <col min="7178" max="7180" width="12.83203125" style="56" customWidth="1"/>
    <col min="7181" max="7181" width="10.83203125" style="56" customWidth="1"/>
    <col min="7182" max="7424" width="9.33203125" style="56"/>
    <col min="7425" max="7425" width="4.33203125" style="56" customWidth="1"/>
    <col min="7426" max="7426" width="2.33203125" style="56" customWidth="1"/>
    <col min="7427" max="7427" width="24.83203125" style="56" customWidth="1"/>
    <col min="7428" max="7433" width="12.1640625" style="56" customWidth="1"/>
    <col min="7434" max="7436" width="12.83203125" style="56" customWidth="1"/>
    <col min="7437" max="7437" width="10.83203125" style="56" customWidth="1"/>
    <col min="7438" max="7680" width="9.33203125" style="56"/>
    <col min="7681" max="7681" width="4.33203125" style="56" customWidth="1"/>
    <col min="7682" max="7682" width="2.33203125" style="56" customWidth="1"/>
    <col min="7683" max="7683" width="24.83203125" style="56" customWidth="1"/>
    <col min="7684" max="7689" width="12.1640625" style="56" customWidth="1"/>
    <col min="7690" max="7692" width="12.83203125" style="56" customWidth="1"/>
    <col min="7693" max="7693" width="10.83203125" style="56" customWidth="1"/>
    <col min="7694" max="7936" width="9.33203125" style="56"/>
    <col min="7937" max="7937" width="4.33203125" style="56" customWidth="1"/>
    <col min="7938" max="7938" width="2.33203125" style="56" customWidth="1"/>
    <col min="7939" max="7939" width="24.83203125" style="56" customWidth="1"/>
    <col min="7940" max="7945" width="12.1640625" style="56" customWidth="1"/>
    <col min="7946" max="7948" width="12.83203125" style="56" customWidth="1"/>
    <col min="7949" max="7949" width="10.83203125" style="56" customWidth="1"/>
    <col min="7950" max="8192" width="9.33203125" style="56"/>
    <col min="8193" max="8193" width="4.33203125" style="56" customWidth="1"/>
    <col min="8194" max="8194" width="2.33203125" style="56" customWidth="1"/>
    <col min="8195" max="8195" width="24.83203125" style="56" customWidth="1"/>
    <col min="8196" max="8201" width="12.1640625" style="56" customWidth="1"/>
    <col min="8202" max="8204" width="12.83203125" style="56" customWidth="1"/>
    <col min="8205" max="8205" width="10.83203125" style="56" customWidth="1"/>
    <col min="8206" max="8448" width="9.33203125" style="56"/>
    <col min="8449" max="8449" width="4.33203125" style="56" customWidth="1"/>
    <col min="8450" max="8450" width="2.33203125" style="56" customWidth="1"/>
    <col min="8451" max="8451" width="24.83203125" style="56" customWidth="1"/>
    <col min="8452" max="8457" width="12.1640625" style="56" customWidth="1"/>
    <col min="8458" max="8460" width="12.83203125" style="56" customWidth="1"/>
    <col min="8461" max="8461" width="10.83203125" style="56" customWidth="1"/>
    <col min="8462" max="8704" width="9.33203125" style="56"/>
    <col min="8705" max="8705" width="4.33203125" style="56" customWidth="1"/>
    <col min="8706" max="8706" width="2.33203125" style="56" customWidth="1"/>
    <col min="8707" max="8707" width="24.83203125" style="56" customWidth="1"/>
    <col min="8708" max="8713" width="12.1640625" style="56" customWidth="1"/>
    <col min="8714" max="8716" width="12.83203125" style="56" customWidth="1"/>
    <col min="8717" max="8717" width="10.83203125" style="56" customWidth="1"/>
    <col min="8718" max="8960" width="9.33203125" style="56"/>
    <col min="8961" max="8961" width="4.33203125" style="56" customWidth="1"/>
    <col min="8962" max="8962" width="2.33203125" style="56" customWidth="1"/>
    <col min="8963" max="8963" width="24.83203125" style="56" customWidth="1"/>
    <col min="8964" max="8969" width="12.1640625" style="56" customWidth="1"/>
    <col min="8970" max="8972" width="12.83203125" style="56" customWidth="1"/>
    <col min="8973" max="8973" width="10.83203125" style="56" customWidth="1"/>
    <col min="8974" max="9216" width="9.33203125" style="56"/>
    <col min="9217" max="9217" width="4.33203125" style="56" customWidth="1"/>
    <col min="9218" max="9218" width="2.33203125" style="56" customWidth="1"/>
    <col min="9219" max="9219" width="24.83203125" style="56" customWidth="1"/>
    <col min="9220" max="9225" width="12.1640625" style="56" customWidth="1"/>
    <col min="9226" max="9228" width="12.83203125" style="56" customWidth="1"/>
    <col min="9229" max="9229" width="10.83203125" style="56" customWidth="1"/>
    <col min="9230" max="9472" width="9.33203125" style="56"/>
    <col min="9473" max="9473" width="4.33203125" style="56" customWidth="1"/>
    <col min="9474" max="9474" width="2.33203125" style="56" customWidth="1"/>
    <col min="9475" max="9475" width="24.83203125" style="56" customWidth="1"/>
    <col min="9476" max="9481" width="12.1640625" style="56" customWidth="1"/>
    <col min="9482" max="9484" width="12.83203125" style="56" customWidth="1"/>
    <col min="9485" max="9485" width="10.83203125" style="56" customWidth="1"/>
    <col min="9486" max="9728" width="9.33203125" style="56"/>
    <col min="9729" max="9729" width="4.33203125" style="56" customWidth="1"/>
    <col min="9730" max="9730" width="2.33203125" style="56" customWidth="1"/>
    <col min="9731" max="9731" width="24.83203125" style="56" customWidth="1"/>
    <col min="9732" max="9737" width="12.1640625" style="56" customWidth="1"/>
    <col min="9738" max="9740" width="12.83203125" style="56" customWidth="1"/>
    <col min="9741" max="9741" width="10.83203125" style="56" customWidth="1"/>
    <col min="9742" max="9984" width="9.33203125" style="56"/>
    <col min="9985" max="9985" width="4.33203125" style="56" customWidth="1"/>
    <col min="9986" max="9986" width="2.33203125" style="56" customWidth="1"/>
    <col min="9987" max="9987" width="24.83203125" style="56" customWidth="1"/>
    <col min="9988" max="9993" width="12.1640625" style="56" customWidth="1"/>
    <col min="9994" max="9996" width="12.83203125" style="56" customWidth="1"/>
    <col min="9997" max="9997" width="10.83203125" style="56" customWidth="1"/>
    <col min="9998" max="10240" width="9.33203125" style="56"/>
    <col min="10241" max="10241" width="4.33203125" style="56" customWidth="1"/>
    <col min="10242" max="10242" width="2.33203125" style="56" customWidth="1"/>
    <col min="10243" max="10243" width="24.83203125" style="56" customWidth="1"/>
    <col min="10244" max="10249" width="12.1640625" style="56" customWidth="1"/>
    <col min="10250" max="10252" width="12.83203125" style="56" customWidth="1"/>
    <col min="10253" max="10253" width="10.83203125" style="56" customWidth="1"/>
    <col min="10254" max="10496" width="9.33203125" style="56"/>
    <col min="10497" max="10497" width="4.33203125" style="56" customWidth="1"/>
    <col min="10498" max="10498" width="2.33203125" style="56" customWidth="1"/>
    <col min="10499" max="10499" width="24.83203125" style="56" customWidth="1"/>
    <col min="10500" max="10505" width="12.1640625" style="56" customWidth="1"/>
    <col min="10506" max="10508" width="12.83203125" style="56" customWidth="1"/>
    <col min="10509" max="10509" width="10.83203125" style="56" customWidth="1"/>
    <col min="10510" max="10752" width="9.33203125" style="56"/>
    <col min="10753" max="10753" width="4.33203125" style="56" customWidth="1"/>
    <col min="10754" max="10754" width="2.33203125" style="56" customWidth="1"/>
    <col min="10755" max="10755" width="24.83203125" style="56" customWidth="1"/>
    <col min="10756" max="10761" width="12.1640625" style="56" customWidth="1"/>
    <col min="10762" max="10764" width="12.83203125" style="56" customWidth="1"/>
    <col min="10765" max="10765" width="10.83203125" style="56" customWidth="1"/>
    <col min="10766" max="11008" width="9.33203125" style="56"/>
    <col min="11009" max="11009" width="4.33203125" style="56" customWidth="1"/>
    <col min="11010" max="11010" width="2.33203125" style="56" customWidth="1"/>
    <col min="11011" max="11011" width="24.83203125" style="56" customWidth="1"/>
    <col min="11012" max="11017" width="12.1640625" style="56" customWidth="1"/>
    <col min="11018" max="11020" width="12.83203125" style="56" customWidth="1"/>
    <col min="11021" max="11021" width="10.83203125" style="56" customWidth="1"/>
    <col min="11022" max="11264" width="9.33203125" style="56"/>
    <col min="11265" max="11265" width="4.33203125" style="56" customWidth="1"/>
    <col min="11266" max="11266" width="2.33203125" style="56" customWidth="1"/>
    <col min="11267" max="11267" width="24.83203125" style="56" customWidth="1"/>
    <col min="11268" max="11273" width="12.1640625" style="56" customWidth="1"/>
    <col min="11274" max="11276" width="12.83203125" style="56" customWidth="1"/>
    <col min="11277" max="11277" width="10.83203125" style="56" customWidth="1"/>
    <col min="11278" max="11520" width="9.33203125" style="56"/>
    <col min="11521" max="11521" width="4.33203125" style="56" customWidth="1"/>
    <col min="11522" max="11522" width="2.33203125" style="56" customWidth="1"/>
    <col min="11523" max="11523" width="24.83203125" style="56" customWidth="1"/>
    <col min="11524" max="11529" width="12.1640625" style="56" customWidth="1"/>
    <col min="11530" max="11532" width="12.83203125" style="56" customWidth="1"/>
    <col min="11533" max="11533" width="10.83203125" style="56" customWidth="1"/>
    <col min="11534" max="11776" width="9.33203125" style="56"/>
    <col min="11777" max="11777" width="4.33203125" style="56" customWidth="1"/>
    <col min="11778" max="11778" width="2.33203125" style="56" customWidth="1"/>
    <col min="11779" max="11779" width="24.83203125" style="56" customWidth="1"/>
    <col min="11780" max="11785" width="12.1640625" style="56" customWidth="1"/>
    <col min="11786" max="11788" width="12.83203125" style="56" customWidth="1"/>
    <col min="11789" max="11789" width="10.83203125" style="56" customWidth="1"/>
    <col min="11790" max="12032" width="9.33203125" style="56"/>
    <col min="12033" max="12033" width="4.33203125" style="56" customWidth="1"/>
    <col min="12034" max="12034" width="2.33203125" style="56" customWidth="1"/>
    <col min="12035" max="12035" width="24.83203125" style="56" customWidth="1"/>
    <col min="12036" max="12041" width="12.1640625" style="56" customWidth="1"/>
    <col min="12042" max="12044" width="12.83203125" style="56" customWidth="1"/>
    <col min="12045" max="12045" width="10.83203125" style="56" customWidth="1"/>
    <col min="12046" max="12288" width="9.33203125" style="56"/>
    <col min="12289" max="12289" width="4.33203125" style="56" customWidth="1"/>
    <col min="12290" max="12290" width="2.33203125" style="56" customWidth="1"/>
    <col min="12291" max="12291" width="24.83203125" style="56" customWidth="1"/>
    <col min="12292" max="12297" width="12.1640625" style="56" customWidth="1"/>
    <col min="12298" max="12300" width="12.83203125" style="56" customWidth="1"/>
    <col min="12301" max="12301" width="10.83203125" style="56" customWidth="1"/>
    <col min="12302" max="12544" width="9.33203125" style="56"/>
    <col min="12545" max="12545" width="4.33203125" style="56" customWidth="1"/>
    <col min="12546" max="12546" width="2.33203125" style="56" customWidth="1"/>
    <col min="12547" max="12547" width="24.83203125" style="56" customWidth="1"/>
    <col min="12548" max="12553" width="12.1640625" style="56" customWidth="1"/>
    <col min="12554" max="12556" width="12.83203125" style="56" customWidth="1"/>
    <col min="12557" max="12557" width="10.83203125" style="56" customWidth="1"/>
    <col min="12558" max="12800" width="9.33203125" style="56"/>
    <col min="12801" max="12801" width="4.33203125" style="56" customWidth="1"/>
    <col min="12802" max="12802" width="2.33203125" style="56" customWidth="1"/>
    <col min="12803" max="12803" width="24.83203125" style="56" customWidth="1"/>
    <col min="12804" max="12809" width="12.1640625" style="56" customWidth="1"/>
    <col min="12810" max="12812" width="12.83203125" style="56" customWidth="1"/>
    <col min="12813" max="12813" width="10.83203125" style="56" customWidth="1"/>
    <col min="12814" max="13056" width="9.33203125" style="56"/>
    <col min="13057" max="13057" width="4.33203125" style="56" customWidth="1"/>
    <col min="13058" max="13058" width="2.33203125" style="56" customWidth="1"/>
    <col min="13059" max="13059" width="24.83203125" style="56" customWidth="1"/>
    <col min="13060" max="13065" width="12.1640625" style="56" customWidth="1"/>
    <col min="13066" max="13068" width="12.83203125" style="56" customWidth="1"/>
    <col min="13069" max="13069" width="10.83203125" style="56" customWidth="1"/>
    <col min="13070" max="13312" width="9.33203125" style="56"/>
    <col min="13313" max="13313" width="4.33203125" style="56" customWidth="1"/>
    <col min="13314" max="13314" width="2.33203125" style="56" customWidth="1"/>
    <col min="13315" max="13315" width="24.83203125" style="56" customWidth="1"/>
    <col min="13316" max="13321" width="12.1640625" style="56" customWidth="1"/>
    <col min="13322" max="13324" width="12.83203125" style="56" customWidth="1"/>
    <col min="13325" max="13325" width="10.83203125" style="56" customWidth="1"/>
    <col min="13326" max="13568" width="9.33203125" style="56"/>
    <col min="13569" max="13569" width="4.33203125" style="56" customWidth="1"/>
    <col min="13570" max="13570" width="2.33203125" style="56" customWidth="1"/>
    <col min="13571" max="13571" width="24.83203125" style="56" customWidth="1"/>
    <col min="13572" max="13577" width="12.1640625" style="56" customWidth="1"/>
    <col min="13578" max="13580" width="12.83203125" style="56" customWidth="1"/>
    <col min="13581" max="13581" width="10.83203125" style="56" customWidth="1"/>
    <col min="13582" max="13824" width="9.33203125" style="56"/>
    <col min="13825" max="13825" width="4.33203125" style="56" customWidth="1"/>
    <col min="13826" max="13826" width="2.33203125" style="56" customWidth="1"/>
    <col min="13827" max="13827" width="24.83203125" style="56" customWidth="1"/>
    <col min="13828" max="13833" width="12.1640625" style="56" customWidth="1"/>
    <col min="13834" max="13836" width="12.83203125" style="56" customWidth="1"/>
    <col min="13837" max="13837" width="10.83203125" style="56" customWidth="1"/>
    <col min="13838" max="14080" width="9.33203125" style="56"/>
    <col min="14081" max="14081" width="4.33203125" style="56" customWidth="1"/>
    <col min="14082" max="14082" width="2.33203125" style="56" customWidth="1"/>
    <col min="14083" max="14083" width="24.83203125" style="56" customWidth="1"/>
    <col min="14084" max="14089" width="12.1640625" style="56" customWidth="1"/>
    <col min="14090" max="14092" width="12.83203125" style="56" customWidth="1"/>
    <col min="14093" max="14093" width="10.83203125" style="56" customWidth="1"/>
    <col min="14094" max="14336" width="9.33203125" style="56"/>
    <col min="14337" max="14337" width="4.33203125" style="56" customWidth="1"/>
    <col min="14338" max="14338" width="2.33203125" style="56" customWidth="1"/>
    <col min="14339" max="14339" width="24.83203125" style="56" customWidth="1"/>
    <col min="14340" max="14345" width="12.1640625" style="56" customWidth="1"/>
    <col min="14346" max="14348" width="12.83203125" style="56" customWidth="1"/>
    <col min="14349" max="14349" width="10.83203125" style="56" customWidth="1"/>
    <col min="14350" max="14592" width="9.33203125" style="56"/>
    <col min="14593" max="14593" width="4.33203125" style="56" customWidth="1"/>
    <col min="14594" max="14594" width="2.33203125" style="56" customWidth="1"/>
    <col min="14595" max="14595" width="24.83203125" style="56" customWidth="1"/>
    <col min="14596" max="14601" width="12.1640625" style="56" customWidth="1"/>
    <col min="14602" max="14604" width="12.83203125" style="56" customWidth="1"/>
    <col min="14605" max="14605" width="10.83203125" style="56" customWidth="1"/>
    <col min="14606" max="14848" width="9.33203125" style="56"/>
    <col min="14849" max="14849" width="4.33203125" style="56" customWidth="1"/>
    <col min="14850" max="14850" width="2.33203125" style="56" customWidth="1"/>
    <col min="14851" max="14851" width="24.83203125" style="56" customWidth="1"/>
    <col min="14852" max="14857" width="12.1640625" style="56" customWidth="1"/>
    <col min="14858" max="14860" width="12.83203125" style="56" customWidth="1"/>
    <col min="14861" max="14861" width="10.83203125" style="56" customWidth="1"/>
    <col min="14862" max="15104" width="9.33203125" style="56"/>
    <col min="15105" max="15105" width="4.33203125" style="56" customWidth="1"/>
    <col min="15106" max="15106" width="2.33203125" style="56" customWidth="1"/>
    <col min="15107" max="15107" width="24.83203125" style="56" customWidth="1"/>
    <col min="15108" max="15113" width="12.1640625" style="56" customWidth="1"/>
    <col min="15114" max="15116" width="12.83203125" style="56" customWidth="1"/>
    <col min="15117" max="15117" width="10.83203125" style="56" customWidth="1"/>
    <col min="15118" max="15360" width="9.33203125" style="56"/>
    <col min="15361" max="15361" width="4.33203125" style="56" customWidth="1"/>
    <col min="15362" max="15362" width="2.33203125" style="56" customWidth="1"/>
    <col min="15363" max="15363" width="24.83203125" style="56" customWidth="1"/>
    <col min="15364" max="15369" width="12.1640625" style="56" customWidth="1"/>
    <col min="15370" max="15372" width="12.83203125" style="56" customWidth="1"/>
    <col min="15373" max="15373" width="10.83203125" style="56" customWidth="1"/>
    <col min="15374" max="15616" width="9.33203125" style="56"/>
    <col min="15617" max="15617" width="4.33203125" style="56" customWidth="1"/>
    <col min="15618" max="15618" width="2.33203125" style="56" customWidth="1"/>
    <col min="15619" max="15619" width="24.83203125" style="56" customWidth="1"/>
    <col min="15620" max="15625" width="12.1640625" style="56" customWidth="1"/>
    <col min="15626" max="15628" width="12.83203125" style="56" customWidth="1"/>
    <col min="15629" max="15629" width="10.83203125" style="56" customWidth="1"/>
    <col min="15630" max="15872" width="9.33203125" style="56"/>
    <col min="15873" max="15873" width="4.33203125" style="56" customWidth="1"/>
    <col min="15874" max="15874" width="2.33203125" style="56" customWidth="1"/>
    <col min="15875" max="15875" width="24.83203125" style="56" customWidth="1"/>
    <col min="15876" max="15881" width="12.1640625" style="56" customWidth="1"/>
    <col min="15882" max="15884" width="12.83203125" style="56" customWidth="1"/>
    <col min="15885" max="15885" width="10.83203125" style="56" customWidth="1"/>
    <col min="15886" max="16128" width="9.33203125" style="56"/>
    <col min="16129" max="16129" width="4.33203125" style="56" customWidth="1"/>
    <col min="16130" max="16130" width="2.33203125" style="56" customWidth="1"/>
    <col min="16131" max="16131" width="24.83203125" style="56" customWidth="1"/>
    <col min="16132" max="16137" width="12.1640625" style="56" customWidth="1"/>
    <col min="16138" max="16140" width="12.83203125" style="56" customWidth="1"/>
    <col min="16141" max="16141" width="10.83203125" style="56" customWidth="1"/>
    <col min="16142" max="16384" width="9.33203125" style="56"/>
  </cols>
  <sheetData>
    <row r="1" spans="1:13" s="55" customFormat="1" ht="21" customHeight="1" x14ac:dyDescent="0.15">
      <c r="A1" s="54" t="s">
        <v>25</v>
      </c>
      <c r="B1" s="54"/>
      <c r="C1" s="54"/>
      <c r="D1" s="54"/>
      <c r="E1" s="54"/>
      <c r="F1" s="54"/>
      <c r="G1" s="54"/>
      <c r="H1" s="54"/>
      <c r="I1" s="54"/>
    </row>
    <row r="2" spans="1:13" ht="13.5" customHeight="1" x14ac:dyDescent="0.15">
      <c r="I2" s="57" t="s">
        <v>26</v>
      </c>
    </row>
    <row r="3" spans="1:13" ht="18" customHeight="1" x14ac:dyDescent="0.15">
      <c r="A3" s="58"/>
      <c r="B3" s="58"/>
      <c r="C3" s="58"/>
      <c r="D3" s="58" t="s">
        <v>27</v>
      </c>
      <c r="E3" s="58"/>
      <c r="F3" s="58" t="s">
        <v>28</v>
      </c>
      <c r="G3" s="58"/>
      <c r="H3" s="58" t="s">
        <v>29</v>
      </c>
      <c r="I3" s="58"/>
    </row>
    <row r="4" spans="1:13" ht="18" customHeight="1" x14ac:dyDescent="0.15">
      <c r="A4" s="58"/>
      <c r="B4" s="58"/>
      <c r="C4" s="58"/>
      <c r="D4" s="59" t="s">
        <v>30</v>
      </c>
      <c r="E4" s="59" t="s">
        <v>31</v>
      </c>
      <c r="F4" s="59" t="s">
        <v>30</v>
      </c>
      <c r="G4" s="59" t="s">
        <v>31</v>
      </c>
      <c r="H4" s="59" t="s">
        <v>30</v>
      </c>
      <c r="I4" s="59" t="s">
        <v>31</v>
      </c>
    </row>
    <row r="5" spans="1:13" s="64" customFormat="1" ht="18" customHeight="1" x14ac:dyDescent="0.15">
      <c r="A5" s="60" t="s">
        <v>32</v>
      </c>
      <c r="B5" s="61"/>
      <c r="C5" s="62"/>
      <c r="D5" s="63">
        <v>85870</v>
      </c>
      <c r="E5" s="63">
        <v>10214710</v>
      </c>
      <c r="F5" s="63">
        <v>86190</v>
      </c>
      <c r="G5" s="63">
        <v>10363076</v>
      </c>
      <c r="H5" s="63">
        <v>86211</v>
      </c>
      <c r="I5" s="63">
        <v>10465175</v>
      </c>
      <c r="L5" s="65"/>
      <c r="M5" s="65"/>
    </row>
    <row r="6" spans="1:13" s="64" customFormat="1" ht="18" customHeight="1" x14ac:dyDescent="0.15">
      <c r="A6" s="66" t="s">
        <v>33</v>
      </c>
      <c r="B6" s="67" t="s">
        <v>34</v>
      </c>
      <c r="C6" s="68"/>
      <c r="D6" s="63">
        <v>59562</v>
      </c>
      <c r="E6" s="63">
        <v>5214340</v>
      </c>
      <c r="F6" s="63">
        <v>59705</v>
      </c>
      <c r="G6" s="63">
        <v>5261904</v>
      </c>
      <c r="H6" s="63">
        <v>59701</v>
      </c>
      <c r="I6" s="63">
        <v>5293060</v>
      </c>
      <c r="L6" s="65"/>
      <c r="M6" s="65"/>
    </row>
    <row r="7" spans="1:13" s="64" customFormat="1" ht="18" customHeight="1" x14ac:dyDescent="0.15">
      <c r="A7" s="69"/>
      <c r="B7" s="70"/>
      <c r="C7" s="27" t="s">
        <v>35</v>
      </c>
      <c r="D7" s="63">
        <v>33281</v>
      </c>
      <c r="E7" s="63">
        <v>3751918</v>
      </c>
      <c r="F7" s="63">
        <v>33604</v>
      </c>
      <c r="G7" s="63">
        <v>3796864</v>
      </c>
      <c r="H7" s="63">
        <v>33833</v>
      </c>
      <c r="I7" s="63">
        <v>3832183</v>
      </c>
      <c r="L7" s="65"/>
      <c r="M7" s="65"/>
    </row>
    <row r="8" spans="1:13" s="64" customFormat="1" ht="18" customHeight="1" x14ac:dyDescent="0.15">
      <c r="A8" s="69"/>
      <c r="B8" s="70"/>
      <c r="C8" s="27" t="s">
        <v>36</v>
      </c>
      <c r="D8" s="63">
        <v>292</v>
      </c>
      <c r="E8" s="63">
        <v>75412</v>
      </c>
      <c r="F8" s="63">
        <v>311</v>
      </c>
      <c r="G8" s="63">
        <v>82850</v>
      </c>
      <c r="H8" s="63">
        <v>324</v>
      </c>
      <c r="I8" s="63">
        <v>87916</v>
      </c>
      <c r="L8" s="65"/>
      <c r="M8" s="65"/>
    </row>
    <row r="9" spans="1:13" s="64" customFormat="1" ht="18" customHeight="1" x14ac:dyDescent="0.15">
      <c r="A9" s="69"/>
      <c r="B9" s="70"/>
      <c r="C9" s="27" t="s">
        <v>37</v>
      </c>
      <c r="D9" s="63">
        <v>1736</v>
      </c>
      <c r="E9" s="63">
        <v>182411</v>
      </c>
      <c r="F9" s="63">
        <v>1731</v>
      </c>
      <c r="G9" s="63">
        <v>182121</v>
      </c>
      <c r="H9" s="63">
        <v>1733</v>
      </c>
      <c r="I9" s="63">
        <v>183344</v>
      </c>
      <c r="L9" s="65"/>
      <c r="M9" s="65"/>
    </row>
    <row r="10" spans="1:13" s="64" customFormat="1" ht="18" customHeight="1" x14ac:dyDescent="0.15">
      <c r="A10" s="69"/>
      <c r="B10" s="70"/>
      <c r="C10" s="27" t="s">
        <v>38</v>
      </c>
      <c r="D10" s="63">
        <v>4936</v>
      </c>
      <c r="E10" s="63">
        <v>490141</v>
      </c>
      <c r="F10" s="63">
        <v>4876</v>
      </c>
      <c r="G10" s="63">
        <v>484667</v>
      </c>
      <c r="H10" s="63">
        <v>4812</v>
      </c>
      <c r="I10" s="63">
        <v>479295</v>
      </c>
      <c r="L10" s="65"/>
      <c r="M10" s="65"/>
    </row>
    <row r="11" spans="1:13" s="64" customFormat="1" ht="18" customHeight="1" x14ac:dyDescent="0.15">
      <c r="A11" s="69"/>
      <c r="B11" s="70"/>
      <c r="C11" s="27" t="s">
        <v>39</v>
      </c>
      <c r="D11" s="63">
        <v>73</v>
      </c>
      <c r="E11" s="63">
        <v>9872</v>
      </c>
      <c r="F11" s="63">
        <v>73</v>
      </c>
      <c r="G11" s="63">
        <v>9872</v>
      </c>
      <c r="H11" s="63">
        <v>72</v>
      </c>
      <c r="I11" s="63">
        <v>9791</v>
      </c>
      <c r="L11" s="65"/>
      <c r="M11" s="65"/>
    </row>
    <row r="12" spans="1:13" s="64" customFormat="1" ht="18" customHeight="1" x14ac:dyDescent="0.15">
      <c r="A12" s="69"/>
      <c r="B12" s="70"/>
      <c r="C12" s="27" t="s">
        <v>40</v>
      </c>
      <c r="D12" s="63">
        <v>626</v>
      </c>
      <c r="E12" s="63">
        <v>47659</v>
      </c>
      <c r="F12" s="63">
        <v>632</v>
      </c>
      <c r="G12" s="63">
        <v>48521</v>
      </c>
      <c r="H12" s="63">
        <v>615</v>
      </c>
      <c r="I12" s="63">
        <v>48784</v>
      </c>
      <c r="L12" s="65"/>
      <c r="M12" s="65"/>
    </row>
    <row r="13" spans="1:13" s="64" customFormat="1" ht="18" customHeight="1" x14ac:dyDescent="0.15">
      <c r="A13" s="69"/>
      <c r="B13" s="70"/>
      <c r="C13" s="27" t="s">
        <v>41</v>
      </c>
      <c r="D13" s="63">
        <v>22</v>
      </c>
      <c r="E13" s="63">
        <v>2781</v>
      </c>
      <c r="F13" s="63">
        <v>19</v>
      </c>
      <c r="G13" s="63">
        <v>2382</v>
      </c>
      <c r="H13" s="63">
        <v>21</v>
      </c>
      <c r="I13" s="63">
        <v>2598</v>
      </c>
      <c r="L13" s="65"/>
      <c r="M13" s="65"/>
    </row>
    <row r="14" spans="1:13" s="64" customFormat="1" ht="18" customHeight="1" x14ac:dyDescent="0.15">
      <c r="A14" s="69"/>
      <c r="B14" s="70"/>
      <c r="C14" s="27" t="s">
        <v>42</v>
      </c>
      <c r="D14" s="63">
        <v>1</v>
      </c>
      <c r="E14" s="63">
        <v>129</v>
      </c>
      <c r="F14" s="63">
        <v>2</v>
      </c>
      <c r="G14" s="63">
        <v>1553</v>
      </c>
      <c r="H14" s="63">
        <v>1</v>
      </c>
      <c r="I14" s="63">
        <v>129</v>
      </c>
      <c r="L14" s="65"/>
      <c r="M14" s="65"/>
    </row>
    <row r="15" spans="1:13" s="64" customFormat="1" ht="18" customHeight="1" x14ac:dyDescent="0.15">
      <c r="A15" s="69"/>
      <c r="B15" s="70"/>
      <c r="C15" s="27" t="s">
        <v>43</v>
      </c>
      <c r="D15" s="63">
        <v>2002</v>
      </c>
      <c r="E15" s="63">
        <v>144528</v>
      </c>
      <c r="F15" s="63">
        <v>2044</v>
      </c>
      <c r="G15" s="63">
        <v>148254</v>
      </c>
      <c r="H15" s="63">
        <v>2071</v>
      </c>
      <c r="I15" s="63">
        <v>148723</v>
      </c>
      <c r="L15" s="65"/>
      <c r="M15" s="65"/>
    </row>
    <row r="16" spans="1:13" s="64" customFormat="1" ht="18" customHeight="1" x14ac:dyDescent="0.15">
      <c r="A16" s="69"/>
      <c r="B16" s="70"/>
      <c r="C16" s="27" t="s">
        <v>44</v>
      </c>
      <c r="D16" s="63">
        <v>2869</v>
      </c>
      <c r="E16" s="63">
        <v>83733</v>
      </c>
      <c r="F16" s="63">
        <v>2850</v>
      </c>
      <c r="G16" s="63">
        <v>83456</v>
      </c>
      <c r="H16" s="63">
        <v>2830</v>
      </c>
      <c r="I16" s="63">
        <v>83129</v>
      </c>
      <c r="L16" s="65"/>
      <c r="M16" s="65"/>
    </row>
    <row r="17" spans="1:13" s="64" customFormat="1" ht="18" customHeight="1" x14ac:dyDescent="0.15">
      <c r="A17" s="71"/>
      <c r="B17" s="72"/>
      <c r="C17" s="27" t="s">
        <v>45</v>
      </c>
      <c r="D17" s="63">
        <v>13724</v>
      </c>
      <c r="E17" s="63">
        <v>425756</v>
      </c>
      <c r="F17" s="63">
        <v>13563</v>
      </c>
      <c r="G17" s="63">
        <v>421364</v>
      </c>
      <c r="H17" s="63">
        <v>13389</v>
      </c>
      <c r="I17" s="63">
        <v>417168</v>
      </c>
      <c r="L17" s="65"/>
      <c r="M17" s="65"/>
    </row>
    <row r="18" spans="1:13" s="64" customFormat="1" ht="18" customHeight="1" x14ac:dyDescent="0.15">
      <c r="A18" s="66" t="s">
        <v>46</v>
      </c>
      <c r="B18" s="67" t="s">
        <v>47</v>
      </c>
      <c r="C18" s="68"/>
      <c r="D18" s="63">
        <v>26308</v>
      </c>
      <c r="E18" s="63">
        <v>5000370</v>
      </c>
      <c r="F18" s="63">
        <v>26485</v>
      </c>
      <c r="G18" s="63">
        <v>5101172</v>
      </c>
      <c r="H18" s="63">
        <v>26510</v>
      </c>
      <c r="I18" s="63">
        <v>5172115</v>
      </c>
      <c r="L18" s="65"/>
      <c r="M18" s="65"/>
    </row>
    <row r="19" spans="1:13" s="64" customFormat="1" ht="18" customHeight="1" x14ac:dyDescent="0.15">
      <c r="A19" s="69"/>
      <c r="B19" s="70"/>
      <c r="C19" s="27" t="s">
        <v>48</v>
      </c>
      <c r="D19" s="63">
        <v>1579</v>
      </c>
      <c r="E19" s="63">
        <v>528968</v>
      </c>
      <c r="F19" s="63">
        <v>1585</v>
      </c>
      <c r="G19" s="63">
        <v>528801</v>
      </c>
      <c r="H19" s="63">
        <v>1589</v>
      </c>
      <c r="I19" s="63">
        <v>526557</v>
      </c>
      <c r="L19" s="65"/>
      <c r="M19" s="65"/>
    </row>
    <row r="20" spans="1:13" ht="13.5" customHeight="1" x14ac:dyDescent="0.15">
      <c r="A20" s="69"/>
      <c r="B20" s="70"/>
      <c r="C20" s="27" t="s">
        <v>49</v>
      </c>
      <c r="D20" s="63">
        <v>8208</v>
      </c>
      <c r="E20" s="63">
        <v>1227516</v>
      </c>
      <c r="F20" s="63">
        <v>8312</v>
      </c>
      <c r="G20" s="63">
        <v>1244310</v>
      </c>
      <c r="H20" s="63">
        <v>8393</v>
      </c>
      <c r="I20" s="63">
        <v>1263744</v>
      </c>
      <c r="L20" s="65"/>
      <c r="M20" s="65"/>
    </row>
    <row r="21" spans="1:13" ht="18" customHeight="1" x14ac:dyDescent="0.15">
      <c r="A21" s="69"/>
      <c r="B21" s="70"/>
      <c r="C21" s="27" t="s">
        <v>50</v>
      </c>
      <c r="D21" s="63">
        <v>94</v>
      </c>
      <c r="E21" s="63">
        <v>88718</v>
      </c>
      <c r="F21" s="63">
        <v>94</v>
      </c>
      <c r="G21" s="63">
        <v>88611</v>
      </c>
      <c r="H21" s="63">
        <v>94</v>
      </c>
      <c r="I21" s="63">
        <v>89057</v>
      </c>
      <c r="L21" s="65"/>
      <c r="M21" s="65"/>
    </row>
    <row r="22" spans="1:13" ht="18" customHeight="1" x14ac:dyDescent="0.15">
      <c r="A22" s="69"/>
      <c r="B22" s="70"/>
      <c r="C22" s="27" t="s">
        <v>51</v>
      </c>
      <c r="D22" s="63">
        <v>9275</v>
      </c>
      <c r="E22" s="63">
        <v>2800559</v>
      </c>
      <c r="F22" s="63">
        <v>9396</v>
      </c>
      <c r="G22" s="63">
        <v>2887571</v>
      </c>
      <c r="H22" s="63">
        <v>9406</v>
      </c>
      <c r="I22" s="63">
        <v>2943954</v>
      </c>
      <c r="L22" s="65"/>
      <c r="M22" s="65"/>
    </row>
    <row r="23" spans="1:13" ht="18" customHeight="1" x14ac:dyDescent="0.15">
      <c r="A23" s="71"/>
      <c r="B23" s="72"/>
      <c r="C23" s="27" t="s">
        <v>52</v>
      </c>
      <c r="D23" s="63">
        <v>7152</v>
      </c>
      <c r="E23" s="63">
        <v>354609</v>
      </c>
      <c r="F23" s="63">
        <v>7098</v>
      </c>
      <c r="G23" s="63">
        <v>351879</v>
      </c>
      <c r="H23" s="63">
        <v>7028</v>
      </c>
      <c r="I23" s="63">
        <v>348803</v>
      </c>
      <c r="L23" s="65"/>
      <c r="M23" s="65"/>
    </row>
    <row r="24" spans="1:13" ht="18" customHeight="1" x14ac:dyDescent="0.15">
      <c r="A24" s="73" t="s">
        <v>53</v>
      </c>
    </row>
    <row r="25" spans="1:13" ht="18" customHeight="1" x14ac:dyDescent="0.15"/>
    <row r="26" spans="1:13" ht="18" customHeight="1" x14ac:dyDescent="0.15"/>
    <row r="27" spans="1:13" ht="18" customHeight="1" x14ac:dyDescent="0.15"/>
    <row r="28" spans="1:13" ht="18" customHeight="1" x14ac:dyDescent="0.15"/>
    <row r="29" spans="1:13" ht="18" customHeight="1" x14ac:dyDescent="0.15"/>
    <row r="30" spans="1:13" ht="18" customHeight="1" x14ac:dyDescent="0.15"/>
    <row r="31" spans="1:13" ht="18" customHeight="1" x14ac:dyDescent="0.15"/>
  </sheetData>
  <mergeCells count="10">
    <mergeCell ref="A6:A17"/>
    <mergeCell ref="B6:C6"/>
    <mergeCell ref="A18:A23"/>
    <mergeCell ref="B18:C18"/>
    <mergeCell ref="A1:I1"/>
    <mergeCell ref="A3:C4"/>
    <mergeCell ref="D3:E3"/>
    <mergeCell ref="F3:G3"/>
    <mergeCell ref="H3:I3"/>
    <mergeCell ref="A5:C5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AB077-AD7F-4E8D-8CE1-0C9BF0DDEC44}">
  <dimension ref="A1:G18"/>
  <sheetViews>
    <sheetView zoomScale="115" zoomScaleNormal="115" zoomScaleSheetLayoutView="115" workbookViewId="0">
      <selection activeCell="G17" sqref="G17"/>
    </sheetView>
  </sheetViews>
  <sheetFormatPr defaultRowHeight="11.25" x14ac:dyDescent="0.15"/>
  <cols>
    <col min="1" max="1" width="27.33203125" style="56" customWidth="1"/>
    <col min="2" max="3" width="12.5" style="56" bestFit="1" customWidth="1"/>
    <col min="4" max="4" width="1.83203125" style="56" customWidth="1"/>
    <col min="5" max="5" width="27.33203125" style="56" customWidth="1"/>
    <col min="6" max="7" width="12.5" style="56" bestFit="1" customWidth="1"/>
    <col min="8" max="8" width="9.33203125" style="56"/>
    <col min="9" max="9" width="23.83203125" style="56" customWidth="1"/>
    <col min="10" max="256" width="9.33203125" style="56"/>
    <col min="257" max="257" width="27.33203125" style="56" customWidth="1"/>
    <col min="258" max="259" width="12.5" style="56" bestFit="1" customWidth="1"/>
    <col min="260" max="260" width="1.83203125" style="56" customWidth="1"/>
    <col min="261" max="261" width="27.33203125" style="56" customWidth="1"/>
    <col min="262" max="263" width="12.5" style="56" bestFit="1" customWidth="1"/>
    <col min="264" max="264" width="9.33203125" style="56"/>
    <col min="265" max="265" width="23.83203125" style="56" customWidth="1"/>
    <col min="266" max="512" width="9.33203125" style="56"/>
    <col min="513" max="513" width="27.33203125" style="56" customWidth="1"/>
    <col min="514" max="515" width="12.5" style="56" bestFit="1" customWidth="1"/>
    <col min="516" max="516" width="1.83203125" style="56" customWidth="1"/>
    <col min="517" max="517" width="27.33203125" style="56" customWidth="1"/>
    <col min="518" max="519" width="12.5" style="56" bestFit="1" customWidth="1"/>
    <col min="520" max="520" width="9.33203125" style="56"/>
    <col min="521" max="521" width="23.83203125" style="56" customWidth="1"/>
    <col min="522" max="768" width="9.33203125" style="56"/>
    <col min="769" max="769" width="27.33203125" style="56" customWidth="1"/>
    <col min="770" max="771" width="12.5" style="56" bestFit="1" customWidth="1"/>
    <col min="772" max="772" width="1.83203125" style="56" customWidth="1"/>
    <col min="773" max="773" width="27.33203125" style="56" customWidth="1"/>
    <col min="774" max="775" width="12.5" style="56" bestFit="1" customWidth="1"/>
    <col min="776" max="776" width="9.33203125" style="56"/>
    <col min="777" max="777" width="23.83203125" style="56" customWidth="1"/>
    <col min="778" max="1024" width="9.33203125" style="56"/>
    <col min="1025" max="1025" width="27.33203125" style="56" customWidth="1"/>
    <col min="1026" max="1027" width="12.5" style="56" bestFit="1" customWidth="1"/>
    <col min="1028" max="1028" width="1.83203125" style="56" customWidth="1"/>
    <col min="1029" max="1029" width="27.33203125" style="56" customWidth="1"/>
    <col min="1030" max="1031" width="12.5" style="56" bestFit="1" customWidth="1"/>
    <col min="1032" max="1032" width="9.33203125" style="56"/>
    <col min="1033" max="1033" width="23.83203125" style="56" customWidth="1"/>
    <col min="1034" max="1280" width="9.33203125" style="56"/>
    <col min="1281" max="1281" width="27.33203125" style="56" customWidth="1"/>
    <col min="1282" max="1283" width="12.5" style="56" bestFit="1" customWidth="1"/>
    <col min="1284" max="1284" width="1.83203125" style="56" customWidth="1"/>
    <col min="1285" max="1285" width="27.33203125" style="56" customWidth="1"/>
    <col min="1286" max="1287" width="12.5" style="56" bestFit="1" customWidth="1"/>
    <col min="1288" max="1288" width="9.33203125" style="56"/>
    <col min="1289" max="1289" width="23.83203125" style="56" customWidth="1"/>
    <col min="1290" max="1536" width="9.33203125" style="56"/>
    <col min="1537" max="1537" width="27.33203125" style="56" customWidth="1"/>
    <col min="1538" max="1539" width="12.5" style="56" bestFit="1" customWidth="1"/>
    <col min="1540" max="1540" width="1.83203125" style="56" customWidth="1"/>
    <col min="1541" max="1541" width="27.33203125" style="56" customWidth="1"/>
    <col min="1542" max="1543" width="12.5" style="56" bestFit="1" customWidth="1"/>
    <col min="1544" max="1544" width="9.33203125" style="56"/>
    <col min="1545" max="1545" width="23.83203125" style="56" customWidth="1"/>
    <col min="1546" max="1792" width="9.33203125" style="56"/>
    <col min="1793" max="1793" width="27.33203125" style="56" customWidth="1"/>
    <col min="1794" max="1795" width="12.5" style="56" bestFit="1" customWidth="1"/>
    <col min="1796" max="1796" width="1.83203125" style="56" customWidth="1"/>
    <col min="1797" max="1797" width="27.33203125" style="56" customWidth="1"/>
    <col min="1798" max="1799" width="12.5" style="56" bestFit="1" customWidth="1"/>
    <col min="1800" max="1800" width="9.33203125" style="56"/>
    <col min="1801" max="1801" width="23.83203125" style="56" customWidth="1"/>
    <col min="1802" max="2048" width="9.33203125" style="56"/>
    <col min="2049" max="2049" width="27.33203125" style="56" customWidth="1"/>
    <col min="2050" max="2051" width="12.5" style="56" bestFit="1" customWidth="1"/>
    <col min="2052" max="2052" width="1.83203125" style="56" customWidth="1"/>
    <col min="2053" max="2053" width="27.33203125" style="56" customWidth="1"/>
    <col min="2054" max="2055" width="12.5" style="56" bestFit="1" customWidth="1"/>
    <col min="2056" max="2056" width="9.33203125" style="56"/>
    <col min="2057" max="2057" width="23.83203125" style="56" customWidth="1"/>
    <col min="2058" max="2304" width="9.33203125" style="56"/>
    <col min="2305" max="2305" width="27.33203125" style="56" customWidth="1"/>
    <col min="2306" max="2307" width="12.5" style="56" bestFit="1" customWidth="1"/>
    <col min="2308" max="2308" width="1.83203125" style="56" customWidth="1"/>
    <col min="2309" max="2309" width="27.33203125" style="56" customWidth="1"/>
    <col min="2310" max="2311" width="12.5" style="56" bestFit="1" customWidth="1"/>
    <col min="2312" max="2312" width="9.33203125" style="56"/>
    <col min="2313" max="2313" width="23.83203125" style="56" customWidth="1"/>
    <col min="2314" max="2560" width="9.33203125" style="56"/>
    <col min="2561" max="2561" width="27.33203125" style="56" customWidth="1"/>
    <col min="2562" max="2563" width="12.5" style="56" bestFit="1" customWidth="1"/>
    <col min="2564" max="2564" width="1.83203125" style="56" customWidth="1"/>
    <col min="2565" max="2565" width="27.33203125" style="56" customWidth="1"/>
    <col min="2566" max="2567" width="12.5" style="56" bestFit="1" customWidth="1"/>
    <col min="2568" max="2568" width="9.33203125" style="56"/>
    <col min="2569" max="2569" width="23.83203125" style="56" customWidth="1"/>
    <col min="2570" max="2816" width="9.33203125" style="56"/>
    <col min="2817" max="2817" width="27.33203125" style="56" customWidth="1"/>
    <col min="2818" max="2819" width="12.5" style="56" bestFit="1" customWidth="1"/>
    <col min="2820" max="2820" width="1.83203125" style="56" customWidth="1"/>
    <col min="2821" max="2821" width="27.33203125" style="56" customWidth="1"/>
    <col min="2822" max="2823" width="12.5" style="56" bestFit="1" customWidth="1"/>
    <col min="2824" max="2824" width="9.33203125" style="56"/>
    <col min="2825" max="2825" width="23.83203125" style="56" customWidth="1"/>
    <col min="2826" max="3072" width="9.33203125" style="56"/>
    <col min="3073" max="3073" width="27.33203125" style="56" customWidth="1"/>
    <col min="3074" max="3075" width="12.5" style="56" bestFit="1" customWidth="1"/>
    <col min="3076" max="3076" width="1.83203125" style="56" customWidth="1"/>
    <col min="3077" max="3077" width="27.33203125" style="56" customWidth="1"/>
    <col min="3078" max="3079" width="12.5" style="56" bestFit="1" customWidth="1"/>
    <col min="3080" max="3080" width="9.33203125" style="56"/>
    <col min="3081" max="3081" width="23.83203125" style="56" customWidth="1"/>
    <col min="3082" max="3328" width="9.33203125" style="56"/>
    <col min="3329" max="3329" width="27.33203125" style="56" customWidth="1"/>
    <col min="3330" max="3331" width="12.5" style="56" bestFit="1" customWidth="1"/>
    <col min="3332" max="3332" width="1.83203125" style="56" customWidth="1"/>
    <col min="3333" max="3333" width="27.33203125" style="56" customWidth="1"/>
    <col min="3334" max="3335" width="12.5" style="56" bestFit="1" customWidth="1"/>
    <col min="3336" max="3336" width="9.33203125" style="56"/>
    <col min="3337" max="3337" width="23.83203125" style="56" customWidth="1"/>
    <col min="3338" max="3584" width="9.33203125" style="56"/>
    <col min="3585" max="3585" width="27.33203125" style="56" customWidth="1"/>
    <col min="3586" max="3587" width="12.5" style="56" bestFit="1" customWidth="1"/>
    <col min="3588" max="3588" width="1.83203125" style="56" customWidth="1"/>
    <col min="3589" max="3589" width="27.33203125" style="56" customWidth="1"/>
    <col min="3590" max="3591" width="12.5" style="56" bestFit="1" customWidth="1"/>
    <col min="3592" max="3592" width="9.33203125" style="56"/>
    <col min="3593" max="3593" width="23.83203125" style="56" customWidth="1"/>
    <col min="3594" max="3840" width="9.33203125" style="56"/>
    <col min="3841" max="3841" width="27.33203125" style="56" customWidth="1"/>
    <col min="3842" max="3843" width="12.5" style="56" bestFit="1" customWidth="1"/>
    <col min="3844" max="3844" width="1.83203125" style="56" customWidth="1"/>
    <col min="3845" max="3845" width="27.33203125" style="56" customWidth="1"/>
    <col min="3846" max="3847" width="12.5" style="56" bestFit="1" customWidth="1"/>
    <col min="3848" max="3848" width="9.33203125" style="56"/>
    <col min="3849" max="3849" width="23.83203125" style="56" customWidth="1"/>
    <col min="3850" max="4096" width="9.33203125" style="56"/>
    <col min="4097" max="4097" width="27.33203125" style="56" customWidth="1"/>
    <col min="4098" max="4099" width="12.5" style="56" bestFit="1" customWidth="1"/>
    <col min="4100" max="4100" width="1.83203125" style="56" customWidth="1"/>
    <col min="4101" max="4101" width="27.33203125" style="56" customWidth="1"/>
    <col min="4102" max="4103" width="12.5" style="56" bestFit="1" customWidth="1"/>
    <col min="4104" max="4104" width="9.33203125" style="56"/>
    <col min="4105" max="4105" width="23.83203125" style="56" customWidth="1"/>
    <col min="4106" max="4352" width="9.33203125" style="56"/>
    <col min="4353" max="4353" width="27.33203125" style="56" customWidth="1"/>
    <col min="4354" max="4355" width="12.5" style="56" bestFit="1" customWidth="1"/>
    <col min="4356" max="4356" width="1.83203125" style="56" customWidth="1"/>
    <col min="4357" max="4357" width="27.33203125" style="56" customWidth="1"/>
    <col min="4358" max="4359" width="12.5" style="56" bestFit="1" customWidth="1"/>
    <col min="4360" max="4360" width="9.33203125" style="56"/>
    <col min="4361" max="4361" width="23.83203125" style="56" customWidth="1"/>
    <col min="4362" max="4608" width="9.33203125" style="56"/>
    <col min="4609" max="4609" width="27.33203125" style="56" customWidth="1"/>
    <col min="4610" max="4611" width="12.5" style="56" bestFit="1" customWidth="1"/>
    <col min="4612" max="4612" width="1.83203125" style="56" customWidth="1"/>
    <col min="4613" max="4613" width="27.33203125" style="56" customWidth="1"/>
    <col min="4614" max="4615" width="12.5" style="56" bestFit="1" customWidth="1"/>
    <col min="4616" max="4616" width="9.33203125" style="56"/>
    <col min="4617" max="4617" width="23.83203125" style="56" customWidth="1"/>
    <col min="4618" max="4864" width="9.33203125" style="56"/>
    <col min="4865" max="4865" width="27.33203125" style="56" customWidth="1"/>
    <col min="4866" max="4867" width="12.5" style="56" bestFit="1" customWidth="1"/>
    <col min="4868" max="4868" width="1.83203125" style="56" customWidth="1"/>
    <col min="4869" max="4869" width="27.33203125" style="56" customWidth="1"/>
    <col min="4870" max="4871" width="12.5" style="56" bestFit="1" customWidth="1"/>
    <col min="4872" max="4872" width="9.33203125" style="56"/>
    <col min="4873" max="4873" width="23.83203125" style="56" customWidth="1"/>
    <col min="4874" max="5120" width="9.33203125" style="56"/>
    <col min="5121" max="5121" width="27.33203125" style="56" customWidth="1"/>
    <col min="5122" max="5123" width="12.5" style="56" bestFit="1" customWidth="1"/>
    <col min="5124" max="5124" width="1.83203125" style="56" customWidth="1"/>
    <col min="5125" max="5125" width="27.33203125" style="56" customWidth="1"/>
    <col min="5126" max="5127" width="12.5" style="56" bestFit="1" customWidth="1"/>
    <col min="5128" max="5128" width="9.33203125" style="56"/>
    <col min="5129" max="5129" width="23.83203125" style="56" customWidth="1"/>
    <col min="5130" max="5376" width="9.33203125" style="56"/>
    <col min="5377" max="5377" width="27.33203125" style="56" customWidth="1"/>
    <col min="5378" max="5379" width="12.5" style="56" bestFit="1" customWidth="1"/>
    <col min="5380" max="5380" width="1.83203125" style="56" customWidth="1"/>
    <col min="5381" max="5381" width="27.33203125" style="56" customWidth="1"/>
    <col min="5382" max="5383" width="12.5" style="56" bestFit="1" customWidth="1"/>
    <col min="5384" max="5384" width="9.33203125" style="56"/>
    <col min="5385" max="5385" width="23.83203125" style="56" customWidth="1"/>
    <col min="5386" max="5632" width="9.33203125" style="56"/>
    <col min="5633" max="5633" width="27.33203125" style="56" customWidth="1"/>
    <col min="5634" max="5635" width="12.5" style="56" bestFit="1" customWidth="1"/>
    <col min="5636" max="5636" width="1.83203125" style="56" customWidth="1"/>
    <col min="5637" max="5637" width="27.33203125" style="56" customWidth="1"/>
    <col min="5638" max="5639" width="12.5" style="56" bestFit="1" customWidth="1"/>
    <col min="5640" max="5640" width="9.33203125" style="56"/>
    <col min="5641" max="5641" width="23.83203125" style="56" customWidth="1"/>
    <col min="5642" max="5888" width="9.33203125" style="56"/>
    <col min="5889" max="5889" width="27.33203125" style="56" customWidth="1"/>
    <col min="5890" max="5891" width="12.5" style="56" bestFit="1" customWidth="1"/>
    <col min="5892" max="5892" width="1.83203125" style="56" customWidth="1"/>
    <col min="5893" max="5893" width="27.33203125" style="56" customWidth="1"/>
    <col min="5894" max="5895" width="12.5" style="56" bestFit="1" customWidth="1"/>
    <col min="5896" max="5896" width="9.33203125" style="56"/>
    <col min="5897" max="5897" width="23.83203125" style="56" customWidth="1"/>
    <col min="5898" max="6144" width="9.33203125" style="56"/>
    <col min="6145" max="6145" width="27.33203125" style="56" customWidth="1"/>
    <col min="6146" max="6147" width="12.5" style="56" bestFit="1" customWidth="1"/>
    <col min="6148" max="6148" width="1.83203125" style="56" customWidth="1"/>
    <col min="6149" max="6149" width="27.33203125" style="56" customWidth="1"/>
    <col min="6150" max="6151" width="12.5" style="56" bestFit="1" customWidth="1"/>
    <col min="6152" max="6152" width="9.33203125" style="56"/>
    <col min="6153" max="6153" width="23.83203125" style="56" customWidth="1"/>
    <col min="6154" max="6400" width="9.33203125" style="56"/>
    <col min="6401" max="6401" width="27.33203125" style="56" customWidth="1"/>
    <col min="6402" max="6403" width="12.5" style="56" bestFit="1" customWidth="1"/>
    <col min="6404" max="6404" width="1.83203125" style="56" customWidth="1"/>
    <col min="6405" max="6405" width="27.33203125" style="56" customWidth="1"/>
    <col min="6406" max="6407" width="12.5" style="56" bestFit="1" customWidth="1"/>
    <col min="6408" max="6408" width="9.33203125" style="56"/>
    <col min="6409" max="6409" width="23.83203125" style="56" customWidth="1"/>
    <col min="6410" max="6656" width="9.33203125" style="56"/>
    <col min="6657" max="6657" width="27.33203125" style="56" customWidth="1"/>
    <col min="6658" max="6659" width="12.5" style="56" bestFit="1" customWidth="1"/>
    <col min="6660" max="6660" width="1.83203125" style="56" customWidth="1"/>
    <col min="6661" max="6661" width="27.33203125" style="56" customWidth="1"/>
    <col min="6662" max="6663" width="12.5" style="56" bestFit="1" customWidth="1"/>
    <col min="6664" max="6664" width="9.33203125" style="56"/>
    <col min="6665" max="6665" width="23.83203125" style="56" customWidth="1"/>
    <col min="6666" max="6912" width="9.33203125" style="56"/>
    <col min="6913" max="6913" width="27.33203125" style="56" customWidth="1"/>
    <col min="6914" max="6915" width="12.5" style="56" bestFit="1" customWidth="1"/>
    <col min="6916" max="6916" width="1.83203125" style="56" customWidth="1"/>
    <col min="6917" max="6917" width="27.33203125" style="56" customWidth="1"/>
    <col min="6918" max="6919" width="12.5" style="56" bestFit="1" customWidth="1"/>
    <col min="6920" max="6920" width="9.33203125" style="56"/>
    <col min="6921" max="6921" width="23.83203125" style="56" customWidth="1"/>
    <col min="6922" max="7168" width="9.33203125" style="56"/>
    <col min="7169" max="7169" width="27.33203125" style="56" customWidth="1"/>
    <col min="7170" max="7171" width="12.5" style="56" bestFit="1" customWidth="1"/>
    <col min="7172" max="7172" width="1.83203125" style="56" customWidth="1"/>
    <col min="7173" max="7173" width="27.33203125" style="56" customWidth="1"/>
    <col min="7174" max="7175" width="12.5" style="56" bestFit="1" customWidth="1"/>
    <col min="7176" max="7176" width="9.33203125" style="56"/>
    <col min="7177" max="7177" width="23.83203125" style="56" customWidth="1"/>
    <col min="7178" max="7424" width="9.33203125" style="56"/>
    <col min="7425" max="7425" width="27.33203125" style="56" customWidth="1"/>
    <col min="7426" max="7427" width="12.5" style="56" bestFit="1" customWidth="1"/>
    <col min="7428" max="7428" width="1.83203125" style="56" customWidth="1"/>
    <col min="7429" max="7429" width="27.33203125" style="56" customWidth="1"/>
    <col min="7430" max="7431" width="12.5" style="56" bestFit="1" customWidth="1"/>
    <col min="7432" max="7432" width="9.33203125" style="56"/>
    <col min="7433" max="7433" width="23.83203125" style="56" customWidth="1"/>
    <col min="7434" max="7680" width="9.33203125" style="56"/>
    <col min="7681" max="7681" width="27.33203125" style="56" customWidth="1"/>
    <col min="7682" max="7683" width="12.5" style="56" bestFit="1" customWidth="1"/>
    <col min="7684" max="7684" width="1.83203125" style="56" customWidth="1"/>
    <col min="7685" max="7685" width="27.33203125" style="56" customWidth="1"/>
    <col min="7686" max="7687" width="12.5" style="56" bestFit="1" customWidth="1"/>
    <col min="7688" max="7688" width="9.33203125" style="56"/>
    <col min="7689" max="7689" width="23.83203125" style="56" customWidth="1"/>
    <col min="7690" max="7936" width="9.33203125" style="56"/>
    <col min="7937" max="7937" width="27.33203125" style="56" customWidth="1"/>
    <col min="7938" max="7939" width="12.5" style="56" bestFit="1" customWidth="1"/>
    <col min="7940" max="7940" width="1.83203125" style="56" customWidth="1"/>
    <col min="7941" max="7941" width="27.33203125" style="56" customWidth="1"/>
    <col min="7942" max="7943" width="12.5" style="56" bestFit="1" customWidth="1"/>
    <col min="7944" max="7944" width="9.33203125" style="56"/>
    <col min="7945" max="7945" width="23.83203125" style="56" customWidth="1"/>
    <col min="7946" max="8192" width="9.33203125" style="56"/>
    <col min="8193" max="8193" width="27.33203125" style="56" customWidth="1"/>
    <col min="8194" max="8195" width="12.5" style="56" bestFit="1" customWidth="1"/>
    <col min="8196" max="8196" width="1.83203125" style="56" customWidth="1"/>
    <col min="8197" max="8197" width="27.33203125" style="56" customWidth="1"/>
    <col min="8198" max="8199" width="12.5" style="56" bestFit="1" customWidth="1"/>
    <col min="8200" max="8200" width="9.33203125" style="56"/>
    <col min="8201" max="8201" width="23.83203125" style="56" customWidth="1"/>
    <col min="8202" max="8448" width="9.33203125" style="56"/>
    <col min="8449" max="8449" width="27.33203125" style="56" customWidth="1"/>
    <col min="8450" max="8451" width="12.5" style="56" bestFit="1" customWidth="1"/>
    <col min="8452" max="8452" width="1.83203125" style="56" customWidth="1"/>
    <col min="8453" max="8453" width="27.33203125" style="56" customWidth="1"/>
    <col min="8454" max="8455" width="12.5" style="56" bestFit="1" customWidth="1"/>
    <col min="8456" max="8456" width="9.33203125" style="56"/>
    <col min="8457" max="8457" width="23.83203125" style="56" customWidth="1"/>
    <col min="8458" max="8704" width="9.33203125" style="56"/>
    <col min="8705" max="8705" width="27.33203125" style="56" customWidth="1"/>
    <col min="8706" max="8707" width="12.5" style="56" bestFit="1" customWidth="1"/>
    <col min="8708" max="8708" width="1.83203125" style="56" customWidth="1"/>
    <col min="8709" max="8709" width="27.33203125" style="56" customWidth="1"/>
    <col min="8710" max="8711" width="12.5" style="56" bestFit="1" customWidth="1"/>
    <col min="8712" max="8712" width="9.33203125" style="56"/>
    <col min="8713" max="8713" width="23.83203125" style="56" customWidth="1"/>
    <col min="8714" max="8960" width="9.33203125" style="56"/>
    <col min="8961" max="8961" width="27.33203125" style="56" customWidth="1"/>
    <col min="8962" max="8963" width="12.5" style="56" bestFit="1" customWidth="1"/>
    <col min="8964" max="8964" width="1.83203125" style="56" customWidth="1"/>
    <col min="8965" max="8965" width="27.33203125" style="56" customWidth="1"/>
    <col min="8966" max="8967" width="12.5" style="56" bestFit="1" customWidth="1"/>
    <col min="8968" max="8968" width="9.33203125" style="56"/>
    <col min="8969" max="8969" width="23.83203125" style="56" customWidth="1"/>
    <col min="8970" max="9216" width="9.33203125" style="56"/>
    <col min="9217" max="9217" width="27.33203125" style="56" customWidth="1"/>
    <col min="9218" max="9219" width="12.5" style="56" bestFit="1" customWidth="1"/>
    <col min="9220" max="9220" width="1.83203125" style="56" customWidth="1"/>
    <col min="9221" max="9221" width="27.33203125" style="56" customWidth="1"/>
    <col min="9222" max="9223" width="12.5" style="56" bestFit="1" customWidth="1"/>
    <col min="9224" max="9224" width="9.33203125" style="56"/>
    <col min="9225" max="9225" width="23.83203125" style="56" customWidth="1"/>
    <col min="9226" max="9472" width="9.33203125" style="56"/>
    <col min="9473" max="9473" width="27.33203125" style="56" customWidth="1"/>
    <col min="9474" max="9475" width="12.5" style="56" bestFit="1" customWidth="1"/>
    <col min="9476" max="9476" width="1.83203125" style="56" customWidth="1"/>
    <col min="9477" max="9477" width="27.33203125" style="56" customWidth="1"/>
    <col min="9478" max="9479" width="12.5" style="56" bestFit="1" customWidth="1"/>
    <col min="9480" max="9480" width="9.33203125" style="56"/>
    <col min="9481" max="9481" width="23.83203125" style="56" customWidth="1"/>
    <col min="9482" max="9728" width="9.33203125" style="56"/>
    <col min="9729" max="9729" width="27.33203125" style="56" customWidth="1"/>
    <col min="9730" max="9731" width="12.5" style="56" bestFit="1" customWidth="1"/>
    <col min="9732" max="9732" width="1.83203125" style="56" customWidth="1"/>
    <col min="9733" max="9733" width="27.33203125" style="56" customWidth="1"/>
    <col min="9734" max="9735" width="12.5" style="56" bestFit="1" customWidth="1"/>
    <col min="9736" max="9736" width="9.33203125" style="56"/>
    <col min="9737" max="9737" width="23.83203125" style="56" customWidth="1"/>
    <col min="9738" max="9984" width="9.33203125" style="56"/>
    <col min="9985" max="9985" width="27.33203125" style="56" customWidth="1"/>
    <col min="9986" max="9987" width="12.5" style="56" bestFit="1" customWidth="1"/>
    <col min="9988" max="9988" width="1.83203125" style="56" customWidth="1"/>
    <col min="9989" max="9989" width="27.33203125" style="56" customWidth="1"/>
    <col min="9990" max="9991" width="12.5" style="56" bestFit="1" customWidth="1"/>
    <col min="9992" max="9992" width="9.33203125" style="56"/>
    <col min="9993" max="9993" width="23.83203125" style="56" customWidth="1"/>
    <col min="9994" max="10240" width="9.33203125" style="56"/>
    <col min="10241" max="10241" width="27.33203125" style="56" customWidth="1"/>
    <col min="10242" max="10243" width="12.5" style="56" bestFit="1" customWidth="1"/>
    <col min="10244" max="10244" width="1.83203125" style="56" customWidth="1"/>
    <col min="10245" max="10245" width="27.33203125" style="56" customWidth="1"/>
    <col min="10246" max="10247" width="12.5" style="56" bestFit="1" customWidth="1"/>
    <col min="10248" max="10248" width="9.33203125" style="56"/>
    <col min="10249" max="10249" width="23.83203125" style="56" customWidth="1"/>
    <col min="10250" max="10496" width="9.33203125" style="56"/>
    <col min="10497" max="10497" width="27.33203125" style="56" customWidth="1"/>
    <col min="10498" max="10499" width="12.5" style="56" bestFit="1" customWidth="1"/>
    <col min="10500" max="10500" width="1.83203125" style="56" customWidth="1"/>
    <col min="10501" max="10501" width="27.33203125" style="56" customWidth="1"/>
    <col min="10502" max="10503" width="12.5" style="56" bestFit="1" customWidth="1"/>
    <col min="10504" max="10504" width="9.33203125" style="56"/>
    <col min="10505" max="10505" width="23.83203125" style="56" customWidth="1"/>
    <col min="10506" max="10752" width="9.33203125" style="56"/>
    <col min="10753" max="10753" width="27.33203125" style="56" customWidth="1"/>
    <col min="10754" max="10755" width="12.5" style="56" bestFit="1" customWidth="1"/>
    <col min="10756" max="10756" width="1.83203125" style="56" customWidth="1"/>
    <col min="10757" max="10757" width="27.33203125" style="56" customWidth="1"/>
    <col min="10758" max="10759" width="12.5" style="56" bestFit="1" customWidth="1"/>
    <col min="10760" max="10760" width="9.33203125" style="56"/>
    <col min="10761" max="10761" width="23.83203125" style="56" customWidth="1"/>
    <col min="10762" max="11008" width="9.33203125" style="56"/>
    <col min="11009" max="11009" width="27.33203125" style="56" customWidth="1"/>
    <col min="11010" max="11011" width="12.5" style="56" bestFit="1" customWidth="1"/>
    <col min="11012" max="11012" width="1.83203125" style="56" customWidth="1"/>
    <col min="11013" max="11013" width="27.33203125" style="56" customWidth="1"/>
    <col min="11014" max="11015" width="12.5" style="56" bestFit="1" customWidth="1"/>
    <col min="11016" max="11016" width="9.33203125" style="56"/>
    <col min="11017" max="11017" width="23.83203125" style="56" customWidth="1"/>
    <col min="11018" max="11264" width="9.33203125" style="56"/>
    <col min="11265" max="11265" width="27.33203125" style="56" customWidth="1"/>
    <col min="11266" max="11267" width="12.5" style="56" bestFit="1" customWidth="1"/>
    <col min="11268" max="11268" width="1.83203125" style="56" customWidth="1"/>
    <col min="11269" max="11269" width="27.33203125" style="56" customWidth="1"/>
    <col min="11270" max="11271" width="12.5" style="56" bestFit="1" customWidth="1"/>
    <col min="11272" max="11272" width="9.33203125" style="56"/>
    <col min="11273" max="11273" width="23.83203125" style="56" customWidth="1"/>
    <col min="11274" max="11520" width="9.33203125" style="56"/>
    <col min="11521" max="11521" width="27.33203125" style="56" customWidth="1"/>
    <col min="11522" max="11523" width="12.5" style="56" bestFit="1" customWidth="1"/>
    <col min="11524" max="11524" width="1.83203125" style="56" customWidth="1"/>
    <col min="11525" max="11525" width="27.33203125" style="56" customWidth="1"/>
    <col min="11526" max="11527" width="12.5" style="56" bestFit="1" customWidth="1"/>
    <col min="11528" max="11528" width="9.33203125" style="56"/>
    <col min="11529" max="11529" width="23.83203125" style="56" customWidth="1"/>
    <col min="11530" max="11776" width="9.33203125" style="56"/>
    <col min="11777" max="11777" width="27.33203125" style="56" customWidth="1"/>
    <col min="11778" max="11779" width="12.5" style="56" bestFit="1" customWidth="1"/>
    <col min="11780" max="11780" width="1.83203125" style="56" customWidth="1"/>
    <col min="11781" max="11781" width="27.33203125" style="56" customWidth="1"/>
    <col min="11782" max="11783" width="12.5" style="56" bestFit="1" customWidth="1"/>
    <col min="11784" max="11784" width="9.33203125" style="56"/>
    <col min="11785" max="11785" width="23.83203125" style="56" customWidth="1"/>
    <col min="11786" max="12032" width="9.33203125" style="56"/>
    <col min="12033" max="12033" width="27.33203125" style="56" customWidth="1"/>
    <col min="12034" max="12035" width="12.5" style="56" bestFit="1" customWidth="1"/>
    <col min="12036" max="12036" width="1.83203125" style="56" customWidth="1"/>
    <col min="12037" max="12037" width="27.33203125" style="56" customWidth="1"/>
    <col min="12038" max="12039" width="12.5" style="56" bestFit="1" customWidth="1"/>
    <col min="12040" max="12040" width="9.33203125" style="56"/>
    <col min="12041" max="12041" width="23.83203125" style="56" customWidth="1"/>
    <col min="12042" max="12288" width="9.33203125" style="56"/>
    <col min="12289" max="12289" width="27.33203125" style="56" customWidth="1"/>
    <col min="12290" max="12291" width="12.5" style="56" bestFit="1" customWidth="1"/>
    <col min="12292" max="12292" width="1.83203125" style="56" customWidth="1"/>
    <col min="12293" max="12293" width="27.33203125" style="56" customWidth="1"/>
    <col min="12294" max="12295" width="12.5" style="56" bestFit="1" customWidth="1"/>
    <col min="12296" max="12296" width="9.33203125" style="56"/>
    <col min="12297" max="12297" width="23.83203125" style="56" customWidth="1"/>
    <col min="12298" max="12544" width="9.33203125" style="56"/>
    <col min="12545" max="12545" width="27.33203125" style="56" customWidth="1"/>
    <col min="12546" max="12547" width="12.5" style="56" bestFit="1" customWidth="1"/>
    <col min="12548" max="12548" width="1.83203125" style="56" customWidth="1"/>
    <col min="12549" max="12549" width="27.33203125" style="56" customWidth="1"/>
    <col min="12550" max="12551" width="12.5" style="56" bestFit="1" customWidth="1"/>
    <col min="12552" max="12552" width="9.33203125" style="56"/>
    <col min="12553" max="12553" width="23.83203125" style="56" customWidth="1"/>
    <col min="12554" max="12800" width="9.33203125" style="56"/>
    <col min="12801" max="12801" width="27.33203125" style="56" customWidth="1"/>
    <col min="12802" max="12803" width="12.5" style="56" bestFit="1" customWidth="1"/>
    <col min="12804" max="12804" width="1.83203125" style="56" customWidth="1"/>
    <col min="12805" max="12805" width="27.33203125" style="56" customWidth="1"/>
    <col min="12806" max="12807" width="12.5" style="56" bestFit="1" customWidth="1"/>
    <col min="12808" max="12808" width="9.33203125" style="56"/>
    <col min="12809" max="12809" width="23.83203125" style="56" customWidth="1"/>
    <col min="12810" max="13056" width="9.33203125" style="56"/>
    <col min="13057" max="13057" width="27.33203125" style="56" customWidth="1"/>
    <col min="13058" max="13059" width="12.5" style="56" bestFit="1" customWidth="1"/>
    <col min="13060" max="13060" width="1.83203125" style="56" customWidth="1"/>
    <col min="13061" max="13061" width="27.33203125" style="56" customWidth="1"/>
    <col min="13062" max="13063" width="12.5" style="56" bestFit="1" customWidth="1"/>
    <col min="13064" max="13064" width="9.33203125" style="56"/>
    <col min="13065" max="13065" width="23.83203125" style="56" customWidth="1"/>
    <col min="13066" max="13312" width="9.33203125" style="56"/>
    <col min="13313" max="13313" width="27.33203125" style="56" customWidth="1"/>
    <col min="13314" max="13315" width="12.5" style="56" bestFit="1" customWidth="1"/>
    <col min="13316" max="13316" width="1.83203125" style="56" customWidth="1"/>
    <col min="13317" max="13317" width="27.33203125" style="56" customWidth="1"/>
    <col min="13318" max="13319" width="12.5" style="56" bestFit="1" customWidth="1"/>
    <col min="13320" max="13320" width="9.33203125" style="56"/>
    <col min="13321" max="13321" width="23.83203125" style="56" customWidth="1"/>
    <col min="13322" max="13568" width="9.33203125" style="56"/>
    <col min="13569" max="13569" width="27.33203125" style="56" customWidth="1"/>
    <col min="13570" max="13571" width="12.5" style="56" bestFit="1" customWidth="1"/>
    <col min="13572" max="13572" width="1.83203125" style="56" customWidth="1"/>
    <col min="13573" max="13573" width="27.33203125" style="56" customWidth="1"/>
    <col min="13574" max="13575" width="12.5" style="56" bestFit="1" customWidth="1"/>
    <col min="13576" max="13576" width="9.33203125" style="56"/>
    <col min="13577" max="13577" width="23.83203125" style="56" customWidth="1"/>
    <col min="13578" max="13824" width="9.33203125" style="56"/>
    <col min="13825" max="13825" width="27.33203125" style="56" customWidth="1"/>
    <col min="13826" max="13827" width="12.5" style="56" bestFit="1" customWidth="1"/>
    <col min="13828" max="13828" width="1.83203125" style="56" customWidth="1"/>
    <col min="13829" max="13829" width="27.33203125" style="56" customWidth="1"/>
    <col min="13830" max="13831" width="12.5" style="56" bestFit="1" customWidth="1"/>
    <col min="13832" max="13832" width="9.33203125" style="56"/>
    <col min="13833" max="13833" width="23.83203125" style="56" customWidth="1"/>
    <col min="13834" max="14080" width="9.33203125" style="56"/>
    <col min="14081" max="14081" width="27.33203125" style="56" customWidth="1"/>
    <col min="14082" max="14083" width="12.5" style="56" bestFit="1" customWidth="1"/>
    <col min="14084" max="14084" width="1.83203125" style="56" customWidth="1"/>
    <col min="14085" max="14085" width="27.33203125" style="56" customWidth="1"/>
    <col min="14086" max="14087" width="12.5" style="56" bestFit="1" customWidth="1"/>
    <col min="14088" max="14088" width="9.33203125" style="56"/>
    <col min="14089" max="14089" width="23.83203125" style="56" customWidth="1"/>
    <col min="14090" max="14336" width="9.33203125" style="56"/>
    <col min="14337" max="14337" width="27.33203125" style="56" customWidth="1"/>
    <col min="14338" max="14339" width="12.5" style="56" bestFit="1" customWidth="1"/>
    <col min="14340" max="14340" width="1.83203125" style="56" customWidth="1"/>
    <col min="14341" max="14341" width="27.33203125" style="56" customWidth="1"/>
    <col min="14342" max="14343" width="12.5" style="56" bestFit="1" customWidth="1"/>
    <col min="14344" max="14344" width="9.33203125" style="56"/>
    <col min="14345" max="14345" width="23.83203125" style="56" customWidth="1"/>
    <col min="14346" max="14592" width="9.33203125" style="56"/>
    <col min="14593" max="14593" width="27.33203125" style="56" customWidth="1"/>
    <col min="14594" max="14595" width="12.5" style="56" bestFit="1" customWidth="1"/>
    <col min="14596" max="14596" width="1.83203125" style="56" customWidth="1"/>
    <col min="14597" max="14597" width="27.33203125" style="56" customWidth="1"/>
    <col min="14598" max="14599" width="12.5" style="56" bestFit="1" customWidth="1"/>
    <col min="14600" max="14600" width="9.33203125" style="56"/>
    <col min="14601" max="14601" width="23.83203125" style="56" customWidth="1"/>
    <col min="14602" max="14848" width="9.33203125" style="56"/>
    <col min="14849" max="14849" width="27.33203125" style="56" customWidth="1"/>
    <col min="14850" max="14851" width="12.5" style="56" bestFit="1" customWidth="1"/>
    <col min="14852" max="14852" width="1.83203125" style="56" customWidth="1"/>
    <col min="14853" max="14853" width="27.33203125" style="56" customWidth="1"/>
    <col min="14854" max="14855" width="12.5" style="56" bestFit="1" customWidth="1"/>
    <col min="14856" max="14856" width="9.33203125" style="56"/>
    <col min="14857" max="14857" width="23.83203125" style="56" customWidth="1"/>
    <col min="14858" max="15104" width="9.33203125" style="56"/>
    <col min="15105" max="15105" width="27.33203125" style="56" customWidth="1"/>
    <col min="15106" max="15107" width="12.5" style="56" bestFit="1" customWidth="1"/>
    <col min="15108" max="15108" width="1.83203125" style="56" customWidth="1"/>
    <col min="15109" max="15109" width="27.33203125" style="56" customWidth="1"/>
    <col min="15110" max="15111" width="12.5" style="56" bestFit="1" customWidth="1"/>
    <col min="15112" max="15112" width="9.33203125" style="56"/>
    <col min="15113" max="15113" width="23.83203125" style="56" customWidth="1"/>
    <col min="15114" max="15360" width="9.33203125" style="56"/>
    <col min="15361" max="15361" width="27.33203125" style="56" customWidth="1"/>
    <col min="15362" max="15363" width="12.5" style="56" bestFit="1" customWidth="1"/>
    <col min="15364" max="15364" width="1.83203125" style="56" customWidth="1"/>
    <col min="15365" max="15365" width="27.33203125" style="56" customWidth="1"/>
    <col min="15366" max="15367" width="12.5" style="56" bestFit="1" customWidth="1"/>
    <col min="15368" max="15368" width="9.33203125" style="56"/>
    <col min="15369" max="15369" width="23.83203125" style="56" customWidth="1"/>
    <col min="15370" max="15616" width="9.33203125" style="56"/>
    <col min="15617" max="15617" width="27.33203125" style="56" customWidth="1"/>
    <col min="15618" max="15619" width="12.5" style="56" bestFit="1" customWidth="1"/>
    <col min="15620" max="15620" width="1.83203125" style="56" customWidth="1"/>
    <col min="15621" max="15621" width="27.33203125" style="56" customWidth="1"/>
    <col min="15622" max="15623" width="12.5" style="56" bestFit="1" customWidth="1"/>
    <col min="15624" max="15624" width="9.33203125" style="56"/>
    <col min="15625" max="15625" width="23.83203125" style="56" customWidth="1"/>
    <col min="15626" max="15872" width="9.33203125" style="56"/>
    <col min="15873" max="15873" width="27.33203125" style="56" customWidth="1"/>
    <col min="15874" max="15875" width="12.5" style="56" bestFit="1" customWidth="1"/>
    <col min="15876" max="15876" width="1.83203125" style="56" customWidth="1"/>
    <col min="15877" max="15877" width="27.33203125" style="56" customWidth="1"/>
    <col min="15878" max="15879" width="12.5" style="56" bestFit="1" customWidth="1"/>
    <col min="15880" max="15880" width="9.33203125" style="56"/>
    <col min="15881" max="15881" width="23.83203125" style="56" customWidth="1"/>
    <col min="15882" max="16128" width="9.33203125" style="56"/>
    <col min="16129" max="16129" width="27.33203125" style="56" customWidth="1"/>
    <col min="16130" max="16131" width="12.5" style="56" bestFit="1" customWidth="1"/>
    <col min="16132" max="16132" width="1.83203125" style="56" customWidth="1"/>
    <col min="16133" max="16133" width="27.33203125" style="56" customWidth="1"/>
    <col min="16134" max="16135" width="12.5" style="56" bestFit="1" customWidth="1"/>
    <col min="16136" max="16136" width="9.33203125" style="56"/>
    <col min="16137" max="16137" width="23.83203125" style="56" customWidth="1"/>
    <col min="16138" max="16384" width="9.33203125" style="56"/>
  </cols>
  <sheetData>
    <row r="1" spans="1:7" s="55" customFormat="1" ht="21" customHeight="1" x14ac:dyDescent="0.15">
      <c r="A1" s="54" t="s">
        <v>54</v>
      </c>
      <c r="B1" s="54"/>
      <c r="C1" s="54"/>
      <c r="D1" s="54"/>
      <c r="E1" s="54"/>
      <c r="F1" s="54"/>
      <c r="G1" s="54"/>
    </row>
    <row r="2" spans="1:7" ht="13.5" customHeight="1" x14ac:dyDescent="0.15"/>
    <row r="3" spans="1:7" s="64" customFormat="1" ht="15" customHeight="1" x14ac:dyDescent="0.15">
      <c r="A3" s="64" t="s">
        <v>55</v>
      </c>
      <c r="E3" s="74" t="s">
        <v>56</v>
      </c>
      <c r="F3" s="74"/>
      <c r="G3" s="74"/>
    </row>
    <row r="4" spans="1:7" s="64" customFormat="1" ht="15" customHeight="1" x14ac:dyDescent="0.15">
      <c r="A4" s="56"/>
      <c r="B4" s="56"/>
      <c r="C4" s="57" t="s">
        <v>57</v>
      </c>
      <c r="E4" s="56"/>
      <c r="F4" s="56"/>
      <c r="G4" s="57" t="s">
        <v>57</v>
      </c>
    </row>
    <row r="5" spans="1:7" s="64" customFormat="1" ht="18" customHeight="1" thickBot="1" x14ac:dyDescent="0.2">
      <c r="A5" s="75" t="s">
        <v>58</v>
      </c>
      <c r="B5" s="76" t="s">
        <v>59</v>
      </c>
      <c r="C5" s="76" t="s">
        <v>60</v>
      </c>
      <c r="E5" s="75" t="s">
        <v>61</v>
      </c>
      <c r="F5" s="76" t="s">
        <v>59</v>
      </c>
      <c r="G5" s="76" t="s">
        <v>60</v>
      </c>
    </row>
    <row r="6" spans="1:7" s="64" customFormat="1" ht="18" customHeight="1" thickTop="1" x14ac:dyDescent="0.15">
      <c r="A6" s="77" t="s">
        <v>62</v>
      </c>
      <c r="B6" s="78">
        <v>218</v>
      </c>
      <c r="C6" s="78">
        <v>141</v>
      </c>
      <c r="E6" s="79" t="s">
        <v>35</v>
      </c>
      <c r="F6" s="80">
        <v>561</v>
      </c>
      <c r="G6" s="80">
        <v>446</v>
      </c>
    </row>
    <row r="7" spans="1:7" s="64" customFormat="1" ht="18" customHeight="1" x14ac:dyDescent="0.15">
      <c r="A7" s="81"/>
      <c r="B7" s="82"/>
      <c r="C7" s="82"/>
      <c r="E7" s="83" t="s">
        <v>37</v>
      </c>
      <c r="F7" s="84">
        <v>12</v>
      </c>
      <c r="G7" s="84">
        <v>7</v>
      </c>
    </row>
    <row r="8" spans="1:7" s="64" customFormat="1" ht="18" customHeight="1" x14ac:dyDescent="0.15">
      <c r="A8" s="85" t="s">
        <v>63</v>
      </c>
      <c r="B8" s="86">
        <v>502</v>
      </c>
      <c r="C8" s="86">
        <v>430</v>
      </c>
      <c r="E8" s="83" t="s">
        <v>64</v>
      </c>
      <c r="F8" s="84">
        <v>27</v>
      </c>
      <c r="G8" s="84">
        <v>11</v>
      </c>
    </row>
    <row r="9" spans="1:7" s="64" customFormat="1" ht="18" customHeight="1" x14ac:dyDescent="0.15">
      <c r="A9" s="81"/>
      <c r="B9" s="82"/>
      <c r="C9" s="82"/>
      <c r="E9" s="83" t="s">
        <v>65</v>
      </c>
      <c r="F9" s="84">
        <v>21</v>
      </c>
      <c r="G9" s="84">
        <v>16</v>
      </c>
    </row>
    <row r="10" spans="1:7" s="64" customFormat="1" ht="18" customHeight="1" x14ac:dyDescent="0.15">
      <c r="A10" s="81" t="s">
        <v>66</v>
      </c>
      <c r="B10" s="86">
        <v>16</v>
      </c>
      <c r="C10" s="86">
        <v>9</v>
      </c>
      <c r="E10" s="83" t="s">
        <v>67</v>
      </c>
      <c r="F10" s="84">
        <v>27</v>
      </c>
      <c r="G10" s="84">
        <v>15</v>
      </c>
    </row>
    <row r="11" spans="1:7" s="64" customFormat="1" ht="18" customHeight="1" x14ac:dyDescent="0.15">
      <c r="A11" s="81"/>
      <c r="B11" s="82"/>
      <c r="C11" s="82"/>
      <c r="E11" s="83" t="s">
        <v>68</v>
      </c>
      <c r="F11" s="84">
        <v>9</v>
      </c>
      <c r="G11" s="84">
        <v>10</v>
      </c>
    </row>
    <row r="12" spans="1:7" s="64" customFormat="1" ht="18" customHeight="1" x14ac:dyDescent="0.15">
      <c r="A12" s="81" t="s">
        <v>69</v>
      </c>
      <c r="B12" s="86">
        <v>48</v>
      </c>
      <c r="C12" s="86">
        <v>20</v>
      </c>
      <c r="E12" s="83" t="s">
        <v>70</v>
      </c>
      <c r="F12" s="84">
        <v>31</v>
      </c>
      <c r="G12" s="84">
        <v>32</v>
      </c>
    </row>
    <row r="13" spans="1:7" s="64" customFormat="1" ht="18" customHeight="1" thickBot="1" x14ac:dyDescent="0.2">
      <c r="A13" s="87"/>
      <c r="B13" s="88"/>
      <c r="C13" s="88"/>
      <c r="E13" s="83" t="s">
        <v>71</v>
      </c>
      <c r="F13" s="84">
        <v>2</v>
      </c>
      <c r="G13" s="84">
        <v>2</v>
      </c>
    </row>
    <row r="14" spans="1:7" s="64" customFormat="1" ht="18" customHeight="1" thickTop="1" x14ac:dyDescent="0.15">
      <c r="A14" s="89" t="s">
        <v>72</v>
      </c>
      <c r="B14" s="82">
        <v>784</v>
      </c>
      <c r="C14" s="78">
        <v>600</v>
      </c>
      <c r="E14" s="83" t="s">
        <v>73</v>
      </c>
      <c r="F14" s="84">
        <v>0</v>
      </c>
      <c r="G14" s="84">
        <v>1</v>
      </c>
    </row>
    <row r="15" spans="1:7" s="64" customFormat="1" ht="18" customHeight="1" thickBot="1" x14ac:dyDescent="0.2">
      <c r="A15" s="81"/>
      <c r="B15" s="90"/>
      <c r="C15" s="82"/>
      <c r="E15" s="91" t="s">
        <v>52</v>
      </c>
      <c r="F15" s="92">
        <v>30</v>
      </c>
      <c r="G15" s="92">
        <v>31</v>
      </c>
    </row>
    <row r="16" spans="1:7" s="64" customFormat="1" ht="18" customHeight="1" thickTop="1" x14ac:dyDescent="0.15">
      <c r="A16" s="93"/>
      <c r="B16" s="93"/>
      <c r="C16" s="93"/>
      <c r="E16" s="79" t="s">
        <v>72</v>
      </c>
      <c r="F16" s="80">
        <v>720</v>
      </c>
      <c r="G16" s="80">
        <v>571</v>
      </c>
    </row>
    <row r="17" spans="1:7" ht="15" customHeight="1" x14ac:dyDescent="0.15">
      <c r="A17" s="73" t="s">
        <v>74</v>
      </c>
      <c r="B17" s="73"/>
    </row>
    <row r="18" spans="1:7" ht="27" customHeight="1" x14ac:dyDescent="0.15">
      <c r="A18" s="94" t="s">
        <v>75</v>
      </c>
      <c r="B18" s="94"/>
      <c r="C18" s="94"/>
      <c r="D18" s="94"/>
      <c r="E18" s="94"/>
      <c r="F18" s="94"/>
      <c r="G18" s="94"/>
    </row>
  </sheetData>
  <mergeCells count="18">
    <mergeCell ref="A14:A15"/>
    <mergeCell ref="B14:B15"/>
    <mergeCell ref="C14:C15"/>
    <mergeCell ref="A18:G18"/>
    <mergeCell ref="A10:A11"/>
    <mergeCell ref="B10:B11"/>
    <mergeCell ref="C10:C11"/>
    <mergeCell ref="A12:A13"/>
    <mergeCell ref="B12:B13"/>
    <mergeCell ref="C12:C13"/>
    <mergeCell ref="A1:G1"/>
    <mergeCell ref="E3:G3"/>
    <mergeCell ref="A6:A7"/>
    <mergeCell ref="B6:B7"/>
    <mergeCell ref="C6:C7"/>
    <mergeCell ref="A8:A9"/>
    <mergeCell ref="B8:B9"/>
    <mergeCell ref="C8:C9"/>
  </mergeCells>
  <phoneticPr fontId="12"/>
  <pageMargins left="0.78740157480314965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4A035-F9F5-4176-A00F-A32EE4041791}">
  <dimension ref="A1:K7"/>
  <sheetViews>
    <sheetView zoomScaleNormal="100" zoomScaleSheetLayoutView="100" workbookViewId="0">
      <selection activeCell="J11" sqref="J11"/>
    </sheetView>
  </sheetViews>
  <sheetFormatPr defaultColWidth="12" defaultRowHeight="13.5" x14ac:dyDescent="0.15"/>
  <cols>
    <col min="1" max="1" width="6.33203125" style="97" customWidth="1"/>
    <col min="2" max="2" width="12.33203125" style="97" customWidth="1"/>
    <col min="3" max="3" width="6.33203125" style="97" customWidth="1"/>
    <col min="4" max="4" width="12.33203125" style="97" customWidth="1"/>
    <col min="5" max="5" width="6.33203125" style="97" customWidth="1"/>
    <col min="6" max="6" width="12.33203125" style="97" customWidth="1"/>
    <col min="7" max="7" width="6.33203125" style="97" customWidth="1"/>
    <col min="8" max="8" width="12.33203125" style="97" customWidth="1"/>
    <col min="9" max="9" width="8.33203125" style="97" customWidth="1"/>
    <col min="10" max="10" width="6.33203125" style="97" customWidth="1"/>
    <col min="11" max="11" width="14.6640625" style="97" bestFit="1" customWidth="1"/>
    <col min="12" max="256" width="12" style="97"/>
    <col min="257" max="257" width="6.33203125" style="97" customWidth="1"/>
    <col min="258" max="258" width="12.33203125" style="97" customWidth="1"/>
    <col min="259" max="259" width="6.33203125" style="97" customWidth="1"/>
    <col min="260" max="260" width="12.33203125" style="97" customWidth="1"/>
    <col min="261" max="261" width="6.33203125" style="97" customWidth="1"/>
    <col min="262" max="262" width="12.33203125" style="97" customWidth="1"/>
    <col min="263" max="263" width="6.33203125" style="97" customWidth="1"/>
    <col min="264" max="264" width="12.33203125" style="97" customWidth="1"/>
    <col min="265" max="265" width="8.33203125" style="97" customWidth="1"/>
    <col min="266" max="266" width="6.33203125" style="97" customWidth="1"/>
    <col min="267" max="267" width="14.6640625" style="97" bestFit="1" customWidth="1"/>
    <col min="268" max="512" width="12" style="97"/>
    <col min="513" max="513" width="6.33203125" style="97" customWidth="1"/>
    <col min="514" max="514" width="12.33203125" style="97" customWidth="1"/>
    <col min="515" max="515" width="6.33203125" style="97" customWidth="1"/>
    <col min="516" max="516" width="12.33203125" style="97" customWidth="1"/>
    <col min="517" max="517" width="6.33203125" style="97" customWidth="1"/>
    <col min="518" max="518" width="12.33203125" style="97" customWidth="1"/>
    <col min="519" max="519" width="6.33203125" style="97" customWidth="1"/>
    <col min="520" max="520" width="12.33203125" style="97" customWidth="1"/>
    <col min="521" max="521" width="8.33203125" style="97" customWidth="1"/>
    <col min="522" max="522" width="6.33203125" style="97" customWidth="1"/>
    <col min="523" max="523" width="14.6640625" style="97" bestFit="1" customWidth="1"/>
    <col min="524" max="768" width="12" style="97"/>
    <col min="769" max="769" width="6.33203125" style="97" customWidth="1"/>
    <col min="770" max="770" width="12.33203125" style="97" customWidth="1"/>
    <col min="771" max="771" width="6.33203125" style="97" customWidth="1"/>
    <col min="772" max="772" width="12.33203125" style="97" customWidth="1"/>
    <col min="773" max="773" width="6.33203125" style="97" customWidth="1"/>
    <col min="774" max="774" width="12.33203125" style="97" customWidth="1"/>
    <col min="775" max="775" width="6.33203125" style="97" customWidth="1"/>
    <col min="776" max="776" width="12.33203125" style="97" customWidth="1"/>
    <col min="777" max="777" width="8.33203125" style="97" customWidth="1"/>
    <col min="778" max="778" width="6.33203125" style="97" customWidth="1"/>
    <col min="779" max="779" width="14.6640625" style="97" bestFit="1" customWidth="1"/>
    <col min="780" max="1024" width="12" style="97"/>
    <col min="1025" max="1025" width="6.33203125" style="97" customWidth="1"/>
    <col min="1026" max="1026" width="12.33203125" style="97" customWidth="1"/>
    <col min="1027" max="1027" width="6.33203125" style="97" customWidth="1"/>
    <col min="1028" max="1028" width="12.33203125" style="97" customWidth="1"/>
    <col min="1029" max="1029" width="6.33203125" style="97" customWidth="1"/>
    <col min="1030" max="1030" width="12.33203125" style="97" customWidth="1"/>
    <col min="1031" max="1031" width="6.33203125" style="97" customWidth="1"/>
    <col min="1032" max="1032" width="12.33203125" style="97" customWidth="1"/>
    <col min="1033" max="1033" width="8.33203125" style="97" customWidth="1"/>
    <col min="1034" max="1034" width="6.33203125" style="97" customWidth="1"/>
    <col min="1035" max="1035" width="14.6640625" style="97" bestFit="1" customWidth="1"/>
    <col min="1036" max="1280" width="12" style="97"/>
    <col min="1281" max="1281" width="6.33203125" style="97" customWidth="1"/>
    <col min="1282" max="1282" width="12.33203125" style="97" customWidth="1"/>
    <col min="1283" max="1283" width="6.33203125" style="97" customWidth="1"/>
    <col min="1284" max="1284" width="12.33203125" style="97" customWidth="1"/>
    <col min="1285" max="1285" width="6.33203125" style="97" customWidth="1"/>
    <col min="1286" max="1286" width="12.33203125" style="97" customWidth="1"/>
    <col min="1287" max="1287" width="6.33203125" style="97" customWidth="1"/>
    <col min="1288" max="1288" width="12.33203125" style="97" customWidth="1"/>
    <col min="1289" max="1289" width="8.33203125" style="97" customWidth="1"/>
    <col min="1290" max="1290" width="6.33203125" style="97" customWidth="1"/>
    <col min="1291" max="1291" width="14.6640625" style="97" bestFit="1" customWidth="1"/>
    <col min="1292" max="1536" width="12" style="97"/>
    <col min="1537" max="1537" width="6.33203125" style="97" customWidth="1"/>
    <col min="1538" max="1538" width="12.33203125" style="97" customWidth="1"/>
    <col min="1539" max="1539" width="6.33203125" style="97" customWidth="1"/>
    <col min="1540" max="1540" width="12.33203125" style="97" customWidth="1"/>
    <col min="1541" max="1541" width="6.33203125" style="97" customWidth="1"/>
    <col min="1542" max="1542" width="12.33203125" style="97" customWidth="1"/>
    <col min="1543" max="1543" width="6.33203125" style="97" customWidth="1"/>
    <col min="1544" max="1544" width="12.33203125" style="97" customWidth="1"/>
    <col min="1545" max="1545" width="8.33203125" style="97" customWidth="1"/>
    <col min="1546" max="1546" width="6.33203125" style="97" customWidth="1"/>
    <col min="1547" max="1547" width="14.6640625" style="97" bestFit="1" customWidth="1"/>
    <col min="1548" max="1792" width="12" style="97"/>
    <col min="1793" max="1793" width="6.33203125" style="97" customWidth="1"/>
    <col min="1794" max="1794" width="12.33203125" style="97" customWidth="1"/>
    <col min="1795" max="1795" width="6.33203125" style="97" customWidth="1"/>
    <col min="1796" max="1796" width="12.33203125" style="97" customWidth="1"/>
    <col min="1797" max="1797" width="6.33203125" style="97" customWidth="1"/>
    <col min="1798" max="1798" width="12.33203125" style="97" customWidth="1"/>
    <col min="1799" max="1799" width="6.33203125" style="97" customWidth="1"/>
    <col min="1800" max="1800" width="12.33203125" style="97" customWidth="1"/>
    <col min="1801" max="1801" width="8.33203125" style="97" customWidth="1"/>
    <col min="1802" max="1802" width="6.33203125" style="97" customWidth="1"/>
    <col min="1803" max="1803" width="14.6640625" style="97" bestFit="1" customWidth="1"/>
    <col min="1804" max="2048" width="12" style="97"/>
    <col min="2049" max="2049" width="6.33203125" style="97" customWidth="1"/>
    <col min="2050" max="2050" width="12.33203125" style="97" customWidth="1"/>
    <col min="2051" max="2051" width="6.33203125" style="97" customWidth="1"/>
    <col min="2052" max="2052" width="12.33203125" style="97" customWidth="1"/>
    <col min="2053" max="2053" width="6.33203125" style="97" customWidth="1"/>
    <col min="2054" max="2054" width="12.33203125" style="97" customWidth="1"/>
    <col min="2055" max="2055" width="6.33203125" style="97" customWidth="1"/>
    <col min="2056" max="2056" width="12.33203125" style="97" customWidth="1"/>
    <col min="2057" max="2057" width="8.33203125" style="97" customWidth="1"/>
    <col min="2058" max="2058" width="6.33203125" style="97" customWidth="1"/>
    <col min="2059" max="2059" width="14.6640625" style="97" bestFit="1" customWidth="1"/>
    <col min="2060" max="2304" width="12" style="97"/>
    <col min="2305" max="2305" width="6.33203125" style="97" customWidth="1"/>
    <col min="2306" max="2306" width="12.33203125" style="97" customWidth="1"/>
    <col min="2307" max="2307" width="6.33203125" style="97" customWidth="1"/>
    <col min="2308" max="2308" width="12.33203125" style="97" customWidth="1"/>
    <col min="2309" max="2309" width="6.33203125" style="97" customWidth="1"/>
    <col min="2310" max="2310" width="12.33203125" style="97" customWidth="1"/>
    <col min="2311" max="2311" width="6.33203125" style="97" customWidth="1"/>
    <col min="2312" max="2312" width="12.33203125" style="97" customWidth="1"/>
    <col min="2313" max="2313" width="8.33203125" style="97" customWidth="1"/>
    <col min="2314" max="2314" width="6.33203125" style="97" customWidth="1"/>
    <col min="2315" max="2315" width="14.6640625" style="97" bestFit="1" customWidth="1"/>
    <col min="2316" max="2560" width="12" style="97"/>
    <col min="2561" max="2561" width="6.33203125" style="97" customWidth="1"/>
    <col min="2562" max="2562" width="12.33203125" style="97" customWidth="1"/>
    <col min="2563" max="2563" width="6.33203125" style="97" customWidth="1"/>
    <col min="2564" max="2564" width="12.33203125" style="97" customWidth="1"/>
    <col min="2565" max="2565" width="6.33203125" style="97" customWidth="1"/>
    <col min="2566" max="2566" width="12.33203125" style="97" customWidth="1"/>
    <col min="2567" max="2567" width="6.33203125" style="97" customWidth="1"/>
    <col min="2568" max="2568" width="12.33203125" style="97" customWidth="1"/>
    <col min="2569" max="2569" width="8.33203125" style="97" customWidth="1"/>
    <col min="2570" max="2570" width="6.33203125" style="97" customWidth="1"/>
    <col min="2571" max="2571" width="14.6640625" style="97" bestFit="1" customWidth="1"/>
    <col min="2572" max="2816" width="12" style="97"/>
    <col min="2817" max="2817" width="6.33203125" style="97" customWidth="1"/>
    <col min="2818" max="2818" width="12.33203125" style="97" customWidth="1"/>
    <col min="2819" max="2819" width="6.33203125" style="97" customWidth="1"/>
    <col min="2820" max="2820" width="12.33203125" style="97" customWidth="1"/>
    <col min="2821" max="2821" width="6.33203125" style="97" customWidth="1"/>
    <col min="2822" max="2822" width="12.33203125" style="97" customWidth="1"/>
    <col min="2823" max="2823" width="6.33203125" style="97" customWidth="1"/>
    <col min="2824" max="2824" width="12.33203125" style="97" customWidth="1"/>
    <col min="2825" max="2825" width="8.33203125" style="97" customWidth="1"/>
    <col min="2826" max="2826" width="6.33203125" style="97" customWidth="1"/>
    <col min="2827" max="2827" width="14.6640625" style="97" bestFit="1" customWidth="1"/>
    <col min="2828" max="3072" width="12" style="97"/>
    <col min="3073" max="3073" width="6.33203125" style="97" customWidth="1"/>
    <col min="3074" max="3074" width="12.33203125" style="97" customWidth="1"/>
    <col min="3075" max="3075" width="6.33203125" style="97" customWidth="1"/>
    <col min="3076" max="3076" width="12.33203125" style="97" customWidth="1"/>
    <col min="3077" max="3077" width="6.33203125" style="97" customWidth="1"/>
    <col min="3078" max="3078" width="12.33203125" style="97" customWidth="1"/>
    <col min="3079" max="3079" width="6.33203125" style="97" customWidth="1"/>
    <col min="3080" max="3080" width="12.33203125" style="97" customWidth="1"/>
    <col min="3081" max="3081" width="8.33203125" style="97" customWidth="1"/>
    <col min="3082" max="3082" width="6.33203125" style="97" customWidth="1"/>
    <col min="3083" max="3083" width="14.6640625" style="97" bestFit="1" customWidth="1"/>
    <col min="3084" max="3328" width="12" style="97"/>
    <col min="3329" max="3329" width="6.33203125" style="97" customWidth="1"/>
    <col min="3330" max="3330" width="12.33203125" style="97" customWidth="1"/>
    <col min="3331" max="3331" width="6.33203125" style="97" customWidth="1"/>
    <col min="3332" max="3332" width="12.33203125" style="97" customWidth="1"/>
    <col min="3333" max="3333" width="6.33203125" style="97" customWidth="1"/>
    <col min="3334" max="3334" width="12.33203125" style="97" customWidth="1"/>
    <col min="3335" max="3335" width="6.33203125" style="97" customWidth="1"/>
    <col min="3336" max="3336" width="12.33203125" style="97" customWidth="1"/>
    <col min="3337" max="3337" width="8.33203125" style="97" customWidth="1"/>
    <col min="3338" max="3338" width="6.33203125" style="97" customWidth="1"/>
    <col min="3339" max="3339" width="14.6640625" style="97" bestFit="1" customWidth="1"/>
    <col min="3340" max="3584" width="12" style="97"/>
    <col min="3585" max="3585" width="6.33203125" style="97" customWidth="1"/>
    <col min="3586" max="3586" width="12.33203125" style="97" customWidth="1"/>
    <col min="3587" max="3587" width="6.33203125" style="97" customWidth="1"/>
    <col min="3588" max="3588" width="12.33203125" style="97" customWidth="1"/>
    <col min="3589" max="3589" width="6.33203125" style="97" customWidth="1"/>
    <col min="3590" max="3590" width="12.33203125" style="97" customWidth="1"/>
    <col min="3591" max="3591" width="6.33203125" style="97" customWidth="1"/>
    <col min="3592" max="3592" width="12.33203125" style="97" customWidth="1"/>
    <col min="3593" max="3593" width="8.33203125" style="97" customWidth="1"/>
    <col min="3594" max="3594" width="6.33203125" style="97" customWidth="1"/>
    <col min="3595" max="3595" width="14.6640625" style="97" bestFit="1" customWidth="1"/>
    <col min="3596" max="3840" width="12" style="97"/>
    <col min="3841" max="3841" width="6.33203125" style="97" customWidth="1"/>
    <col min="3842" max="3842" width="12.33203125" style="97" customWidth="1"/>
    <col min="3843" max="3843" width="6.33203125" style="97" customWidth="1"/>
    <col min="3844" max="3844" width="12.33203125" style="97" customWidth="1"/>
    <col min="3845" max="3845" width="6.33203125" style="97" customWidth="1"/>
    <col min="3846" max="3846" width="12.33203125" style="97" customWidth="1"/>
    <col min="3847" max="3847" width="6.33203125" style="97" customWidth="1"/>
    <col min="3848" max="3848" width="12.33203125" style="97" customWidth="1"/>
    <col min="3849" max="3849" width="8.33203125" style="97" customWidth="1"/>
    <col min="3850" max="3850" width="6.33203125" style="97" customWidth="1"/>
    <col min="3851" max="3851" width="14.6640625" style="97" bestFit="1" customWidth="1"/>
    <col min="3852" max="4096" width="12" style="97"/>
    <col min="4097" max="4097" width="6.33203125" style="97" customWidth="1"/>
    <col min="4098" max="4098" width="12.33203125" style="97" customWidth="1"/>
    <col min="4099" max="4099" width="6.33203125" style="97" customWidth="1"/>
    <col min="4100" max="4100" width="12.33203125" style="97" customWidth="1"/>
    <col min="4101" max="4101" width="6.33203125" style="97" customWidth="1"/>
    <col min="4102" max="4102" width="12.33203125" style="97" customWidth="1"/>
    <col min="4103" max="4103" width="6.33203125" style="97" customWidth="1"/>
    <col min="4104" max="4104" width="12.33203125" style="97" customWidth="1"/>
    <col min="4105" max="4105" width="8.33203125" style="97" customWidth="1"/>
    <col min="4106" max="4106" width="6.33203125" style="97" customWidth="1"/>
    <col min="4107" max="4107" width="14.6640625" style="97" bestFit="1" customWidth="1"/>
    <col min="4108" max="4352" width="12" style="97"/>
    <col min="4353" max="4353" width="6.33203125" style="97" customWidth="1"/>
    <col min="4354" max="4354" width="12.33203125" style="97" customWidth="1"/>
    <col min="4355" max="4355" width="6.33203125" style="97" customWidth="1"/>
    <col min="4356" max="4356" width="12.33203125" style="97" customWidth="1"/>
    <col min="4357" max="4357" width="6.33203125" style="97" customWidth="1"/>
    <col min="4358" max="4358" width="12.33203125" style="97" customWidth="1"/>
    <col min="4359" max="4359" width="6.33203125" style="97" customWidth="1"/>
    <col min="4360" max="4360" width="12.33203125" style="97" customWidth="1"/>
    <col min="4361" max="4361" width="8.33203125" style="97" customWidth="1"/>
    <col min="4362" max="4362" width="6.33203125" style="97" customWidth="1"/>
    <col min="4363" max="4363" width="14.6640625" style="97" bestFit="1" customWidth="1"/>
    <col min="4364" max="4608" width="12" style="97"/>
    <col min="4609" max="4609" width="6.33203125" style="97" customWidth="1"/>
    <col min="4610" max="4610" width="12.33203125" style="97" customWidth="1"/>
    <col min="4611" max="4611" width="6.33203125" style="97" customWidth="1"/>
    <col min="4612" max="4612" width="12.33203125" style="97" customWidth="1"/>
    <col min="4613" max="4613" width="6.33203125" style="97" customWidth="1"/>
    <col min="4614" max="4614" width="12.33203125" style="97" customWidth="1"/>
    <col min="4615" max="4615" width="6.33203125" style="97" customWidth="1"/>
    <col min="4616" max="4616" width="12.33203125" style="97" customWidth="1"/>
    <col min="4617" max="4617" width="8.33203125" style="97" customWidth="1"/>
    <col min="4618" max="4618" width="6.33203125" style="97" customWidth="1"/>
    <col min="4619" max="4619" width="14.6640625" style="97" bestFit="1" customWidth="1"/>
    <col min="4620" max="4864" width="12" style="97"/>
    <col min="4865" max="4865" width="6.33203125" style="97" customWidth="1"/>
    <col min="4866" max="4866" width="12.33203125" style="97" customWidth="1"/>
    <col min="4867" max="4867" width="6.33203125" style="97" customWidth="1"/>
    <col min="4868" max="4868" width="12.33203125" style="97" customWidth="1"/>
    <col min="4869" max="4869" width="6.33203125" style="97" customWidth="1"/>
    <col min="4870" max="4870" width="12.33203125" style="97" customWidth="1"/>
    <col min="4871" max="4871" width="6.33203125" style="97" customWidth="1"/>
    <col min="4872" max="4872" width="12.33203125" style="97" customWidth="1"/>
    <col min="4873" max="4873" width="8.33203125" style="97" customWidth="1"/>
    <col min="4874" max="4874" width="6.33203125" style="97" customWidth="1"/>
    <col min="4875" max="4875" width="14.6640625" style="97" bestFit="1" customWidth="1"/>
    <col min="4876" max="5120" width="12" style="97"/>
    <col min="5121" max="5121" width="6.33203125" style="97" customWidth="1"/>
    <col min="5122" max="5122" width="12.33203125" style="97" customWidth="1"/>
    <col min="5123" max="5123" width="6.33203125" style="97" customWidth="1"/>
    <col min="5124" max="5124" width="12.33203125" style="97" customWidth="1"/>
    <col min="5125" max="5125" width="6.33203125" style="97" customWidth="1"/>
    <col min="5126" max="5126" width="12.33203125" style="97" customWidth="1"/>
    <col min="5127" max="5127" width="6.33203125" style="97" customWidth="1"/>
    <col min="5128" max="5128" width="12.33203125" style="97" customWidth="1"/>
    <col min="5129" max="5129" width="8.33203125" style="97" customWidth="1"/>
    <col min="5130" max="5130" width="6.33203125" style="97" customWidth="1"/>
    <col min="5131" max="5131" width="14.6640625" style="97" bestFit="1" customWidth="1"/>
    <col min="5132" max="5376" width="12" style="97"/>
    <col min="5377" max="5377" width="6.33203125" style="97" customWidth="1"/>
    <col min="5378" max="5378" width="12.33203125" style="97" customWidth="1"/>
    <col min="5379" max="5379" width="6.33203125" style="97" customWidth="1"/>
    <col min="5380" max="5380" width="12.33203125" style="97" customWidth="1"/>
    <col min="5381" max="5381" width="6.33203125" style="97" customWidth="1"/>
    <col min="5382" max="5382" width="12.33203125" style="97" customWidth="1"/>
    <col min="5383" max="5383" width="6.33203125" style="97" customWidth="1"/>
    <col min="5384" max="5384" width="12.33203125" style="97" customWidth="1"/>
    <col min="5385" max="5385" width="8.33203125" style="97" customWidth="1"/>
    <col min="5386" max="5386" width="6.33203125" style="97" customWidth="1"/>
    <col min="5387" max="5387" width="14.6640625" style="97" bestFit="1" customWidth="1"/>
    <col min="5388" max="5632" width="12" style="97"/>
    <col min="5633" max="5633" width="6.33203125" style="97" customWidth="1"/>
    <col min="5634" max="5634" width="12.33203125" style="97" customWidth="1"/>
    <col min="5635" max="5635" width="6.33203125" style="97" customWidth="1"/>
    <col min="5636" max="5636" width="12.33203125" style="97" customWidth="1"/>
    <col min="5637" max="5637" width="6.33203125" style="97" customWidth="1"/>
    <col min="5638" max="5638" width="12.33203125" style="97" customWidth="1"/>
    <col min="5639" max="5639" width="6.33203125" style="97" customWidth="1"/>
    <col min="5640" max="5640" width="12.33203125" style="97" customWidth="1"/>
    <col min="5641" max="5641" width="8.33203125" style="97" customWidth="1"/>
    <col min="5642" max="5642" width="6.33203125" style="97" customWidth="1"/>
    <col min="5643" max="5643" width="14.6640625" style="97" bestFit="1" customWidth="1"/>
    <col min="5644" max="5888" width="12" style="97"/>
    <col min="5889" max="5889" width="6.33203125" style="97" customWidth="1"/>
    <col min="5890" max="5890" width="12.33203125" style="97" customWidth="1"/>
    <col min="5891" max="5891" width="6.33203125" style="97" customWidth="1"/>
    <col min="5892" max="5892" width="12.33203125" style="97" customWidth="1"/>
    <col min="5893" max="5893" width="6.33203125" style="97" customWidth="1"/>
    <col min="5894" max="5894" width="12.33203125" style="97" customWidth="1"/>
    <col min="5895" max="5895" width="6.33203125" style="97" customWidth="1"/>
    <col min="5896" max="5896" width="12.33203125" style="97" customWidth="1"/>
    <col min="5897" max="5897" width="8.33203125" style="97" customWidth="1"/>
    <col min="5898" max="5898" width="6.33203125" style="97" customWidth="1"/>
    <col min="5899" max="5899" width="14.6640625" style="97" bestFit="1" customWidth="1"/>
    <col min="5900" max="6144" width="12" style="97"/>
    <col min="6145" max="6145" width="6.33203125" style="97" customWidth="1"/>
    <col min="6146" max="6146" width="12.33203125" style="97" customWidth="1"/>
    <col min="6147" max="6147" width="6.33203125" style="97" customWidth="1"/>
    <col min="6148" max="6148" width="12.33203125" style="97" customWidth="1"/>
    <col min="6149" max="6149" width="6.33203125" style="97" customWidth="1"/>
    <col min="6150" max="6150" width="12.33203125" style="97" customWidth="1"/>
    <col min="6151" max="6151" width="6.33203125" style="97" customWidth="1"/>
    <col min="6152" max="6152" width="12.33203125" style="97" customWidth="1"/>
    <col min="6153" max="6153" width="8.33203125" style="97" customWidth="1"/>
    <col min="6154" max="6154" width="6.33203125" style="97" customWidth="1"/>
    <col min="6155" max="6155" width="14.6640625" style="97" bestFit="1" customWidth="1"/>
    <col min="6156" max="6400" width="12" style="97"/>
    <col min="6401" max="6401" width="6.33203125" style="97" customWidth="1"/>
    <col min="6402" max="6402" width="12.33203125" style="97" customWidth="1"/>
    <col min="6403" max="6403" width="6.33203125" style="97" customWidth="1"/>
    <col min="6404" max="6404" width="12.33203125" style="97" customWidth="1"/>
    <col min="6405" max="6405" width="6.33203125" style="97" customWidth="1"/>
    <col min="6406" max="6406" width="12.33203125" style="97" customWidth="1"/>
    <col min="6407" max="6407" width="6.33203125" style="97" customWidth="1"/>
    <col min="6408" max="6408" width="12.33203125" style="97" customWidth="1"/>
    <col min="6409" max="6409" width="8.33203125" style="97" customWidth="1"/>
    <col min="6410" max="6410" width="6.33203125" style="97" customWidth="1"/>
    <col min="6411" max="6411" width="14.6640625" style="97" bestFit="1" customWidth="1"/>
    <col min="6412" max="6656" width="12" style="97"/>
    <col min="6657" max="6657" width="6.33203125" style="97" customWidth="1"/>
    <col min="6658" max="6658" width="12.33203125" style="97" customWidth="1"/>
    <col min="6659" max="6659" width="6.33203125" style="97" customWidth="1"/>
    <col min="6660" max="6660" width="12.33203125" style="97" customWidth="1"/>
    <col min="6661" max="6661" width="6.33203125" style="97" customWidth="1"/>
    <col min="6662" max="6662" width="12.33203125" style="97" customWidth="1"/>
    <col min="6663" max="6663" width="6.33203125" style="97" customWidth="1"/>
    <col min="6664" max="6664" width="12.33203125" style="97" customWidth="1"/>
    <col min="6665" max="6665" width="8.33203125" style="97" customWidth="1"/>
    <col min="6666" max="6666" width="6.33203125" style="97" customWidth="1"/>
    <col min="6667" max="6667" width="14.6640625" style="97" bestFit="1" customWidth="1"/>
    <col min="6668" max="6912" width="12" style="97"/>
    <col min="6913" max="6913" width="6.33203125" style="97" customWidth="1"/>
    <col min="6914" max="6914" width="12.33203125" style="97" customWidth="1"/>
    <col min="6915" max="6915" width="6.33203125" style="97" customWidth="1"/>
    <col min="6916" max="6916" width="12.33203125" style="97" customWidth="1"/>
    <col min="6917" max="6917" width="6.33203125" style="97" customWidth="1"/>
    <col min="6918" max="6918" width="12.33203125" style="97" customWidth="1"/>
    <col min="6919" max="6919" width="6.33203125" style="97" customWidth="1"/>
    <col min="6920" max="6920" width="12.33203125" style="97" customWidth="1"/>
    <col min="6921" max="6921" width="8.33203125" style="97" customWidth="1"/>
    <col min="6922" max="6922" width="6.33203125" style="97" customWidth="1"/>
    <col min="6923" max="6923" width="14.6640625" style="97" bestFit="1" customWidth="1"/>
    <col min="6924" max="7168" width="12" style="97"/>
    <col min="7169" max="7169" width="6.33203125" style="97" customWidth="1"/>
    <col min="7170" max="7170" width="12.33203125" style="97" customWidth="1"/>
    <col min="7171" max="7171" width="6.33203125" style="97" customWidth="1"/>
    <col min="7172" max="7172" width="12.33203125" style="97" customWidth="1"/>
    <col min="7173" max="7173" width="6.33203125" style="97" customWidth="1"/>
    <col min="7174" max="7174" width="12.33203125" style="97" customWidth="1"/>
    <col min="7175" max="7175" width="6.33203125" style="97" customWidth="1"/>
    <col min="7176" max="7176" width="12.33203125" style="97" customWidth="1"/>
    <col min="7177" max="7177" width="8.33203125" style="97" customWidth="1"/>
    <col min="7178" max="7178" width="6.33203125" style="97" customWidth="1"/>
    <col min="7179" max="7179" width="14.6640625" style="97" bestFit="1" customWidth="1"/>
    <col min="7180" max="7424" width="12" style="97"/>
    <col min="7425" max="7425" width="6.33203125" style="97" customWidth="1"/>
    <col min="7426" max="7426" width="12.33203125" style="97" customWidth="1"/>
    <col min="7427" max="7427" width="6.33203125" style="97" customWidth="1"/>
    <col min="7428" max="7428" width="12.33203125" style="97" customWidth="1"/>
    <col min="7429" max="7429" width="6.33203125" style="97" customWidth="1"/>
    <col min="7430" max="7430" width="12.33203125" style="97" customWidth="1"/>
    <col min="7431" max="7431" width="6.33203125" style="97" customWidth="1"/>
    <col min="7432" max="7432" width="12.33203125" style="97" customWidth="1"/>
    <col min="7433" max="7433" width="8.33203125" style="97" customWidth="1"/>
    <col min="7434" max="7434" width="6.33203125" style="97" customWidth="1"/>
    <col min="7435" max="7435" width="14.6640625" style="97" bestFit="1" customWidth="1"/>
    <col min="7436" max="7680" width="12" style="97"/>
    <col min="7681" max="7681" width="6.33203125" style="97" customWidth="1"/>
    <col min="7682" max="7682" width="12.33203125" style="97" customWidth="1"/>
    <col min="7683" max="7683" width="6.33203125" style="97" customWidth="1"/>
    <col min="7684" max="7684" width="12.33203125" style="97" customWidth="1"/>
    <col min="7685" max="7685" width="6.33203125" style="97" customWidth="1"/>
    <col min="7686" max="7686" width="12.33203125" style="97" customWidth="1"/>
    <col min="7687" max="7687" width="6.33203125" style="97" customWidth="1"/>
    <col min="7688" max="7688" width="12.33203125" style="97" customWidth="1"/>
    <col min="7689" max="7689" width="8.33203125" style="97" customWidth="1"/>
    <col min="7690" max="7690" width="6.33203125" style="97" customWidth="1"/>
    <col min="7691" max="7691" width="14.6640625" style="97" bestFit="1" customWidth="1"/>
    <col min="7692" max="7936" width="12" style="97"/>
    <col min="7937" max="7937" width="6.33203125" style="97" customWidth="1"/>
    <col min="7938" max="7938" width="12.33203125" style="97" customWidth="1"/>
    <col min="7939" max="7939" width="6.33203125" style="97" customWidth="1"/>
    <col min="7940" max="7940" width="12.33203125" style="97" customWidth="1"/>
    <col min="7941" max="7941" width="6.33203125" style="97" customWidth="1"/>
    <col min="7942" max="7942" width="12.33203125" style="97" customWidth="1"/>
    <col min="7943" max="7943" width="6.33203125" style="97" customWidth="1"/>
    <col min="7944" max="7944" width="12.33203125" style="97" customWidth="1"/>
    <col min="7945" max="7945" width="8.33203125" style="97" customWidth="1"/>
    <col min="7946" max="7946" width="6.33203125" style="97" customWidth="1"/>
    <col min="7947" max="7947" width="14.6640625" style="97" bestFit="1" customWidth="1"/>
    <col min="7948" max="8192" width="12" style="97"/>
    <col min="8193" max="8193" width="6.33203125" style="97" customWidth="1"/>
    <col min="8194" max="8194" width="12.33203125" style="97" customWidth="1"/>
    <col min="8195" max="8195" width="6.33203125" style="97" customWidth="1"/>
    <col min="8196" max="8196" width="12.33203125" style="97" customWidth="1"/>
    <col min="8197" max="8197" width="6.33203125" style="97" customWidth="1"/>
    <col min="8198" max="8198" width="12.33203125" style="97" customWidth="1"/>
    <col min="8199" max="8199" width="6.33203125" style="97" customWidth="1"/>
    <col min="8200" max="8200" width="12.33203125" style="97" customWidth="1"/>
    <col min="8201" max="8201" width="8.33203125" style="97" customWidth="1"/>
    <col min="8202" max="8202" width="6.33203125" style="97" customWidth="1"/>
    <col min="8203" max="8203" width="14.6640625" style="97" bestFit="1" customWidth="1"/>
    <col min="8204" max="8448" width="12" style="97"/>
    <col min="8449" max="8449" width="6.33203125" style="97" customWidth="1"/>
    <col min="8450" max="8450" width="12.33203125" style="97" customWidth="1"/>
    <col min="8451" max="8451" width="6.33203125" style="97" customWidth="1"/>
    <col min="8452" max="8452" width="12.33203125" style="97" customWidth="1"/>
    <col min="8453" max="8453" width="6.33203125" style="97" customWidth="1"/>
    <col min="8454" max="8454" width="12.33203125" style="97" customWidth="1"/>
    <col min="8455" max="8455" width="6.33203125" style="97" customWidth="1"/>
    <col min="8456" max="8456" width="12.33203125" style="97" customWidth="1"/>
    <col min="8457" max="8457" width="8.33203125" style="97" customWidth="1"/>
    <col min="8458" max="8458" width="6.33203125" style="97" customWidth="1"/>
    <col min="8459" max="8459" width="14.6640625" style="97" bestFit="1" customWidth="1"/>
    <col min="8460" max="8704" width="12" style="97"/>
    <col min="8705" max="8705" width="6.33203125" style="97" customWidth="1"/>
    <col min="8706" max="8706" width="12.33203125" style="97" customWidth="1"/>
    <col min="8707" max="8707" width="6.33203125" style="97" customWidth="1"/>
    <col min="8708" max="8708" width="12.33203125" style="97" customWidth="1"/>
    <col min="8709" max="8709" width="6.33203125" style="97" customWidth="1"/>
    <col min="8710" max="8710" width="12.33203125" style="97" customWidth="1"/>
    <col min="8711" max="8711" width="6.33203125" style="97" customWidth="1"/>
    <col min="8712" max="8712" width="12.33203125" style="97" customWidth="1"/>
    <col min="8713" max="8713" width="8.33203125" style="97" customWidth="1"/>
    <col min="8714" max="8714" width="6.33203125" style="97" customWidth="1"/>
    <col min="8715" max="8715" width="14.6640625" style="97" bestFit="1" customWidth="1"/>
    <col min="8716" max="8960" width="12" style="97"/>
    <col min="8961" max="8961" width="6.33203125" style="97" customWidth="1"/>
    <col min="8962" max="8962" width="12.33203125" style="97" customWidth="1"/>
    <col min="8963" max="8963" width="6.33203125" style="97" customWidth="1"/>
    <col min="8964" max="8964" width="12.33203125" style="97" customWidth="1"/>
    <col min="8965" max="8965" width="6.33203125" style="97" customWidth="1"/>
    <col min="8966" max="8966" width="12.33203125" style="97" customWidth="1"/>
    <col min="8967" max="8967" width="6.33203125" style="97" customWidth="1"/>
    <col min="8968" max="8968" width="12.33203125" style="97" customWidth="1"/>
    <col min="8969" max="8969" width="8.33203125" style="97" customWidth="1"/>
    <col min="8970" max="8970" width="6.33203125" style="97" customWidth="1"/>
    <col min="8971" max="8971" width="14.6640625" style="97" bestFit="1" customWidth="1"/>
    <col min="8972" max="9216" width="12" style="97"/>
    <col min="9217" max="9217" width="6.33203125" style="97" customWidth="1"/>
    <col min="9218" max="9218" width="12.33203125" style="97" customWidth="1"/>
    <col min="9219" max="9219" width="6.33203125" style="97" customWidth="1"/>
    <col min="9220" max="9220" width="12.33203125" style="97" customWidth="1"/>
    <col min="9221" max="9221" width="6.33203125" style="97" customWidth="1"/>
    <col min="9222" max="9222" width="12.33203125" style="97" customWidth="1"/>
    <col min="9223" max="9223" width="6.33203125" style="97" customWidth="1"/>
    <col min="9224" max="9224" width="12.33203125" style="97" customWidth="1"/>
    <col min="9225" max="9225" width="8.33203125" style="97" customWidth="1"/>
    <col min="9226" max="9226" width="6.33203125" style="97" customWidth="1"/>
    <col min="9227" max="9227" width="14.6640625" style="97" bestFit="1" customWidth="1"/>
    <col min="9228" max="9472" width="12" style="97"/>
    <col min="9473" max="9473" width="6.33203125" style="97" customWidth="1"/>
    <col min="9474" max="9474" width="12.33203125" style="97" customWidth="1"/>
    <col min="9475" max="9475" width="6.33203125" style="97" customWidth="1"/>
    <col min="9476" max="9476" width="12.33203125" style="97" customWidth="1"/>
    <col min="9477" max="9477" width="6.33203125" style="97" customWidth="1"/>
    <col min="9478" max="9478" width="12.33203125" style="97" customWidth="1"/>
    <col min="9479" max="9479" width="6.33203125" style="97" customWidth="1"/>
    <col min="9480" max="9480" width="12.33203125" style="97" customWidth="1"/>
    <col min="9481" max="9481" width="8.33203125" style="97" customWidth="1"/>
    <col min="9482" max="9482" width="6.33203125" style="97" customWidth="1"/>
    <col min="9483" max="9483" width="14.6640625" style="97" bestFit="1" customWidth="1"/>
    <col min="9484" max="9728" width="12" style="97"/>
    <col min="9729" max="9729" width="6.33203125" style="97" customWidth="1"/>
    <col min="9730" max="9730" width="12.33203125" style="97" customWidth="1"/>
    <col min="9731" max="9731" width="6.33203125" style="97" customWidth="1"/>
    <col min="9732" max="9732" width="12.33203125" style="97" customWidth="1"/>
    <col min="9733" max="9733" width="6.33203125" style="97" customWidth="1"/>
    <col min="9734" max="9734" width="12.33203125" style="97" customWidth="1"/>
    <col min="9735" max="9735" width="6.33203125" style="97" customWidth="1"/>
    <col min="9736" max="9736" width="12.33203125" style="97" customWidth="1"/>
    <col min="9737" max="9737" width="8.33203125" style="97" customWidth="1"/>
    <col min="9738" max="9738" width="6.33203125" style="97" customWidth="1"/>
    <col min="9739" max="9739" width="14.6640625" style="97" bestFit="1" customWidth="1"/>
    <col min="9740" max="9984" width="12" style="97"/>
    <col min="9985" max="9985" width="6.33203125" style="97" customWidth="1"/>
    <col min="9986" max="9986" width="12.33203125" style="97" customWidth="1"/>
    <col min="9987" max="9987" width="6.33203125" style="97" customWidth="1"/>
    <col min="9988" max="9988" width="12.33203125" style="97" customWidth="1"/>
    <col min="9989" max="9989" width="6.33203125" style="97" customWidth="1"/>
    <col min="9990" max="9990" width="12.33203125" style="97" customWidth="1"/>
    <col min="9991" max="9991" width="6.33203125" style="97" customWidth="1"/>
    <col min="9992" max="9992" width="12.33203125" style="97" customWidth="1"/>
    <col min="9993" max="9993" width="8.33203125" style="97" customWidth="1"/>
    <col min="9994" max="9994" width="6.33203125" style="97" customWidth="1"/>
    <col min="9995" max="9995" width="14.6640625" style="97" bestFit="1" customWidth="1"/>
    <col min="9996" max="10240" width="12" style="97"/>
    <col min="10241" max="10241" width="6.33203125" style="97" customWidth="1"/>
    <col min="10242" max="10242" width="12.33203125" style="97" customWidth="1"/>
    <col min="10243" max="10243" width="6.33203125" style="97" customWidth="1"/>
    <col min="10244" max="10244" width="12.33203125" style="97" customWidth="1"/>
    <col min="10245" max="10245" width="6.33203125" style="97" customWidth="1"/>
    <col min="10246" max="10246" width="12.33203125" style="97" customWidth="1"/>
    <col min="10247" max="10247" width="6.33203125" style="97" customWidth="1"/>
    <col min="10248" max="10248" width="12.33203125" style="97" customWidth="1"/>
    <col min="10249" max="10249" width="8.33203125" style="97" customWidth="1"/>
    <col min="10250" max="10250" width="6.33203125" style="97" customWidth="1"/>
    <col min="10251" max="10251" width="14.6640625" style="97" bestFit="1" customWidth="1"/>
    <col min="10252" max="10496" width="12" style="97"/>
    <col min="10497" max="10497" width="6.33203125" style="97" customWidth="1"/>
    <col min="10498" max="10498" width="12.33203125" style="97" customWidth="1"/>
    <col min="10499" max="10499" width="6.33203125" style="97" customWidth="1"/>
    <col min="10500" max="10500" width="12.33203125" style="97" customWidth="1"/>
    <col min="10501" max="10501" width="6.33203125" style="97" customWidth="1"/>
    <col min="10502" max="10502" width="12.33203125" style="97" customWidth="1"/>
    <col min="10503" max="10503" width="6.33203125" style="97" customWidth="1"/>
    <col min="10504" max="10504" width="12.33203125" style="97" customWidth="1"/>
    <col min="10505" max="10505" width="8.33203125" style="97" customWidth="1"/>
    <col min="10506" max="10506" width="6.33203125" style="97" customWidth="1"/>
    <col min="10507" max="10507" width="14.6640625" style="97" bestFit="1" customWidth="1"/>
    <col min="10508" max="10752" width="12" style="97"/>
    <col min="10753" max="10753" width="6.33203125" style="97" customWidth="1"/>
    <col min="10754" max="10754" width="12.33203125" style="97" customWidth="1"/>
    <col min="10755" max="10755" width="6.33203125" style="97" customWidth="1"/>
    <col min="10756" max="10756" width="12.33203125" style="97" customWidth="1"/>
    <col min="10757" max="10757" width="6.33203125" style="97" customWidth="1"/>
    <col min="10758" max="10758" width="12.33203125" style="97" customWidth="1"/>
    <col min="10759" max="10759" width="6.33203125" style="97" customWidth="1"/>
    <col min="10760" max="10760" width="12.33203125" style="97" customWidth="1"/>
    <col min="10761" max="10761" width="8.33203125" style="97" customWidth="1"/>
    <col min="10762" max="10762" width="6.33203125" style="97" customWidth="1"/>
    <col min="10763" max="10763" width="14.6640625" style="97" bestFit="1" customWidth="1"/>
    <col min="10764" max="11008" width="12" style="97"/>
    <col min="11009" max="11009" width="6.33203125" style="97" customWidth="1"/>
    <col min="11010" max="11010" width="12.33203125" style="97" customWidth="1"/>
    <col min="11011" max="11011" width="6.33203125" style="97" customWidth="1"/>
    <col min="11012" max="11012" width="12.33203125" style="97" customWidth="1"/>
    <col min="11013" max="11013" width="6.33203125" style="97" customWidth="1"/>
    <col min="11014" max="11014" width="12.33203125" style="97" customWidth="1"/>
    <col min="11015" max="11015" width="6.33203125" style="97" customWidth="1"/>
    <col min="11016" max="11016" width="12.33203125" style="97" customWidth="1"/>
    <col min="11017" max="11017" width="8.33203125" style="97" customWidth="1"/>
    <col min="11018" max="11018" width="6.33203125" style="97" customWidth="1"/>
    <col min="11019" max="11019" width="14.6640625" style="97" bestFit="1" customWidth="1"/>
    <col min="11020" max="11264" width="12" style="97"/>
    <col min="11265" max="11265" width="6.33203125" style="97" customWidth="1"/>
    <col min="11266" max="11266" width="12.33203125" style="97" customWidth="1"/>
    <col min="11267" max="11267" width="6.33203125" style="97" customWidth="1"/>
    <col min="11268" max="11268" width="12.33203125" style="97" customWidth="1"/>
    <col min="11269" max="11269" width="6.33203125" style="97" customWidth="1"/>
    <col min="11270" max="11270" width="12.33203125" style="97" customWidth="1"/>
    <col min="11271" max="11271" width="6.33203125" style="97" customWidth="1"/>
    <col min="11272" max="11272" width="12.33203125" style="97" customWidth="1"/>
    <col min="11273" max="11273" width="8.33203125" style="97" customWidth="1"/>
    <col min="11274" max="11274" width="6.33203125" style="97" customWidth="1"/>
    <col min="11275" max="11275" width="14.6640625" style="97" bestFit="1" customWidth="1"/>
    <col min="11276" max="11520" width="12" style="97"/>
    <col min="11521" max="11521" width="6.33203125" style="97" customWidth="1"/>
    <col min="11522" max="11522" width="12.33203125" style="97" customWidth="1"/>
    <col min="11523" max="11523" width="6.33203125" style="97" customWidth="1"/>
    <col min="11524" max="11524" width="12.33203125" style="97" customWidth="1"/>
    <col min="11525" max="11525" width="6.33203125" style="97" customWidth="1"/>
    <col min="11526" max="11526" width="12.33203125" style="97" customWidth="1"/>
    <col min="11527" max="11527" width="6.33203125" style="97" customWidth="1"/>
    <col min="11528" max="11528" width="12.33203125" style="97" customWidth="1"/>
    <col min="11529" max="11529" width="8.33203125" style="97" customWidth="1"/>
    <col min="11530" max="11530" width="6.33203125" style="97" customWidth="1"/>
    <col min="11531" max="11531" width="14.6640625" style="97" bestFit="1" customWidth="1"/>
    <col min="11532" max="11776" width="12" style="97"/>
    <col min="11777" max="11777" width="6.33203125" style="97" customWidth="1"/>
    <col min="11778" max="11778" width="12.33203125" style="97" customWidth="1"/>
    <col min="11779" max="11779" width="6.33203125" style="97" customWidth="1"/>
    <col min="11780" max="11780" width="12.33203125" style="97" customWidth="1"/>
    <col min="11781" max="11781" width="6.33203125" style="97" customWidth="1"/>
    <col min="11782" max="11782" width="12.33203125" style="97" customWidth="1"/>
    <col min="11783" max="11783" width="6.33203125" style="97" customWidth="1"/>
    <col min="11784" max="11784" width="12.33203125" style="97" customWidth="1"/>
    <col min="11785" max="11785" width="8.33203125" style="97" customWidth="1"/>
    <col min="11786" max="11786" width="6.33203125" style="97" customWidth="1"/>
    <col min="11787" max="11787" width="14.6640625" style="97" bestFit="1" customWidth="1"/>
    <col min="11788" max="12032" width="12" style="97"/>
    <col min="12033" max="12033" width="6.33203125" style="97" customWidth="1"/>
    <col min="12034" max="12034" width="12.33203125" style="97" customWidth="1"/>
    <col min="12035" max="12035" width="6.33203125" style="97" customWidth="1"/>
    <col min="12036" max="12036" width="12.33203125" style="97" customWidth="1"/>
    <col min="12037" max="12037" width="6.33203125" style="97" customWidth="1"/>
    <col min="12038" max="12038" width="12.33203125" style="97" customWidth="1"/>
    <col min="12039" max="12039" width="6.33203125" style="97" customWidth="1"/>
    <col min="12040" max="12040" width="12.33203125" style="97" customWidth="1"/>
    <col min="12041" max="12041" width="8.33203125" style="97" customWidth="1"/>
    <col min="12042" max="12042" width="6.33203125" style="97" customWidth="1"/>
    <col min="12043" max="12043" width="14.6640625" style="97" bestFit="1" customWidth="1"/>
    <col min="12044" max="12288" width="12" style="97"/>
    <col min="12289" max="12289" width="6.33203125" style="97" customWidth="1"/>
    <col min="12290" max="12290" width="12.33203125" style="97" customWidth="1"/>
    <col min="12291" max="12291" width="6.33203125" style="97" customWidth="1"/>
    <col min="12292" max="12292" width="12.33203125" style="97" customWidth="1"/>
    <col min="12293" max="12293" width="6.33203125" style="97" customWidth="1"/>
    <col min="12294" max="12294" width="12.33203125" style="97" customWidth="1"/>
    <col min="12295" max="12295" width="6.33203125" style="97" customWidth="1"/>
    <col min="12296" max="12296" width="12.33203125" style="97" customWidth="1"/>
    <col min="12297" max="12297" width="8.33203125" style="97" customWidth="1"/>
    <col min="12298" max="12298" width="6.33203125" style="97" customWidth="1"/>
    <col min="12299" max="12299" width="14.6640625" style="97" bestFit="1" customWidth="1"/>
    <col min="12300" max="12544" width="12" style="97"/>
    <col min="12545" max="12545" width="6.33203125" style="97" customWidth="1"/>
    <col min="12546" max="12546" width="12.33203125" style="97" customWidth="1"/>
    <col min="12547" max="12547" width="6.33203125" style="97" customWidth="1"/>
    <col min="12548" max="12548" width="12.33203125" style="97" customWidth="1"/>
    <col min="12549" max="12549" width="6.33203125" style="97" customWidth="1"/>
    <col min="12550" max="12550" width="12.33203125" style="97" customWidth="1"/>
    <col min="12551" max="12551" width="6.33203125" style="97" customWidth="1"/>
    <col min="12552" max="12552" width="12.33203125" style="97" customWidth="1"/>
    <col min="12553" max="12553" width="8.33203125" style="97" customWidth="1"/>
    <col min="12554" max="12554" width="6.33203125" style="97" customWidth="1"/>
    <col min="12555" max="12555" width="14.6640625" style="97" bestFit="1" customWidth="1"/>
    <col min="12556" max="12800" width="12" style="97"/>
    <col min="12801" max="12801" width="6.33203125" style="97" customWidth="1"/>
    <col min="12802" max="12802" width="12.33203125" style="97" customWidth="1"/>
    <col min="12803" max="12803" width="6.33203125" style="97" customWidth="1"/>
    <col min="12804" max="12804" width="12.33203125" style="97" customWidth="1"/>
    <col min="12805" max="12805" width="6.33203125" style="97" customWidth="1"/>
    <col min="12806" max="12806" width="12.33203125" style="97" customWidth="1"/>
    <col min="12807" max="12807" width="6.33203125" style="97" customWidth="1"/>
    <col min="12808" max="12808" width="12.33203125" style="97" customWidth="1"/>
    <col min="12809" max="12809" width="8.33203125" style="97" customWidth="1"/>
    <col min="12810" max="12810" width="6.33203125" style="97" customWidth="1"/>
    <col min="12811" max="12811" width="14.6640625" style="97" bestFit="1" customWidth="1"/>
    <col min="12812" max="13056" width="12" style="97"/>
    <col min="13057" max="13057" width="6.33203125" style="97" customWidth="1"/>
    <col min="13058" max="13058" width="12.33203125" style="97" customWidth="1"/>
    <col min="13059" max="13059" width="6.33203125" style="97" customWidth="1"/>
    <col min="13060" max="13060" width="12.33203125" style="97" customWidth="1"/>
    <col min="13061" max="13061" width="6.33203125" style="97" customWidth="1"/>
    <col min="13062" max="13062" width="12.33203125" style="97" customWidth="1"/>
    <col min="13063" max="13063" width="6.33203125" style="97" customWidth="1"/>
    <col min="13064" max="13064" width="12.33203125" style="97" customWidth="1"/>
    <col min="13065" max="13065" width="8.33203125" style="97" customWidth="1"/>
    <col min="13066" max="13066" width="6.33203125" style="97" customWidth="1"/>
    <col min="13067" max="13067" width="14.6640625" style="97" bestFit="1" customWidth="1"/>
    <col min="13068" max="13312" width="12" style="97"/>
    <col min="13313" max="13313" width="6.33203125" style="97" customWidth="1"/>
    <col min="13314" max="13314" width="12.33203125" style="97" customWidth="1"/>
    <col min="13315" max="13315" width="6.33203125" style="97" customWidth="1"/>
    <col min="13316" max="13316" width="12.33203125" style="97" customWidth="1"/>
    <col min="13317" max="13317" width="6.33203125" style="97" customWidth="1"/>
    <col min="13318" max="13318" width="12.33203125" style="97" customWidth="1"/>
    <col min="13319" max="13319" width="6.33203125" style="97" customWidth="1"/>
    <col min="13320" max="13320" width="12.33203125" style="97" customWidth="1"/>
    <col min="13321" max="13321" width="8.33203125" style="97" customWidth="1"/>
    <col min="13322" max="13322" width="6.33203125" style="97" customWidth="1"/>
    <col min="13323" max="13323" width="14.6640625" style="97" bestFit="1" customWidth="1"/>
    <col min="13324" max="13568" width="12" style="97"/>
    <col min="13569" max="13569" width="6.33203125" style="97" customWidth="1"/>
    <col min="13570" max="13570" width="12.33203125" style="97" customWidth="1"/>
    <col min="13571" max="13571" width="6.33203125" style="97" customWidth="1"/>
    <col min="13572" max="13572" width="12.33203125" style="97" customWidth="1"/>
    <col min="13573" max="13573" width="6.33203125" style="97" customWidth="1"/>
    <col min="13574" max="13574" width="12.33203125" style="97" customWidth="1"/>
    <col min="13575" max="13575" width="6.33203125" style="97" customWidth="1"/>
    <col min="13576" max="13576" width="12.33203125" style="97" customWidth="1"/>
    <col min="13577" max="13577" width="8.33203125" style="97" customWidth="1"/>
    <col min="13578" max="13578" width="6.33203125" style="97" customWidth="1"/>
    <col min="13579" max="13579" width="14.6640625" style="97" bestFit="1" customWidth="1"/>
    <col min="13580" max="13824" width="12" style="97"/>
    <col min="13825" max="13825" width="6.33203125" style="97" customWidth="1"/>
    <col min="13826" max="13826" width="12.33203125" style="97" customWidth="1"/>
    <col min="13827" max="13827" width="6.33203125" style="97" customWidth="1"/>
    <col min="13828" max="13828" width="12.33203125" style="97" customWidth="1"/>
    <col min="13829" max="13829" width="6.33203125" style="97" customWidth="1"/>
    <col min="13830" max="13830" width="12.33203125" style="97" customWidth="1"/>
    <col min="13831" max="13831" width="6.33203125" style="97" customWidth="1"/>
    <col min="13832" max="13832" width="12.33203125" style="97" customWidth="1"/>
    <col min="13833" max="13833" width="8.33203125" style="97" customWidth="1"/>
    <col min="13834" max="13834" width="6.33203125" style="97" customWidth="1"/>
    <col min="13835" max="13835" width="14.6640625" style="97" bestFit="1" customWidth="1"/>
    <col min="13836" max="14080" width="12" style="97"/>
    <col min="14081" max="14081" width="6.33203125" style="97" customWidth="1"/>
    <col min="14082" max="14082" width="12.33203125" style="97" customWidth="1"/>
    <col min="14083" max="14083" width="6.33203125" style="97" customWidth="1"/>
    <col min="14084" max="14084" width="12.33203125" style="97" customWidth="1"/>
    <col min="14085" max="14085" width="6.33203125" style="97" customWidth="1"/>
    <col min="14086" max="14086" width="12.33203125" style="97" customWidth="1"/>
    <col min="14087" max="14087" width="6.33203125" style="97" customWidth="1"/>
    <col min="14088" max="14088" width="12.33203125" style="97" customWidth="1"/>
    <col min="14089" max="14089" width="8.33203125" style="97" customWidth="1"/>
    <col min="14090" max="14090" width="6.33203125" style="97" customWidth="1"/>
    <col min="14091" max="14091" width="14.6640625" style="97" bestFit="1" customWidth="1"/>
    <col min="14092" max="14336" width="12" style="97"/>
    <col min="14337" max="14337" width="6.33203125" style="97" customWidth="1"/>
    <col min="14338" max="14338" width="12.33203125" style="97" customWidth="1"/>
    <col min="14339" max="14339" width="6.33203125" style="97" customWidth="1"/>
    <col min="14340" max="14340" width="12.33203125" style="97" customWidth="1"/>
    <col min="14341" max="14341" width="6.33203125" style="97" customWidth="1"/>
    <col min="14342" max="14342" width="12.33203125" style="97" customWidth="1"/>
    <col min="14343" max="14343" width="6.33203125" style="97" customWidth="1"/>
    <col min="14344" max="14344" width="12.33203125" style="97" customWidth="1"/>
    <col min="14345" max="14345" width="8.33203125" style="97" customWidth="1"/>
    <col min="14346" max="14346" width="6.33203125" style="97" customWidth="1"/>
    <col min="14347" max="14347" width="14.6640625" style="97" bestFit="1" customWidth="1"/>
    <col min="14348" max="14592" width="12" style="97"/>
    <col min="14593" max="14593" width="6.33203125" style="97" customWidth="1"/>
    <col min="14594" max="14594" width="12.33203125" style="97" customWidth="1"/>
    <col min="14595" max="14595" width="6.33203125" style="97" customWidth="1"/>
    <col min="14596" max="14596" width="12.33203125" style="97" customWidth="1"/>
    <col min="14597" max="14597" width="6.33203125" style="97" customWidth="1"/>
    <col min="14598" max="14598" width="12.33203125" style="97" customWidth="1"/>
    <col min="14599" max="14599" width="6.33203125" style="97" customWidth="1"/>
    <col min="14600" max="14600" width="12.33203125" style="97" customWidth="1"/>
    <col min="14601" max="14601" width="8.33203125" style="97" customWidth="1"/>
    <col min="14602" max="14602" width="6.33203125" style="97" customWidth="1"/>
    <col min="14603" max="14603" width="14.6640625" style="97" bestFit="1" customWidth="1"/>
    <col min="14604" max="14848" width="12" style="97"/>
    <col min="14849" max="14849" width="6.33203125" style="97" customWidth="1"/>
    <col min="14850" max="14850" width="12.33203125" style="97" customWidth="1"/>
    <col min="14851" max="14851" width="6.33203125" style="97" customWidth="1"/>
    <col min="14852" max="14852" width="12.33203125" style="97" customWidth="1"/>
    <col min="14853" max="14853" width="6.33203125" style="97" customWidth="1"/>
    <col min="14854" max="14854" width="12.33203125" style="97" customWidth="1"/>
    <col min="14855" max="14855" width="6.33203125" style="97" customWidth="1"/>
    <col min="14856" max="14856" width="12.33203125" style="97" customWidth="1"/>
    <col min="14857" max="14857" width="8.33203125" style="97" customWidth="1"/>
    <col min="14858" max="14858" width="6.33203125" style="97" customWidth="1"/>
    <col min="14859" max="14859" width="14.6640625" style="97" bestFit="1" customWidth="1"/>
    <col min="14860" max="15104" width="12" style="97"/>
    <col min="15105" max="15105" width="6.33203125" style="97" customWidth="1"/>
    <col min="15106" max="15106" width="12.33203125" style="97" customWidth="1"/>
    <col min="15107" max="15107" width="6.33203125" style="97" customWidth="1"/>
    <col min="15108" max="15108" width="12.33203125" style="97" customWidth="1"/>
    <col min="15109" max="15109" width="6.33203125" style="97" customWidth="1"/>
    <col min="15110" max="15110" width="12.33203125" style="97" customWidth="1"/>
    <col min="15111" max="15111" width="6.33203125" style="97" customWidth="1"/>
    <col min="15112" max="15112" width="12.33203125" style="97" customWidth="1"/>
    <col min="15113" max="15113" width="8.33203125" style="97" customWidth="1"/>
    <col min="15114" max="15114" width="6.33203125" style="97" customWidth="1"/>
    <col min="15115" max="15115" width="14.6640625" style="97" bestFit="1" customWidth="1"/>
    <col min="15116" max="15360" width="12" style="97"/>
    <col min="15361" max="15361" width="6.33203125" style="97" customWidth="1"/>
    <col min="15362" max="15362" width="12.33203125" style="97" customWidth="1"/>
    <col min="15363" max="15363" width="6.33203125" style="97" customWidth="1"/>
    <col min="15364" max="15364" width="12.33203125" style="97" customWidth="1"/>
    <col min="15365" max="15365" width="6.33203125" style="97" customWidth="1"/>
    <col min="15366" max="15366" width="12.33203125" style="97" customWidth="1"/>
    <col min="15367" max="15367" width="6.33203125" style="97" customWidth="1"/>
    <col min="15368" max="15368" width="12.33203125" style="97" customWidth="1"/>
    <col min="15369" max="15369" width="8.33203125" style="97" customWidth="1"/>
    <col min="15370" max="15370" width="6.33203125" style="97" customWidth="1"/>
    <col min="15371" max="15371" width="14.6640625" style="97" bestFit="1" customWidth="1"/>
    <col min="15372" max="15616" width="12" style="97"/>
    <col min="15617" max="15617" width="6.33203125" style="97" customWidth="1"/>
    <col min="15618" max="15618" width="12.33203125" style="97" customWidth="1"/>
    <col min="15619" max="15619" width="6.33203125" style="97" customWidth="1"/>
    <col min="15620" max="15620" width="12.33203125" style="97" customWidth="1"/>
    <col min="15621" max="15621" width="6.33203125" style="97" customWidth="1"/>
    <col min="15622" max="15622" width="12.33203125" style="97" customWidth="1"/>
    <col min="15623" max="15623" width="6.33203125" style="97" customWidth="1"/>
    <col min="15624" max="15624" width="12.33203125" style="97" customWidth="1"/>
    <col min="15625" max="15625" width="8.33203125" style="97" customWidth="1"/>
    <col min="15626" max="15626" width="6.33203125" style="97" customWidth="1"/>
    <col min="15627" max="15627" width="14.6640625" style="97" bestFit="1" customWidth="1"/>
    <col min="15628" max="15872" width="12" style="97"/>
    <col min="15873" max="15873" width="6.33203125" style="97" customWidth="1"/>
    <col min="15874" max="15874" width="12.33203125" style="97" customWidth="1"/>
    <col min="15875" max="15875" width="6.33203125" style="97" customWidth="1"/>
    <col min="15876" max="15876" width="12.33203125" style="97" customWidth="1"/>
    <col min="15877" max="15877" width="6.33203125" style="97" customWidth="1"/>
    <col min="15878" max="15878" width="12.33203125" style="97" customWidth="1"/>
    <col min="15879" max="15879" width="6.33203125" style="97" customWidth="1"/>
    <col min="15880" max="15880" width="12.33203125" style="97" customWidth="1"/>
    <col min="15881" max="15881" width="8.33203125" style="97" customWidth="1"/>
    <col min="15882" max="15882" width="6.33203125" style="97" customWidth="1"/>
    <col min="15883" max="15883" width="14.6640625" style="97" bestFit="1" customWidth="1"/>
    <col min="15884" max="16128" width="12" style="97"/>
    <col min="16129" max="16129" width="6.33203125" style="97" customWidth="1"/>
    <col min="16130" max="16130" width="12.33203125" style="97" customWidth="1"/>
    <col min="16131" max="16131" width="6.33203125" style="97" customWidth="1"/>
    <col min="16132" max="16132" width="12.33203125" style="97" customWidth="1"/>
    <col min="16133" max="16133" width="6.33203125" style="97" customWidth="1"/>
    <col min="16134" max="16134" width="12.33203125" style="97" customWidth="1"/>
    <col min="16135" max="16135" width="6.33203125" style="97" customWidth="1"/>
    <col min="16136" max="16136" width="12.33203125" style="97" customWidth="1"/>
    <col min="16137" max="16137" width="8.33203125" style="97" customWidth="1"/>
    <col min="16138" max="16138" width="6.33203125" style="97" customWidth="1"/>
    <col min="16139" max="16139" width="14.6640625" style="97" bestFit="1" customWidth="1"/>
    <col min="16140" max="16384" width="12" style="97"/>
  </cols>
  <sheetData>
    <row r="1" spans="1:11" s="96" customFormat="1" ht="21" customHeight="1" x14ac:dyDescent="0.15">
      <c r="A1" s="95" t="s">
        <v>76</v>
      </c>
      <c r="B1" s="95"/>
      <c r="C1" s="95"/>
      <c r="D1" s="95"/>
      <c r="E1" s="95"/>
      <c r="F1" s="95"/>
      <c r="G1" s="95"/>
      <c r="H1" s="95"/>
      <c r="I1" s="95"/>
      <c r="J1" s="95"/>
      <c r="K1" s="95"/>
    </row>
    <row r="2" spans="1:11" ht="13.5" customHeight="1" x14ac:dyDescent="0.15">
      <c r="K2" s="98" t="s">
        <v>77</v>
      </c>
    </row>
    <row r="3" spans="1:11" s="102" customFormat="1" ht="18" customHeight="1" x14ac:dyDescent="0.15">
      <c r="A3" s="99" t="s">
        <v>78</v>
      </c>
      <c r="B3" s="100"/>
      <c r="C3" s="100"/>
      <c r="D3" s="100"/>
      <c r="E3" s="100"/>
      <c r="F3" s="100"/>
      <c r="G3" s="100"/>
      <c r="H3" s="100"/>
      <c r="I3" s="100"/>
      <c r="J3" s="101" t="s">
        <v>79</v>
      </c>
      <c r="K3" s="101"/>
    </row>
    <row r="4" spans="1:11" s="102" customFormat="1" ht="18" customHeight="1" x14ac:dyDescent="0.15">
      <c r="A4" s="101" t="s">
        <v>80</v>
      </c>
      <c r="B4" s="101"/>
      <c r="C4" s="101" t="s">
        <v>81</v>
      </c>
      <c r="D4" s="101"/>
      <c r="E4" s="101" t="s">
        <v>82</v>
      </c>
      <c r="F4" s="101"/>
      <c r="G4" s="101" t="s">
        <v>83</v>
      </c>
      <c r="H4" s="101"/>
      <c r="I4" s="103" t="s">
        <v>84</v>
      </c>
      <c r="J4" s="101" t="s">
        <v>85</v>
      </c>
      <c r="K4" s="101" t="s">
        <v>86</v>
      </c>
    </row>
    <row r="5" spans="1:11" s="102" customFormat="1" ht="18" customHeight="1" x14ac:dyDescent="0.15">
      <c r="A5" s="104" t="s">
        <v>85</v>
      </c>
      <c r="B5" s="104" t="s">
        <v>86</v>
      </c>
      <c r="C5" s="104" t="s">
        <v>85</v>
      </c>
      <c r="D5" s="104" t="s">
        <v>86</v>
      </c>
      <c r="E5" s="104" t="s">
        <v>85</v>
      </c>
      <c r="F5" s="104" t="s">
        <v>86</v>
      </c>
      <c r="G5" s="104" t="s">
        <v>85</v>
      </c>
      <c r="H5" s="104" t="s">
        <v>86</v>
      </c>
      <c r="I5" s="103"/>
      <c r="J5" s="101"/>
      <c r="K5" s="101"/>
    </row>
    <row r="6" spans="1:11" s="102" customFormat="1" ht="29.25" customHeight="1" x14ac:dyDescent="0.15">
      <c r="A6" s="105">
        <v>26</v>
      </c>
      <c r="B6" s="105">
        <v>574600</v>
      </c>
      <c r="C6" s="105">
        <v>18</v>
      </c>
      <c r="D6" s="105">
        <v>288300</v>
      </c>
      <c r="E6" s="105">
        <v>1</v>
      </c>
      <c r="F6" s="105">
        <v>56000</v>
      </c>
      <c r="G6" s="105">
        <v>7</v>
      </c>
      <c r="H6" s="105">
        <v>230300</v>
      </c>
      <c r="I6" s="106">
        <v>4.8</v>
      </c>
      <c r="J6" s="105">
        <v>4</v>
      </c>
      <c r="K6" s="105">
        <v>119060000</v>
      </c>
    </row>
    <row r="7" spans="1:11" x14ac:dyDescent="0.15">
      <c r="A7" s="107" t="s">
        <v>87</v>
      </c>
    </row>
  </sheetData>
  <mergeCells count="10">
    <mergeCell ref="A1:K1"/>
    <mergeCell ref="A3:I3"/>
    <mergeCell ref="J3:K3"/>
    <mergeCell ref="A4:B4"/>
    <mergeCell ref="C4:D4"/>
    <mergeCell ref="E4:F4"/>
    <mergeCell ref="G4:H4"/>
    <mergeCell ref="I4:I5"/>
    <mergeCell ref="J4:J5"/>
    <mergeCell ref="K4:K5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CDA11-5462-43D7-8A6B-8C0A021E19E5}">
  <dimension ref="A1:L8"/>
  <sheetViews>
    <sheetView zoomScaleNormal="115" zoomScaleSheetLayoutView="100" workbookViewId="0">
      <selection activeCell="G17" sqref="G17"/>
    </sheetView>
  </sheetViews>
  <sheetFormatPr defaultColWidth="12" defaultRowHeight="13.5" x14ac:dyDescent="0.15"/>
  <cols>
    <col min="1" max="1" width="12.83203125" style="112" customWidth="1"/>
    <col min="2" max="4" width="10.83203125" style="112" customWidth="1"/>
    <col min="5" max="5" width="12.83203125" style="112" customWidth="1"/>
    <col min="6" max="9" width="10.83203125" style="112" customWidth="1"/>
    <col min="10" max="10" width="14.1640625" style="112" customWidth="1"/>
    <col min="11" max="11" width="7.6640625" style="112" customWidth="1"/>
    <col min="12" max="12" width="10.6640625" style="112" customWidth="1"/>
    <col min="13" max="256" width="12" style="112"/>
    <col min="257" max="257" width="12.83203125" style="112" customWidth="1"/>
    <col min="258" max="260" width="10.83203125" style="112" customWidth="1"/>
    <col min="261" max="261" width="12.83203125" style="112" customWidth="1"/>
    <col min="262" max="265" width="10.83203125" style="112" customWidth="1"/>
    <col min="266" max="266" width="14.1640625" style="112" customWidth="1"/>
    <col min="267" max="267" width="7.6640625" style="112" customWidth="1"/>
    <col min="268" max="268" width="10.6640625" style="112" customWidth="1"/>
    <col min="269" max="512" width="12" style="112"/>
    <col min="513" max="513" width="12.83203125" style="112" customWidth="1"/>
    <col min="514" max="516" width="10.83203125" style="112" customWidth="1"/>
    <col min="517" max="517" width="12.83203125" style="112" customWidth="1"/>
    <col min="518" max="521" width="10.83203125" style="112" customWidth="1"/>
    <col min="522" max="522" width="14.1640625" style="112" customWidth="1"/>
    <col min="523" max="523" width="7.6640625" style="112" customWidth="1"/>
    <col min="524" max="524" width="10.6640625" style="112" customWidth="1"/>
    <col min="525" max="768" width="12" style="112"/>
    <col min="769" max="769" width="12.83203125" style="112" customWidth="1"/>
    <col min="770" max="772" width="10.83203125" style="112" customWidth="1"/>
    <col min="773" max="773" width="12.83203125" style="112" customWidth="1"/>
    <col min="774" max="777" width="10.83203125" style="112" customWidth="1"/>
    <col min="778" max="778" width="14.1640625" style="112" customWidth="1"/>
    <col min="779" max="779" width="7.6640625" style="112" customWidth="1"/>
    <col min="780" max="780" width="10.6640625" style="112" customWidth="1"/>
    <col min="781" max="1024" width="12" style="112"/>
    <col min="1025" max="1025" width="12.83203125" style="112" customWidth="1"/>
    <col min="1026" max="1028" width="10.83203125" style="112" customWidth="1"/>
    <col min="1029" max="1029" width="12.83203125" style="112" customWidth="1"/>
    <col min="1030" max="1033" width="10.83203125" style="112" customWidth="1"/>
    <col min="1034" max="1034" width="14.1640625" style="112" customWidth="1"/>
    <col min="1035" max="1035" width="7.6640625" style="112" customWidth="1"/>
    <col min="1036" max="1036" width="10.6640625" style="112" customWidth="1"/>
    <col min="1037" max="1280" width="12" style="112"/>
    <col min="1281" max="1281" width="12.83203125" style="112" customWidth="1"/>
    <col min="1282" max="1284" width="10.83203125" style="112" customWidth="1"/>
    <col min="1285" max="1285" width="12.83203125" style="112" customWidth="1"/>
    <col min="1286" max="1289" width="10.83203125" style="112" customWidth="1"/>
    <col min="1290" max="1290" width="14.1640625" style="112" customWidth="1"/>
    <col min="1291" max="1291" width="7.6640625" style="112" customWidth="1"/>
    <col min="1292" max="1292" width="10.6640625" style="112" customWidth="1"/>
    <col min="1293" max="1536" width="12" style="112"/>
    <col min="1537" max="1537" width="12.83203125" style="112" customWidth="1"/>
    <col min="1538" max="1540" width="10.83203125" style="112" customWidth="1"/>
    <col min="1541" max="1541" width="12.83203125" style="112" customWidth="1"/>
    <col min="1542" max="1545" width="10.83203125" style="112" customWidth="1"/>
    <col min="1546" max="1546" width="14.1640625" style="112" customWidth="1"/>
    <col min="1547" max="1547" width="7.6640625" style="112" customWidth="1"/>
    <col min="1548" max="1548" width="10.6640625" style="112" customWidth="1"/>
    <col min="1549" max="1792" width="12" style="112"/>
    <col min="1793" max="1793" width="12.83203125" style="112" customWidth="1"/>
    <col min="1794" max="1796" width="10.83203125" style="112" customWidth="1"/>
    <col min="1797" max="1797" width="12.83203125" style="112" customWidth="1"/>
    <col min="1798" max="1801" width="10.83203125" style="112" customWidth="1"/>
    <col min="1802" max="1802" width="14.1640625" style="112" customWidth="1"/>
    <col min="1803" max="1803" width="7.6640625" style="112" customWidth="1"/>
    <col min="1804" max="1804" width="10.6640625" style="112" customWidth="1"/>
    <col min="1805" max="2048" width="12" style="112"/>
    <col min="2049" max="2049" width="12.83203125" style="112" customWidth="1"/>
    <col min="2050" max="2052" width="10.83203125" style="112" customWidth="1"/>
    <col min="2053" max="2053" width="12.83203125" style="112" customWidth="1"/>
    <col min="2054" max="2057" width="10.83203125" style="112" customWidth="1"/>
    <col min="2058" max="2058" width="14.1640625" style="112" customWidth="1"/>
    <col min="2059" max="2059" width="7.6640625" style="112" customWidth="1"/>
    <col min="2060" max="2060" width="10.6640625" style="112" customWidth="1"/>
    <col min="2061" max="2304" width="12" style="112"/>
    <col min="2305" max="2305" width="12.83203125" style="112" customWidth="1"/>
    <col min="2306" max="2308" width="10.83203125" style="112" customWidth="1"/>
    <col min="2309" max="2309" width="12.83203125" style="112" customWidth="1"/>
    <col min="2310" max="2313" width="10.83203125" style="112" customWidth="1"/>
    <col min="2314" max="2314" width="14.1640625" style="112" customWidth="1"/>
    <col min="2315" max="2315" width="7.6640625" style="112" customWidth="1"/>
    <col min="2316" max="2316" width="10.6640625" style="112" customWidth="1"/>
    <col min="2317" max="2560" width="12" style="112"/>
    <col min="2561" max="2561" width="12.83203125" style="112" customWidth="1"/>
    <col min="2562" max="2564" width="10.83203125" style="112" customWidth="1"/>
    <col min="2565" max="2565" width="12.83203125" style="112" customWidth="1"/>
    <col min="2566" max="2569" width="10.83203125" style="112" customWidth="1"/>
    <col min="2570" max="2570" width="14.1640625" style="112" customWidth="1"/>
    <col min="2571" max="2571" width="7.6640625" style="112" customWidth="1"/>
    <col min="2572" max="2572" width="10.6640625" style="112" customWidth="1"/>
    <col min="2573" max="2816" width="12" style="112"/>
    <col min="2817" max="2817" width="12.83203125" style="112" customWidth="1"/>
    <col min="2818" max="2820" width="10.83203125" style="112" customWidth="1"/>
    <col min="2821" max="2821" width="12.83203125" style="112" customWidth="1"/>
    <col min="2822" max="2825" width="10.83203125" style="112" customWidth="1"/>
    <col min="2826" max="2826" width="14.1640625" style="112" customWidth="1"/>
    <col min="2827" max="2827" width="7.6640625" style="112" customWidth="1"/>
    <col min="2828" max="2828" width="10.6640625" style="112" customWidth="1"/>
    <col min="2829" max="3072" width="12" style="112"/>
    <col min="3073" max="3073" width="12.83203125" style="112" customWidth="1"/>
    <col min="3074" max="3076" width="10.83203125" style="112" customWidth="1"/>
    <col min="3077" max="3077" width="12.83203125" style="112" customWidth="1"/>
    <col min="3078" max="3081" width="10.83203125" style="112" customWidth="1"/>
    <col min="3082" max="3082" width="14.1640625" style="112" customWidth="1"/>
    <col min="3083" max="3083" width="7.6640625" style="112" customWidth="1"/>
    <col min="3084" max="3084" width="10.6640625" style="112" customWidth="1"/>
    <col min="3085" max="3328" width="12" style="112"/>
    <col min="3329" max="3329" width="12.83203125" style="112" customWidth="1"/>
    <col min="3330" max="3332" width="10.83203125" style="112" customWidth="1"/>
    <col min="3333" max="3333" width="12.83203125" style="112" customWidth="1"/>
    <col min="3334" max="3337" width="10.83203125" style="112" customWidth="1"/>
    <col min="3338" max="3338" width="14.1640625" style="112" customWidth="1"/>
    <col min="3339" max="3339" width="7.6640625" style="112" customWidth="1"/>
    <col min="3340" max="3340" width="10.6640625" style="112" customWidth="1"/>
    <col min="3341" max="3584" width="12" style="112"/>
    <col min="3585" max="3585" width="12.83203125" style="112" customWidth="1"/>
    <col min="3586" max="3588" width="10.83203125" style="112" customWidth="1"/>
    <col min="3589" max="3589" width="12.83203125" style="112" customWidth="1"/>
    <col min="3590" max="3593" width="10.83203125" style="112" customWidth="1"/>
    <col min="3594" max="3594" width="14.1640625" style="112" customWidth="1"/>
    <col min="3595" max="3595" width="7.6640625" style="112" customWidth="1"/>
    <col min="3596" max="3596" width="10.6640625" style="112" customWidth="1"/>
    <col min="3597" max="3840" width="12" style="112"/>
    <col min="3841" max="3841" width="12.83203125" style="112" customWidth="1"/>
    <col min="3842" max="3844" width="10.83203125" style="112" customWidth="1"/>
    <col min="3845" max="3845" width="12.83203125" style="112" customWidth="1"/>
    <col min="3846" max="3849" width="10.83203125" style="112" customWidth="1"/>
    <col min="3850" max="3850" width="14.1640625" style="112" customWidth="1"/>
    <col min="3851" max="3851" width="7.6640625" style="112" customWidth="1"/>
    <col min="3852" max="3852" width="10.6640625" style="112" customWidth="1"/>
    <col min="3853" max="4096" width="12" style="112"/>
    <col min="4097" max="4097" width="12.83203125" style="112" customWidth="1"/>
    <col min="4098" max="4100" width="10.83203125" style="112" customWidth="1"/>
    <col min="4101" max="4101" width="12.83203125" style="112" customWidth="1"/>
    <col min="4102" max="4105" width="10.83203125" style="112" customWidth="1"/>
    <col min="4106" max="4106" width="14.1640625" style="112" customWidth="1"/>
    <col min="4107" max="4107" width="7.6640625" style="112" customWidth="1"/>
    <col min="4108" max="4108" width="10.6640625" style="112" customWidth="1"/>
    <col min="4109" max="4352" width="12" style="112"/>
    <col min="4353" max="4353" width="12.83203125" style="112" customWidth="1"/>
    <col min="4354" max="4356" width="10.83203125" style="112" customWidth="1"/>
    <col min="4357" max="4357" width="12.83203125" style="112" customWidth="1"/>
    <col min="4358" max="4361" width="10.83203125" style="112" customWidth="1"/>
    <col min="4362" max="4362" width="14.1640625" style="112" customWidth="1"/>
    <col min="4363" max="4363" width="7.6640625" style="112" customWidth="1"/>
    <col min="4364" max="4364" width="10.6640625" style="112" customWidth="1"/>
    <col min="4365" max="4608" width="12" style="112"/>
    <col min="4609" max="4609" width="12.83203125" style="112" customWidth="1"/>
    <col min="4610" max="4612" width="10.83203125" style="112" customWidth="1"/>
    <col min="4613" max="4613" width="12.83203125" style="112" customWidth="1"/>
    <col min="4614" max="4617" width="10.83203125" style="112" customWidth="1"/>
    <col min="4618" max="4618" width="14.1640625" style="112" customWidth="1"/>
    <col min="4619" max="4619" width="7.6640625" style="112" customWidth="1"/>
    <col min="4620" max="4620" width="10.6640625" style="112" customWidth="1"/>
    <col min="4621" max="4864" width="12" style="112"/>
    <col min="4865" max="4865" width="12.83203125" style="112" customWidth="1"/>
    <col min="4866" max="4868" width="10.83203125" style="112" customWidth="1"/>
    <col min="4869" max="4869" width="12.83203125" style="112" customWidth="1"/>
    <col min="4870" max="4873" width="10.83203125" style="112" customWidth="1"/>
    <col min="4874" max="4874" width="14.1640625" style="112" customWidth="1"/>
    <col min="4875" max="4875" width="7.6640625" style="112" customWidth="1"/>
    <col min="4876" max="4876" width="10.6640625" style="112" customWidth="1"/>
    <col min="4877" max="5120" width="12" style="112"/>
    <col min="5121" max="5121" width="12.83203125" style="112" customWidth="1"/>
    <col min="5122" max="5124" width="10.83203125" style="112" customWidth="1"/>
    <col min="5125" max="5125" width="12.83203125" style="112" customWidth="1"/>
    <col min="5126" max="5129" width="10.83203125" style="112" customWidth="1"/>
    <col min="5130" max="5130" width="14.1640625" style="112" customWidth="1"/>
    <col min="5131" max="5131" width="7.6640625" style="112" customWidth="1"/>
    <col min="5132" max="5132" width="10.6640625" style="112" customWidth="1"/>
    <col min="5133" max="5376" width="12" style="112"/>
    <col min="5377" max="5377" width="12.83203125" style="112" customWidth="1"/>
    <col min="5378" max="5380" width="10.83203125" style="112" customWidth="1"/>
    <col min="5381" max="5381" width="12.83203125" style="112" customWidth="1"/>
    <col min="5382" max="5385" width="10.83203125" style="112" customWidth="1"/>
    <col min="5386" max="5386" width="14.1640625" style="112" customWidth="1"/>
    <col min="5387" max="5387" width="7.6640625" style="112" customWidth="1"/>
    <col min="5388" max="5388" width="10.6640625" style="112" customWidth="1"/>
    <col min="5389" max="5632" width="12" style="112"/>
    <col min="5633" max="5633" width="12.83203125" style="112" customWidth="1"/>
    <col min="5634" max="5636" width="10.83203125" style="112" customWidth="1"/>
    <col min="5637" max="5637" width="12.83203125" style="112" customWidth="1"/>
    <col min="5638" max="5641" width="10.83203125" style="112" customWidth="1"/>
    <col min="5642" max="5642" width="14.1640625" style="112" customWidth="1"/>
    <col min="5643" max="5643" width="7.6640625" style="112" customWidth="1"/>
    <col min="5644" max="5644" width="10.6640625" style="112" customWidth="1"/>
    <col min="5645" max="5888" width="12" style="112"/>
    <col min="5889" max="5889" width="12.83203125" style="112" customWidth="1"/>
    <col min="5890" max="5892" width="10.83203125" style="112" customWidth="1"/>
    <col min="5893" max="5893" width="12.83203125" style="112" customWidth="1"/>
    <col min="5894" max="5897" width="10.83203125" style="112" customWidth="1"/>
    <col min="5898" max="5898" width="14.1640625" style="112" customWidth="1"/>
    <col min="5899" max="5899" width="7.6640625" style="112" customWidth="1"/>
    <col min="5900" max="5900" width="10.6640625" style="112" customWidth="1"/>
    <col min="5901" max="6144" width="12" style="112"/>
    <col min="6145" max="6145" width="12.83203125" style="112" customWidth="1"/>
    <col min="6146" max="6148" width="10.83203125" style="112" customWidth="1"/>
    <col min="6149" max="6149" width="12.83203125" style="112" customWidth="1"/>
    <col min="6150" max="6153" width="10.83203125" style="112" customWidth="1"/>
    <col min="6154" max="6154" width="14.1640625" style="112" customWidth="1"/>
    <col min="6155" max="6155" width="7.6640625" style="112" customWidth="1"/>
    <col min="6156" max="6156" width="10.6640625" style="112" customWidth="1"/>
    <col min="6157" max="6400" width="12" style="112"/>
    <col min="6401" max="6401" width="12.83203125" style="112" customWidth="1"/>
    <col min="6402" max="6404" width="10.83203125" style="112" customWidth="1"/>
    <col min="6405" max="6405" width="12.83203125" style="112" customWidth="1"/>
    <col min="6406" max="6409" width="10.83203125" style="112" customWidth="1"/>
    <col min="6410" max="6410" width="14.1640625" style="112" customWidth="1"/>
    <col min="6411" max="6411" width="7.6640625" style="112" customWidth="1"/>
    <col min="6412" max="6412" width="10.6640625" style="112" customWidth="1"/>
    <col min="6413" max="6656" width="12" style="112"/>
    <col min="6657" max="6657" width="12.83203125" style="112" customWidth="1"/>
    <col min="6658" max="6660" width="10.83203125" style="112" customWidth="1"/>
    <col min="6661" max="6661" width="12.83203125" style="112" customWidth="1"/>
    <col min="6662" max="6665" width="10.83203125" style="112" customWidth="1"/>
    <col min="6666" max="6666" width="14.1640625" style="112" customWidth="1"/>
    <col min="6667" max="6667" width="7.6640625" style="112" customWidth="1"/>
    <col min="6668" max="6668" width="10.6640625" style="112" customWidth="1"/>
    <col min="6669" max="6912" width="12" style="112"/>
    <col min="6913" max="6913" width="12.83203125" style="112" customWidth="1"/>
    <col min="6914" max="6916" width="10.83203125" style="112" customWidth="1"/>
    <col min="6917" max="6917" width="12.83203125" style="112" customWidth="1"/>
    <col min="6918" max="6921" width="10.83203125" style="112" customWidth="1"/>
    <col min="6922" max="6922" width="14.1640625" style="112" customWidth="1"/>
    <col min="6923" max="6923" width="7.6640625" style="112" customWidth="1"/>
    <col min="6924" max="6924" width="10.6640625" style="112" customWidth="1"/>
    <col min="6925" max="7168" width="12" style="112"/>
    <col min="7169" max="7169" width="12.83203125" style="112" customWidth="1"/>
    <col min="7170" max="7172" width="10.83203125" style="112" customWidth="1"/>
    <col min="7173" max="7173" width="12.83203125" style="112" customWidth="1"/>
    <col min="7174" max="7177" width="10.83203125" style="112" customWidth="1"/>
    <col min="7178" max="7178" width="14.1640625" style="112" customWidth="1"/>
    <col min="7179" max="7179" width="7.6640625" style="112" customWidth="1"/>
    <col min="7180" max="7180" width="10.6640625" style="112" customWidth="1"/>
    <col min="7181" max="7424" width="12" style="112"/>
    <col min="7425" max="7425" width="12.83203125" style="112" customWidth="1"/>
    <col min="7426" max="7428" width="10.83203125" style="112" customWidth="1"/>
    <col min="7429" max="7429" width="12.83203125" style="112" customWidth="1"/>
    <col min="7430" max="7433" width="10.83203125" style="112" customWidth="1"/>
    <col min="7434" max="7434" width="14.1640625" style="112" customWidth="1"/>
    <col min="7435" max="7435" width="7.6640625" style="112" customWidth="1"/>
    <col min="7436" max="7436" width="10.6640625" style="112" customWidth="1"/>
    <col min="7437" max="7680" width="12" style="112"/>
    <col min="7681" max="7681" width="12.83203125" style="112" customWidth="1"/>
    <col min="7682" max="7684" width="10.83203125" style="112" customWidth="1"/>
    <col min="7685" max="7685" width="12.83203125" style="112" customWidth="1"/>
    <col min="7686" max="7689" width="10.83203125" style="112" customWidth="1"/>
    <col min="7690" max="7690" width="14.1640625" style="112" customWidth="1"/>
    <col min="7691" max="7691" width="7.6640625" style="112" customWidth="1"/>
    <col min="7692" max="7692" width="10.6640625" style="112" customWidth="1"/>
    <col min="7693" max="7936" width="12" style="112"/>
    <col min="7937" max="7937" width="12.83203125" style="112" customWidth="1"/>
    <col min="7938" max="7940" width="10.83203125" style="112" customWidth="1"/>
    <col min="7941" max="7941" width="12.83203125" style="112" customWidth="1"/>
    <col min="7942" max="7945" width="10.83203125" style="112" customWidth="1"/>
    <col min="7946" max="7946" width="14.1640625" style="112" customWidth="1"/>
    <col min="7947" max="7947" width="7.6640625" style="112" customWidth="1"/>
    <col min="7948" max="7948" width="10.6640625" style="112" customWidth="1"/>
    <col min="7949" max="8192" width="12" style="112"/>
    <col min="8193" max="8193" width="12.83203125" style="112" customWidth="1"/>
    <col min="8194" max="8196" width="10.83203125" style="112" customWidth="1"/>
    <col min="8197" max="8197" width="12.83203125" style="112" customWidth="1"/>
    <col min="8198" max="8201" width="10.83203125" style="112" customWidth="1"/>
    <col min="8202" max="8202" width="14.1640625" style="112" customWidth="1"/>
    <col min="8203" max="8203" width="7.6640625" style="112" customWidth="1"/>
    <col min="8204" max="8204" width="10.6640625" style="112" customWidth="1"/>
    <col min="8205" max="8448" width="12" style="112"/>
    <col min="8449" max="8449" width="12.83203125" style="112" customWidth="1"/>
    <col min="8450" max="8452" width="10.83203125" style="112" customWidth="1"/>
    <col min="8453" max="8453" width="12.83203125" style="112" customWidth="1"/>
    <col min="8454" max="8457" width="10.83203125" style="112" customWidth="1"/>
    <col min="8458" max="8458" width="14.1640625" style="112" customWidth="1"/>
    <col min="8459" max="8459" width="7.6640625" style="112" customWidth="1"/>
    <col min="8460" max="8460" width="10.6640625" style="112" customWidth="1"/>
    <col min="8461" max="8704" width="12" style="112"/>
    <col min="8705" max="8705" width="12.83203125" style="112" customWidth="1"/>
    <col min="8706" max="8708" width="10.83203125" style="112" customWidth="1"/>
    <col min="8709" max="8709" width="12.83203125" style="112" customWidth="1"/>
    <col min="8710" max="8713" width="10.83203125" style="112" customWidth="1"/>
    <col min="8714" max="8714" width="14.1640625" style="112" customWidth="1"/>
    <col min="8715" max="8715" width="7.6640625" style="112" customWidth="1"/>
    <col min="8716" max="8716" width="10.6640625" style="112" customWidth="1"/>
    <col min="8717" max="8960" width="12" style="112"/>
    <col min="8961" max="8961" width="12.83203125" style="112" customWidth="1"/>
    <col min="8962" max="8964" width="10.83203125" style="112" customWidth="1"/>
    <col min="8965" max="8965" width="12.83203125" style="112" customWidth="1"/>
    <col min="8966" max="8969" width="10.83203125" style="112" customWidth="1"/>
    <col min="8970" max="8970" width="14.1640625" style="112" customWidth="1"/>
    <col min="8971" max="8971" width="7.6640625" style="112" customWidth="1"/>
    <col min="8972" max="8972" width="10.6640625" style="112" customWidth="1"/>
    <col min="8973" max="9216" width="12" style="112"/>
    <col min="9217" max="9217" width="12.83203125" style="112" customWidth="1"/>
    <col min="9218" max="9220" width="10.83203125" style="112" customWidth="1"/>
    <col min="9221" max="9221" width="12.83203125" style="112" customWidth="1"/>
    <col min="9222" max="9225" width="10.83203125" style="112" customWidth="1"/>
    <col min="9226" max="9226" width="14.1640625" style="112" customWidth="1"/>
    <col min="9227" max="9227" width="7.6640625" style="112" customWidth="1"/>
    <col min="9228" max="9228" width="10.6640625" style="112" customWidth="1"/>
    <col min="9229" max="9472" width="12" style="112"/>
    <col min="9473" max="9473" width="12.83203125" style="112" customWidth="1"/>
    <col min="9474" max="9476" width="10.83203125" style="112" customWidth="1"/>
    <col min="9477" max="9477" width="12.83203125" style="112" customWidth="1"/>
    <col min="9478" max="9481" width="10.83203125" style="112" customWidth="1"/>
    <col min="9482" max="9482" width="14.1640625" style="112" customWidth="1"/>
    <col min="9483" max="9483" width="7.6640625" style="112" customWidth="1"/>
    <col min="9484" max="9484" width="10.6640625" style="112" customWidth="1"/>
    <col min="9485" max="9728" width="12" style="112"/>
    <col min="9729" max="9729" width="12.83203125" style="112" customWidth="1"/>
    <col min="9730" max="9732" width="10.83203125" style="112" customWidth="1"/>
    <col min="9733" max="9733" width="12.83203125" style="112" customWidth="1"/>
    <col min="9734" max="9737" width="10.83203125" style="112" customWidth="1"/>
    <col min="9738" max="9738" width="14.1640625" style="112" customWidth="1"/>
    <col min="9739" max="9739" width="7.6640625" style="112" customWidth="1"/>
    <col min="9740" max="9740" width="10.6640625" style="112" customWidth="1"/>
    <col min="9741" max="9984" width="12" style="112"/>
    <col min="9985" max="9985" width="12.83203125" style="112" customWidth="1"/>
    <col min="9986" max="9988" width="10.83203125" style="112" customWidth="1"/>
    <col min="9989" max="9989" width="12.83203125" style="112" customWidth="1"/>
    <col min="9990" max="9993" width="10.83203125" style="112" customWidth="1"/>
    <col min="9994" max="9994" width="14.1640625" style="112" customWidth="1"/>
    <col min="9995" max="9995" width="7.6640625" style="112" customWidth="1"/>
    <col min="9996" max="9996" width="10.6640625" style="112" customWidth="1"/>
    <col min="9997" max="10240" width="12" style="112"/>
    <col min="10241" max="10241" width="12.83203125" style="112" customWidth="1"/>
    <col min="10242" max="10244" width="10.83203125" style="112" customWidth="1"/>
    <col min="10245" max="10245" width="12.83203125" style="112" customWidth="1"/>
    <col min="10246" max="10249" width="10.83203125" style="112" customWidth="1"/>
    <col min="10250" max="10250" width="14.1640625" style="112" customWidth="1"/>
    <col min="10251" max="10251" width="7.6640625" style="112" customWidth="1"/>
    <col min="10252" max="10252" width="10.6640625" style="112" customWidth="1"/>
    <col min="10253" max="10496" width="12" style="112"/>
    <col min="10497" max="10497" width="12.83203125" style="112" customWidth="1"/>
    <col min="10498" max="10500" width="10.83203125" style="112" customWidth="1"/>
    <col min="10501" max="10501" width="12.83203125" style="112" customWidth="1"/>
    <col min="10502" max="10505" width="10.83203125" style="112" customWidth="1"/>
    <col min="10506" max="10506" width="14.1640625" style="112" customWidth="1"/>
    <col min="10507" max="10507" width="7.6640625" style="112" customWidth="1"/>
    <col min="10508" max="10508" width="10.6640625" style="112" customWidth="1"/>
    <col min="10509" max="10752" width="12" style="112"/>
    <col min="10753" max="10753" width="12.83203125" style="112" customWidth="1"/>
    <col min="10754" max="10756" width="10.83203125" style="112" customWidth="1"/>
    <col min="10757" max="10757" width="12.83203125" style="112" customWidth="1"/>
    <col min="10758" max="10761" width="10.83203125" style="112" customWidth="1"/>
    <col min="10762" max="10762" width="14.1640625" style="112" customWidth="1"/>
    <col min="10763" max="10763" width="7.6640625" style="112" customWidth="1"/>
    <col min="10764" max="10764" width="10.6640625" style="112" customWidth="1"/>
    <col min="10765" max="11008" width="12" style="112"/>
    <col min="11009" max="11009" width="12.83203125" style="112" customWidth="1"/>
    <col min="11010" max="11012" width="10.83203125" style="112" customWidth="1"/>
    <col min="11013" max="11013" width="12.83203125" style="112" customWidth="1"/>
    <col min="11014" max="11017" width="10.83203125" style="112" customWidth="1"/>
    <col min="11018" max="11018" width="14.1640625" style="112" customWidth="1"/>
    <col min="11019" max="11019" width="7.6640625" style="112" customWidth="1"/>
    <col min="11020" max="11020" width="10.6640625" style="112" customWidth="1"/>
    <col min="11021" max="11264" width="12" style="112"/>
    <col min="11265" max="11265" width="12.83203125" style="112" customWidth="1"/>
    <col min="11266" max="11268" width="10.83203125" style="112" customWidth="1"/>
    <col min="11269" max="11269" width="12.83203125" style="112" customWidth="1"/>
    <col min="11270" max="11273" width="10.83203125" style="112" customWidth="1"/>
    <col min="11274" max="11274" width="14.1640625" style="112" customWidth="1"/>
    <col min="11275" max="11275" width="7.6640625" style="112" customWidth="1"/>
    <col min="11276" max="11276" width="10.6640625" style="112" customWidth="1"/>
    <col min="11277" max="11520" width="12" style="112"/>
    <col min="11521" max="11521" width="12.83203125" style="112" customWidth="1"/>
    <col min="11522" max="11524" width="10.83203125" style="112" customWidth="1"/>
    <col min="11525" max="11525" width="12.83203125" style="112" customWidth="1"/>
    <col min="11526" max="11529" width="10.83203125" style="112" customWidth="1"/>
    <col min="11530" max="11530" width="14.1640625" style="112" customWidth="1"/>
    <col min="11531" max="11531" width="7.6640625" style="112" customWidth="1"/>
    <col min="11532" max="11532" width="10.6640625" style="112" customWidth="1"/>
    <col min="11533" max="11776" width="12" style="112"/>
    <col min="11777" max="11777" width="12.83203125" style="112" customWidth="1"/>
    <col min="11778" max="11780" width="10.83203125" style="112" customWidth="1"/>
    <col min="11781" max="11781" width="12.83203125" style="112" customWidth="1"/>
    <col min="11782" max="11785" width="10.83203125" style="112" customWidth="1"/>
    <col min="11786" max="11786" width="14.1640625" style="112" customWidth="1"/>
    <col min="11787" max="11787" width="7.6640625" style="112" customWidth="1"/>
    <col min="11788" max="11788" width="10.6640625" style="112" customWidth="1"/>
    <col min="11789" max="12032" width="12" style="112"/>
    <col min="12033" max="12033" width="12.83203125" style="112" customWidth="1"/>
    <col min="12034" max="12036" width="10.83203125" style="112" customWidth="1"/>
    <col min="12037" max="12037" width="12.83203125" style="112" customWidth="1"/>
    <col min="12038" max="12041" width="10.83203125" style="112" customWidth="1"/>
    <col min="12042" max="12042" width="14.1640625" style="112" customWidth="1"/>
    <col min="12043" max="12043" width="7.6640625" style="112" customWidth="1"/>
    <col min="12044" max="12044" width="10.6640625" style="112" customWidth="1"/>
    <col min="12045" max="12288" width="12" style="112"/>
    <col min="12289" max="12289" width="12.83203125" style="112" customWidth="1"/>
    <col min="12290" max="12292" width="10.83203125" style="112" customWidth="1"/>
    <col min="12293" max="12293" width="12.83203125" style="112" customWidth="1"/>
    <col min="12294" max="12297" width="10.83203125" style="112" customWidth="1"/>
    <col min="12298" max="12298" width="14.1640625" style="112" customWidth="1"/>
    <col min="12299" max="12299" width="7.6640625" style="112" customWidth="1"/>
    <col min="12300" max="12300" width="10.6640625" style="112" customWidth="1"/>
    <col min="12301" max="12544" width="12" style="112"/>
    <col min="12545" max="12545" width="12.83203125" style="112" customWidth="1"/>
    <col min="12546" max="12548" width="10.83203125" style="112" customWidth="1"/>
    <col min="12549" max="12549" width="12.83203125" style="112" customWidth="1"/>
    <col min="12550" max="12553" width="10.83203125" style="112" customWidth="1"/>
    <col min="12554" max="12554" width="14.1640625" style="112" customWidth="1"/>
    <col min="12555" max="12555" width="7.6640625" style="112" customWidth="1"/>
    <col min="12556" max="12556" width="10.6640625" style="112" customWidth="1"/>
    <col min="12557" max="12800" width="12" style="112"/>
    <col min="12801" max="12801" width="12.83203125" style="112" customWidth="1"/>
    <col min="12802" max="12804" width="10.83203125" style="112" customWidth="1"/>
    <col min="12805" max="12805" width="12.83203125" style="112" customWidth="1"/>
    <col min="12806" max="12809" width="10.83203125" style="112" customWidth="1"/>
    <col min="12810" max="12810" width="14.1640625" style="112" customWidth="1"/>
    <col min="12811" max="12811" width="7.6640625" style="112" customWidth="1"/>
    <col min="12812" max="12812" width="10.6640625" style="112" customWidth="1"/>
    <col min="12813" max="13056" width="12" style="112"/>
    <col min="13057" max="13057" width="12.83203125" style="112" customWidth="1"/>
    <col min="13058" max="13060" width="10.83203125" style="112" customWidth="1"/>
    <col min="13061" max="13061" width="12.83203125" style="112" customWidth="1"/>
    <col min="13062" max="13065" width="10.83203125" style="112" customWidth="1"/>
    <col min="13066" max="13066" width="14.1640625" style="112" customWidth="1"/>
    <col min="13067" max="13067" width="7.6640625" style="112" customWidth="1"/>
    <col min="13068" max="13068" width="10.6640625" style="112" customWidth="1"/>
    <col min="13069" max="13312" width="12" style="112"/>
    <col min="13313" max="13313" width="12.83203125" style="112" customWidth="1"/>
    <col min="13314" max="13316" width="10.83203125" style="112" customWidth="1"/>
    <col min="13317" max="13317" width="12.83203125" style="112" customWidth="1"/>
    <col min="13318" max="13321" width="10.83203125" style="112" customWidth="1"/>
    <col min="13322" max="13322" width="14.1640625" style="112" customWidth="1"/>
    <col min="13323" max="13323" width="7.6640625" style="112" customWidth="1"/>
    <col min="13324" max="13324" width="10.6640625" style="112" customWidth="1"/>
    <col min="13325" max="13568" width="12" style="112"/>
    <col min="13569" max="13569" width="12.83203125" style="112" customWidth="1"/>
    <col min="13570" max="13572" width="10.83203125" style="112" customWidth="1"/>
    <col min="13573" max="13573" width="12.83203125" style="112" customWidth="1"/>
    <col min="13574" max="13577" width="10.83203125" style="112" customWidth="1"/>
    <col min="13578" max="13578" width="14.1640625" style="112" customWidth="1"/>
    <col min="13579" max="13579" width="7.6640625" style="112" customWidth="1"/>
    <col min="13580" max="13580" width="10.6640625" style="112" customWidth="1"/>
    <col min="13581" max="13824" width="12" style="112"/>
    <col min="13825" max="13825" width="12.83203125" style="112" customWidth="1"/>
    <col min="13826" max="13828" width="10.83203125" style="112" customWidth="1"/>
    <col min="13829" max="13829" width="12.83203125" style="112" customWidth="1"/>
    <col min="13830" max="13833" width="10.83203125" style="112" customWidth="1"/>
    <col min="13834" max="13834" width="14.1640625" style="112" customWidth="1"/>
    <col min="13835" max="13835" width="7.6640625" style="112" customWidth="1"/>
    <col min="13836" max="13836" width="10.6640625" style="112" customWidth="1"/>
    <col min="13837" max="14080" width="12" style="112"/>
    <col min="14081" max="14081" width="12.83203125" style="112" customWidth="1"/>
    <col min="14082" max="14084" width="10.83203125" style="112" customWidth="1"/>
    <col min="14085" max="14085" width="12.83203125" style="112" customWidth="1"/>
    <col min="14086" max="14089" width="10.83203125" style="112" customWidth="1"/>
    <col min="14090" max="14090" width="14.1640625" style="112" customWidth="1"/>
    <col min="14091" max="14091" width="7.6640625" style="112" customWidth="1"/>
    <col min="14092" max="14092" width="10.6640625" style="112" customWidth="1"/>
    <col min="14093" max="14336" width="12" style="112"/>
    <col min="14337" max="14337" width="12.83203125" style="112" customWidth="1"/>
    <col min="14338" max="14340" width="10.83203125" style="112" customWidth="1"/>
    <col min="14341" max="14341" width="12.83203125" style="112" customWidth="1"/>
    <col min="14342" max="14345" width="10.83203125" style="112" customWidth="1"/>
    <col min="14346" max="14346" width="14.1640625" style="112" customWidth="1"/>
    <col min="14347" max="14347" width="7.6640625" style="112" customWidth="1"/>
    <col min="14348" max="14348" width="10.6640625" style="112" customWidth="1"/>
    <col min="14349" max="14592" width="12" style="112"/>
    <col min="14593" max="14593" width="12.83203125" style="112" customWidth="1"/>
    <col min="14594" max="14596" width="10.83203125" style="112" customWidth="1"/>
    <col min="14597" max="14597" width="12.83203125" style="112" customWidth="1"/>
    <col min="14598" max="14601" width="10.83203125" style="112" customWidth="1"/>
    <col min="14602" max="14602" width="14.1640625" style="112" customWidth="1"/>
    <col min="14603" max="14603" width="7.6640625" style="112" customWidth="1"/>
    <col min="14604" max="14604" width="10.6640625" style="112" customWidth="1"/>
    <col min="14605" max="14848" width="12" style="112"/>
    <col min="14849" max="14849" width="12.83203125" style="112" customWidth="1"/>
    <col min="14850" max="14852" width="10.83203125" style="112" customWidth="1"/>
    <col min="14853" max="14853" width="12.83203125" style="112" customWidth="1"/>
    <col min="14854" max="14857" width="10.83203125" style="112" customWidth="1"/>
    <col min="14858" max="14858" width="14.1640625" style="112" customWidth="1"/>
    <col min="14859" max="14859" width="7.6640625" style="112" customWidth="1"/>
    <col min="14860" max="14860" width="10.6640625" style="112" customWidth="1"/>
    <col min="14861" max="15104" width="12" style="112"/>
    <col min="15105" max="15105" width="12.83203125" style="112" customWidth="1"/>
    <col min="15106" max="15108" width="10.83203125" style="112" customWidth="1"/>
    <col min="15109" max="15109" width="12.83203125" style="112" customWidth="1"/>
    <col min="15110" max="15113" width="10.83203125" style="112" customWidth="1"/>
    <col min="15114" max="15114" width="14.1640625" style="112" customWidth="1"/>
    <col min="15115" max="15115" width="7.6640625" style="112" customWidth="1"/>
    <col min="15116" max="15116" width="10.6640625" style="112" customWidth="1"/>
    <col min="15117" max="15360" width="12" style="112"/>
    <col min="15361" max="15361" width="12.83203125" style="112" customWidth="1"/>
    <col min="15362" max="15364" width="10.83203125" style="112" customWidth="1"/>
    <col min="15365" max="15365" width="12.83203125" style="112" customWidth="1"/>
    <col min="15366" max="15369" width="10.83203125" style="112" customWidth="1"/>
    <col min="15370" max="15370" width="14.1640625" style="112" customWidth="1"/>
    <col min="15371" max="15371" width="7.6640625" style="112" customWidth="1"/>
    <col min="15372" max="15372" width="10.6640625" style="112" customWidth="1"/>
    <col min="15373" max="15616" width="12" style="112"/>
    <col min="15617" max="15617" width="12.83203125" style="112" customWidth="1"/>
    <col min="15618" max="15620" width="10.83203125" style="112" customWidth="1"/>
    <col min="15621" max="15621" width="12.83203125" style="112" customWidth="1"/>
    <col min="15622" max="15625" width="10.83203125" style="112" customWidth="1"/>
    <col min="15626" max="15626" width="14.1640625" style="112" customWidth="1"/>
    <col min="15627" max="15627" width="7.6640625" style="112" customWidth="1"/>
    <col min="15628" max="15628" width="10.6640625" style="112" customWidth="1"/>
    <col min="15629" max="15872" width="12" style="112"/>
    <col min="15873" max="15873" width="12.83203125" style="112" customWidth="1"/>
    <col min="15874" max="15876" width="10.83203125" style="112" customWidth="1"/>
    <col min="15877" max="15877" width="12.83203125" style="112" customWidth="1"/>
    <col min="15878" max="15881" width="10.83203125" style="112" customWidth="1"/>
    <col min="15882" max="15882" width="14.1640625" style="112" customWidth="1"/>
    <col min="15883" max="15883" width="7.6640625" style="112" customWidth="1"/>
    <col min="15884" max="15884" width="10.6640625" style="112" customWidth="1"/>
    <col min="15885" max="16128" width="12" style="112"/>
    <col min="16129" max="16129" width="12.83203125" style="112" customWidth="1"/>
    <col min="16130" max="16132" width="10.83203125" style="112" customWidth="1"/>
    <col min="16133" max="16133" width="12.83203125" style="112" customWidth="1"/>
    <col min="16134" max="16137" width="10.83203125" style="112" customWidth="1"/>
    <col min="16138" max="16138" width="14.1640625" style="112" customWidth="1"/>
    <col min="16139" max="16139" width="7.6640625" style="112" customWidth="1"/>
    <col min="16140" max="16140" width="10.6640625" style="112" customWidth="1"/>
    <col min="16141" max="16384" width="12" style="112"/>
  </cols>
  <sheetData>
    <row r="1" spans="1:12" s="110" customFormat="1" ht="21" customHeight="1" x14ac:dyDescent="0.15">
      <c r="A1" s="108" t="s">
        <v>88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2" ht="13.5" customHeight="1" x14ac:dyDescent="0.15">
      <c r="A2" s="111"/>
      <c r="B2" s="111"/>
      <c r="C2" s="111"/>
      <c r="D2" s="111"/>
      <c r="E2" s="111"/>
      <c r="F2" s="111"/>
      <c r="G2" s="111"/>
      <c r="H2" s="111"/>
      <c r="I2" s="111"/>
      <c r="J2" s="111"/>
    </row>
    <row r="3" spans="1:12" s="116" customFormat="1" ht="18" customHeight="1" x14ac:dyDescent="0.15">
      <c r="A3" s="113" t="s">
        <v>89</v>
      </c>
      <c r="B3" s="113"/>
      <c r="C3" s="113"/>
      <c r="D3" s="113"/>
      <c r="E3" s="114" t="s">
        <v>90</v>
      </c>
      <c r="F3" s="115" t="s">
        <v>91</v>
      </c>
      <c r="G3" s="115"/>
      <c r="H3" s="115"/>
      <c r="I3" s="115"/>
    </row>
    <row r="4" spans="1:12" s="116" customFormat="1" ht="18" customHeight="1" x14ac:dyDescent="0.15">
      <c r="A4" s="117" t="s">
        <v>92</v>
      </c>
      <c r="B4" s="118" t="s">
        <v>93</v>
      </c>
      <c r="C4" s="118" t="s">
        <v>94</v>
      </c>
      <c r="D4" s="118" t="s">
        <v>95</v>
      </c>
      <c r="E4" s="115"/>
      <c r="F4" s="118" t="s">
        <v>96</v>
      </c>
      <c r="G4" s="118" t="s">
        <v>93</v>
      </c>
      <c r="H4" s="118" t="s">
        <v>94</v>
      </c>
      <c r="I4" s="118" t="s">
        <v>95</v>
      </c>
    </row>
    <row r="5" spans="1:12" s="116" customFormat="1" ht="21.75" customHeight="1" x14ac:dyDescent="0.15">
      <c r="A5" s="119">
        <v>1146408</v>
      </c>
      <c r="B5" s="120">
        <v>59942</v>
      </c>
      <c r="C5" s="120">
        <v>227527</v>
      </c>
      <c r="D5" s="120">
        <v>858939</v>
      </c>
      <c r="E5" s="120">
        <v>8942914</v>
      </c>
      <c r="F5" s="121">
        <v>97.108716530240542</v>
      </c>
      <c r="G5" s="121">
        <v>100</v>
      </c>
      <c r="H5" s="121">
        <v>99.4</v>
      </c>
      <c r="I5" s="121">
        <v>96.3</v>
      </c>
    </row>
    <row r="6" spans="1:12" s="122" customFormat="1" ht="13.5" customHeight="1" x14ac:dyDescent="0.15">
      <c r="A6" s="122" t="s">
        <v>97</v>
      </c>
      <c r="D6" s="123"/>
      <c r="E6" s="123"/>
      <c r="F6" s="123"/>
      <c r="G6" s="123"/>
      <c r="H6" s="123"/>
      <c r="I6" s="123"/>
      <c r="J6" s="124"/>
      <c r="K6" s="124"/>
      <c r="L6" s="124"/>
    </row>
    <row r="7" spans="1:12" s="122" customFormat="1" ht="13.5" customHeight="1" x14ac:dyDescent="0.15">
      <c r="A7" s="122" t="s">
        <v>98</v>
      </c>
    </row>
    <row r="8" spans="1:12" s="122" customFormat="1" ht="13.5" customHeight="1" x14ac:dyDescent="0.15">
      <c r="A8" s="122" t="s">
        <v>99</v>
      </c>
    </row>
  </sheetData>
  <mergeCells count="4">
    <mergeCell ref="A1:I1"/>
    <mergeCell ref="A3:D3"/>
    <mergeCell ref="E3:E4"/>
    <mergeCell ref="F3:I3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D0E9-CDAD-4170-A49E-4E2BD2A292EF}">
  <dimension ref="A1:J27"/>
  <sheetViews>
    <sheetView zoomScaleNormal="100" workbookViewId="0">
      <selection activeCell="I9" sqref="I9"/>
    </sheetView>
  </sheetViews>
  <sheetFormatPr defaultColWidth="12" defaultRowHeight="13.5" x14ac:dyDescent="0.15"/>
  <cols>
    <col min="1" max="9" width="11.83203125" style="129" customWidth="1"/>
    <col min="10" max="256" width="12" style="129"/>
    <col min="257" max="265" width="11.83203125" style="129" customWidth="1"/>
    <col min="266" max="512" width="12" style="129"/>
    <col min="513" max="521" width="11.83203125" style="129" customWidth="1"/>
    <col min="522" max="768" width="12" style="129"/>
    <col min="769" max="777" width="11.83203125" style="129" customWidth="1"/>
    <col min="778" max="1024" width="12" style="129"/>
    <col min="1025" max="1033" width="11.83203125" style="129" customWidth="1"/>
    <col min="1034" max="1280" width="12" style="129"/>
    <col min="1281" max="1289" width="11.83203125" style="129" customWidth="1"/>
    <col min="1290" max="1536" width="12" style="129"/>
    <col min="1537" max="1545" width="11.83203125" style="129" customWidth="1"/>
    <col min="1546" max="1792" width="12" style="129"/>
    <col min="1793" max="1801" width="11.83203125" style="129" customWidth="1"/>
    <col min="1802" max="2048" width="12" style="129"/>
    <col min="2049" max="2057" width="11.83203125" style="129" customWidth="1"/>
    <col min="2058" max="2304" width="12" style="129"/>
    <col min="2305" max="2313" width="11.83203125" style="129" customWidth="1"/>
    <col min="2314" max="2560" width="12" style="129"/>
    <col min="2561" max="2569" width="11.83203125" style="129" customWidth="1"/>
    <col min="2570" max="2816" width="12" style="129"/>
    <col min="2817" max="2825" width="11.83203125" style="129" customWidth="1"/>
    <col min="2826" max="3072" width="12" style="129"/>
    <col min="3073" max="3081" width="11.83203125" style="129" customWidth="1"/>
    <col min="3082" max="3328" width="12" style="129"/>
    <col min="3329" max="3337" width="11.83203125" style="129" customWidth="1"/>
    <col min="3338" max="3584" width="12" style="129"/>
    <col min="3585" max="3593" width="11.83203125" style="129" customWidth="1"/>
    <col min="3594" max="3840" width="12" style="129"/>
    <col min="3841" max="3849" width="11.83203125" style="129" customWidth="1"/>
    <col min="3850" max="4096" width="12" style="129"/>
    <col min="4097" max="4105" width="11.83203125" style="129" customWidth="1"/>
    <col min="4106" max="4352" width="12" style="129"/>
    <col min="4353" max="4361" width="11.83203125" style="129" customWidth="1"/>
    <col min="4362" max="4608" width="12" style="129"/>
    <col min="4609" max="4617" width="11.83203125" style="129" customWidth="1"/>
    <col min="4618" max="4864" width="12" style="129"/>
    <col min="4865" max="4873" width="11.83203125" style="129" customWidth="1"/>
    <col min="4874" max="5120" width="12" style="129"/>
    <col min="5121" max="5129" width="11.83203125" style="129" customWidth="1"/>
    <col min="5130" max="5376" width="12" style="129"/>
    <col min="5377" max="5385" width="11.83203125" style="129" customWidth="1"/>
    <col min="5386" max="5632" width="12" style="129"/>
    <col min="5633" max="5641" width="11.83203125" style="129" customWidth="1"/>
    <col min="5642" max="5888" width="12" style="129"/>
    <col min="5889" max="5897" width="11.83203125" style="129" customWidth="1"/>
    <col min="5898" max="6144" width="12" style="129"/>
    <col min="6145" max="6153" width="11.83203125" style="129" customWidth="1"/>
    <col min="6154" max="6400" width="12" style="129"/>
    <col min="6401" max="6409" width="11.83203125" style="129" customWidth="1"/>
    <col min="6410" max="6656" width="12" style="129"/>
    <col min="6657" max="6665" width="11.83203125" style="129" customWidth="1"/>
    <col min="6666" max="6912" width="12" style="129"/>
    <col min="6913" max="6921" width="11.83203125" style="129" customWidth="1"/>
    <col min="6922" max="7168" width="12" style="129"/>
    <col min="7169" max="7177" width="11.83203125" style="129" customWidth="1"/>
    <col min="7178" max="7424" width="12" style="129"/>
    <col min="7425" max="7433" width="11.83203125" style="129" customWidth="1"/>
    <col min="7434" max="7680" width="12" style="129"/>
    <col min="7681" max="7689" width="11.83203125" style="129" customWidth="1"/>
    <col min="7690" max="7936" width="12" style="129"/>
    <col min="7937" max="7945" width="11.83203125" style="129" customWidth="1"/>
    <col min="7946" max="8192" width="12" style="129"/>
    <col min="8193" max="8201" width="11.83203125" style="129" customWidth="1"/>
    <col min="8202" max="8448" width="12" style="129"/>
    <col min="8449" max="8457" width="11.83203125" style="129" customWidth="1"/>
    <col min="8458" max="8704" width="12" style="129"/>
    <col min="8705" max="8713" width="11.83203125" style="129" customWidth="1"/>
    <col min="8714" max="8960" width="12" style="129"/>
    <col min="8961" max="8969" width="11.83203125" style="129" customWidth="1"/>
    <col min="8970" max="9216" width="12" style="129"/>
    <col min="9217" max="9225" width="11.83203125" style="129" customWidth="1"/>
    <col min="9226" max="9472" width="12" style="129"/>
    <col min="9473" max="9481" width="11.83203125" style="129" customWidth="1"/>
    <col min="9482" max="9728" width="12" style="129"/>
    <col min="9729" max="9737" width="11.83203125" style="129" customWidth="1"/>
    <col min="9738" max="9984" width="12" style="129"/>
    <col min="9985" max="9993" width="11.83203125" style="129" customWidth="1"/>
    <col min="9994" max="10240" width="12" style="129"/>
    <col min="10241" max="10249" width="11.83203125" style="129" customWidth="1"/>
    <col min="10250" max="10496" width="12" style="129"/>
    <col min="10497" max="10505" width="11.83203125" style="129" customWidth="1"/>
    <col min="10506" max="10752" width="12" style="129"/>
    <col min="10753" max="10761" width="11.83203125" style="129" customWidth="1"/>
    <col min="10762" max="11008" width="12" style="129"/>
    <col min="11009" max="11017" width="11.83203125" style="129" customWidth="1"/>
    <col min="11018" max="11264" width="12" style="129"/>
    <col min="11265" max="11273" width="11.83203125" style="129" customWidth="1"/>
    <col min="11274" max="11520" width="12" style="129"/>
    <col min="11521" max="11529" width="11.83203125" style="129" customWidth="1"/>
    <col min="11530" max="11776" width="12" style="129"/>
    <col min="11777" max="11785" width="11.83203125" style="129" customWidth="1"/>
    <col min="11786" max="12032" width="12" style="129"/>
    <col min="12033" max="12041" width="11.83203125" style="129" customWidth="1"/>
    <col min="12042" max="12288" width="12" style="129"/>
    <col min="12289" max="12297" width="11.83203125" style="129" customWidth="1"/>
    <col min="12298" max="12544" width="12" style="129"/>
    <col min="12545" max="12553" width="11.83203125" style="129" customWidth="1"/>
    <col min="12554" max="12800" width="12" style="129"/>
    <col min="12801" max="12809" width="11.83203125" style="129" customWidth="1"/>
    <col min="12810" max="13056" width="12" style="129"/>
    <col min="13057" max="13065" width="11.83203125" style="129" customWidth="1"/>
    <col min="13066" max="13312" width="12" style="129"/>
    <col min="13313" max="13321" width="11.83203125" style="129" customWidth="1"/>
    <col min="13322" max="13568" width="12" style="129"/>
    <col min="13569" max="13577" width="11.83203125" style="129" customWidth="1"/>
    <col min="13578" max="13824" width="12" style="129"/>
    <col min="13825" max="13833" width="11.83203125" style="129" customWidth="1"/>
    <col min="13834" max="14080" width="12" style="129"/>
    <col min="14081" max="14089" width="11.83203125" style="129" customWidth="1"/>
    <col min="14090" max="14336" width="12" style="129"/>
    <col min="14337" max="14345" width="11.83203125" style="129" customWidth="1"/>
    <col min="14346" max="14592" width="12" style="129"/>
    <col min="14593" max="14601" width="11.83203125" style="129" customWidth="1"/>
    <col min="14602" max="14848" width="12" style="129"/>
    <col min="14849" max="14857" width="11.83203125" style="129" customWidth="1"/>
    <col min="14858" max="15104" width="12" style="129"/>
    <col min="15105" max="15113" width="11.83203125" style="129" customWidth="1"/>
    <col min="15114" max="15360" width="12" style="129"/>
    <col min="15361" max="15369" width="11.83203125" style="129" customWidth="1"/>
    <col min="15370" max="15616" width="12" style="129"/>
    <col min="15617" max="15625" width="11.83203125" style="129" customWidth="1"/>
    <col min="15626" max="15872" width="12" style="129"/>
    <col min="15873" max="15881" width="11.83203125" style="129" customWidth="1"/>
    <col min="15882" max="16128" width="12" style="129"/>
    <col min="16129" max="16137" width="11.83203125" style="129" customWidth="1"/>
    <col min="16138" max="16384" width="12" style="129"/>
  </cols>
  <sheetData>
    <row r="1" spans="1:10" s="126" customFormat="1" ht="21" customHeight="1" x14ac:dyDescent="0.15">
      <c r="A1" s="125" t="s">
        <v>100</v>
      </c>
      <c r="B1" s="125"/>
      <c r="C1" s="125"/>
      <c r="D1" s="125"/>
      <c r="E1" s="125"/>
      <c r="F1" s="125"/>
      <c r="G1" s="125"/>
      <c r="H1" s="125"/>
      <c r="I1" s="125"/>
    </row>
    <row r="2" spans="1:10" ht="13.5" customHeight="1" x14ac:dyDescent="0.15">
      <c r="A2" s="127"/>
      <c r="B2" s="127"/>
      <c r="C2" s="127"/>
      <c r="D2" s="127"/>
      <c r="E2" s="127"/>
      <c r="F2" s="127"/>
      <c r="G2" s="127"/>
      <c r="H2" s="127"/>
      <c r="I2" s="128" t="s">
        <v>101</v>
      </c>
    </row>
    <row r="3" spans="1:10" ht="15" customHeight="1" x14ac:dyDescent="0.15">
      <c r="A3" s="130" t="s">
        <v>102</v>
      </c>
      <c r="B3" s="130"/>
      <c r="C3" s="130"/>
      <c r="D3" s="130"/>
      <c r="E3" s="130"/>
      <c r="F3" s="130"/>
      <c r="G3" s="130"/>
      <c r="H3" s="130"/>
      <c r="I3" s="130"/>
    </row>
    <row r="4" spans="1:10" ht="15" customHeight="1" x14ac:dyDescent="0.15">
      <c r="A4" s="130" t="s">
        <v>103</v>
      </c>
      <c r="B4" s="130"/>
      <c r="C4" s="130" t="s">
        <v>104</v>
      </c>
      <c r="D4" s="130"/>
      <c r="E4" s="130"/>
      <c r="F4" s="130" t="s">
        <v>105</v>
      </c>
      <c r="G4" s="131" t="s">
        <v>106</v>
      </c>
      <c r="H4" s="130" t="s">
        <v>107</v>
      </c>
      <c r="I4" s="130" t="s">
        <v>108</v>
      </c>
    </row>
    <row r="5" spans="1:10" ht="15" customHeight="1" x14ac:dyDescent="0.15">
      <c r="A5" s="132" t="s">
        <v>109</v>
      </c>
      <c r="B5" s="132" t="s">
        <v>110</v>
      </c>
      <c r="C5" s="132" t="s">
        <v>109</v>
      </c>
      <c r="D5" s="132" t="s">
        <v>110</v>
      </c>
      <c r="E5" s="133" t="s">
        <v>111</v>
      </c>
      <c r="F5" s="130"/>
      <c r="G5" s="130"/>
      <c r="H5" s="130"/>
      <c r="I5" s="130"/>
    </row>
    <row r="6" spans="1:10" ht="20.100000000000001" customHeight="1" x14ac:dyDescent="0.15">
      <c r="A6" s="134">
        <v>16677</v>
      </c>
      <c r="B6" s="134">
        <v>23027</v>
      </c>
      <c r="C6" s="134">
        <v>2878</v>
      </c>
      <c r="D6" s="134">
        <v>3574</v>
      </c>
      <c r="E6" s="134">
        <v>88</v>
      </c>
      <c r="F6" s="134">
        <v>245</v>
      </c>
      <c r="G6" s="134">
        <v>1507</v>
      </c>
      <c r="H6" s="134">
        <v>42418</v>
      </c>
      <c r="I6" s="134">
        <v>8666</v>
      </c>
      <c r="J6" s="135"/>
    </row>
    <row r="7" spans="1:10" s="139" customFormat="1" ht="13.5" customHeight="1" x14ac:dyDescent="0.15">
      <c r="A7" s="136" t="s">
        <v>112</v>
      </c>
      <c r="B7" s="137"/>
      <c r="C7" s="137"/>
      <c r="D7" s="137"/>
      <c r="E7" s="137"/>
      <c r="F7" s="137"/>
      <c r="G7" s="137"/>
      <c r="H7" s="137"/>
      <c r="I7" s="137"/>
      <c r="J7" s="138"/>
    </row>
    <row r="8" spans="1:10" s="139" customFormat="1" ht="13.5" customHeight="1" x14ac:dyDescent="0.15">
      <c r="A8" s="136" t="s">
        <v>113</v>
      </c>
      <c r="B8" s="136"/>
      <c r="C8" s="136"/>
      <c r="D8" s="136"/>
      <c r="E8" s="136"/>
      <c r="F8" s="136"/>
      <c r="G8" s="136"/>
      <c r="H8" s="136"/>
      <c r="I8" s="136"/>
      <c r="J8" s="138"/>
    </row>
    <row r="9" spans="1:10" s="139" customFormat="1" ht="13.5" customHeight="1" x14ac:dyDescent="0.15">
      <c r="A9" s="136" t="s">
        <v>114</v>
      </c>
      <c r="B9" s="136"/>
      <c r="C9" s="136"/>
      <c r="D9" s="136"/>
      <c r="E9" s="136"/>
      <c r="F9" s="136"/>
      <c r="G9" s="136"/>
      <c r="H9" s="136"/>
      <c r="I9" s="136"/>
    </row>
    <row r="10" spans="1:10" s="139" customFormat="1" ht="13.5" customHeight="1" x14ac:dyDescent="0.15">
      <c r="A10" s="136" t="s">
        <v>115</v>
      </c>
      <c r="B10" s="136"/>
      <c r="C10" s="136"/>
      <c r="D10" s="136"/>
      <c r="E10" s="136"/>
      <c r="F10" s="136"/>
      <c r="G10" s="136"/>
      <c r="H10" s="136"/>
      <c r="I10" s="136"/>
    </row>
    <row r="11" spans="1:10" s="139" customFormat="1" ht="13.5" customHeight="1" x14ac:dyDescent="0.15">
      <c r="A11" s="136" t="s">
        <v>116</v>
      </c>
      <c r="B11" s="136"/>
      <c r="C11" s="136"/>
      <c r="D11" s="136"/>
      <c r="E11" s="136"/>
      <c r="F11" s="136"/>
      <c r="G11" s="136"/>
      <c r="H11" s="136"/>
      <c r="I11" s="136"/>
    </row>
    <row r="12" spans="1:10" s="139" customFormat="1" ht="13.5" customHeight="1" x14ac:dyDescent="0.15">
      <c r="A12" s="140" t="s">
        <v>117</v>
      </c>
      <c r="B12" s="140"/>
      <c r="C12" s="140"/>
      <c r="D12" s="140"/>
      <c r="E12" s="140"/>
      <c r="F12" s="140"/>
      <c r="G12" s="140"/>
      <c r="H12" s="140"/>
      <c r="I12" s="140"/>
    </row>
    <row r="13" spans="1:10" ht="13.5" customHeight="1" x14ac:dyDescent="0.15"/>
    <row r="14" spans="1:10" ht="13.5" customHeight="1" x14ac:dyDescent="0.15"/>
    <row r="15" spans="1:10" ht="13.5" customHeight="1" x14ac:dyDescent="0.15"/>
    <row r="16" spans="1:10" ht="13.5" customHeight="1" x14ac:dyDescent="0.15"/>
    <row r="17" ht="13.5" customHeight="1" x14ac:dyDescent="0.15"/>
    <row r="18" ht="13.5" customHeight="1" x14ac:dyDescent="0.15"/>
    <row r="19" ht="13.5" customHeight="1" x14ac:dyDescent="0.15"/>
    <row r="20" ht="13.5" customHeight="1" x14ac:dyDescent="0.15"/>
    <row r="21" ht="13.5" customHeight="1" x14ac:dyDescent="0.15"/>
    <row r="22" ht="13.5" customHeight="1" x14ac:dyDescent="0.15"/>
    <row r="23" ht="13.5" customHeight="1" x14ac:dyDescent="0.15"/>
    <row r="24" ht="13.5" customHeight="1" x14ac:dyDescent="0.15"/>
    <row r="25" ht="13.5" customHeight="1" x14ac:dyDescent="0.15"/>
    <row r="26" ht="13.5" customHeight="1" x14ac:dyDescent="0.15"/>
    <row r="27" ht="13.5" customHeight="1" x14ac:dyDescent="0.15"/>
  </sheetData>
  <mergeCells count="8">
    <mergeCell ref="A1:I1"/>
    <mergeCell ref="A3:I3"/>
    <mergeCell ref="A4:B4"/>
    <mergeCell ref="C4:E4"/>
    <mergeCell ref="F4:F5"/>
    <mergeCell ref="G4:G5"/>
    <mergeCell ref="H4:H5"/>
    <mergeCell ref="I4:I5"/>
  </mergeCells>
  <phoneticPr fontId="12"/>
  <pageMargins left="0.78740157480314965" right="0.59055118110236227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ECCBD-5C74-4223-8E04-C42D7FA9078C}">
  <dimension ref="A1:L25"/>
  <sheetViews>
    <sheetView showGridLines="0" zoomScaleNormal="100" workbookViewId="0">
      <selection activeCell="A3" sqref="A3:L25"/>
    </sheetView>
  </sheetViews>
  <sheetFormatPr defaultColWidth="12" defaultRowHeight="13.5" x14ac:dyDescent="0.15"/>
  <cols>
    <col min="1" max="1" width="1" style="170" customWidth="1"/>
    <col min="2" max="2" width="11.83203125" style="170" customWidth="1"/>
    <col min="3" max="3" width="1" style="170" customWidth="1"/>
    <col min="4" max="12" width="10.1640625" style="171" customWidth="1"/>
    <col min="13" max="256" width="12" style="171"/>
    <col min="257" max="257" width="1" style="171" customWidth="1"/>
    <col min="258" max="258" width="11.83203125" style="171" customWidth="1"/>
    <col min="259" max="259" width="1" style="171" customWidth="1"/>
    <col min="260" max="268" width="10.1640625" style="171" customWidth="1"/>
    <col min="269" max="512" width="12" style="171"/>
    <col min="513" max="513" width="1" style="171" customWidth="1"/>
    <col min="514" max="514" width="11.83203125" style="171" customWidth="1"/>
    <col min="515" max="515" width="1" style="171" customWidth="1"/>
    <col min="516" max="524" width="10.1640625" style="171" customWidth="1"/>
    <col min="525" max="768" width="12" style="171"/>
    <col min="769" max="769" width="1" style="171" customWidth="1"/>
    <col min="770" max="770" width="11.83203125" style="171" customWidth="1"/>
    <col min="771" max="771" width="1" style="171" customWidth="1"/>
    <col min="772" max="780" width="10.1640625" style="171" customWidth="1"/>
    <col min="781" max="1024" width="12" style="171"/>
    <col min="1025" max="1025" width="1" style="171" customWidth="1"/>
    <col min="1026" max="1026" width="11.83203125" style="171" customWidth="1"/>
    <col min="1027" max="1027" width="1" style="171" customWidth="1"/>
    <col min="1028" max="1036" width="10.1640625" style="171" customWidth="1"/>
    <col min="1037" max="1280" width="12" style="171"/>
    <col min="1281" max="1281" width="1" style="171" customWidth="1"/>
    <col min="1282" max="1282" width="11.83203125" style="171" customWidth="1"/>
    <col min="1283" max="1283" width="1" style="171" customWidth="1"/>
    <col min="1284" max="1292" width="10.1640625" style="171" customWidth="1"/>
    <col min="1293" max="1536" width="12" style="171"/>
    <col min="1537" max="1537" width="1" style="171" customWidth="1"/>
    <col min="1538" max="1538" width="11.83203125" style="171" customWidth="1"/>
    <col min="1539" max="1539" width="1" style="171" customWidth="1"/>
    <col min="1540" max="1548" width="10.1640625" style="171" customWidth="1"/>
    <col min="1549" max="1792" width="12" style="171"/>
    <col min="1793" max="1793" width="1" style="171" customWidth="1"/>
    <col min="1794" max="1794" width="11.83203125" style="171" customWidth="1"/>
    <col min="1795" max="1795" width="1" style="171" customWidth="1"/>
    <col min="1796" max="1804" width="10.1640625" style="171" customWidth="1"/>
    <col min="1805" max="2048" width="12" style="171"/>
    <col min="2049" max="2049" width="1" style="171" customWidth="1"/>
    <col min="2050" max="2050" width="11.83203125" style="171" customWidth="1"/>
    <col min="2051" max="2051" width="1" style="171" customWidth="1"/>
    <col min="2052" max="2060" width="10.1640625" style="171" customWidth="1"/>
    <col min="2061" max="2304" width="12" style="171"/>
    <col min="2305" max="2305" width="1" style="171" customWidth="1"/>
    <col min="2306" max="2306" width="11.83203125" style="171" customWidth="1"/>
    <col min="2307" max="2307" width="1" style="171" customWidth="1"/>
    <col min="2308" max="2316" width="10.1640625" style="171" customWidth="1"/>
    <col min="2317" max="2560" width="12" style="171"/>
    <col min="2561" max="2561" width="1" style="171" customWidth="1"/>
    <col min="2562" max="2562" width="11.83203125" style="171" customWidth="1"/>
    <col min="2563" max="2563" width="1" style="171" customWidth="1"/>
    <col min="2564" max="2572" width="10.1640625" style="171" customWidth="1"/>
    <col min="2573" max="2816" width="12" style="171"/>
    <col min="2817" max="2817" width="1" style="171" customWidth="1"/>
    <col min="2818" max="2818" width="11.83203125" style="171" customWidth="1"/>
    <col min="2819" max="2819" width="1" style="171" customWidth="1"/>
    <col min="2820" max="2828" width="10.1640625" style="171" customWidth="1"/>
    <col min="2829" max="3072" width="12" style="171"/>
    <col min="3073" max="3073" width="1" style="171" customWidth="1"/>
    <col min="3074" max="3074" width="11.83203125" style="171" customWidth="1"/>
    <col min="3075" max="3075" width="1" style="171" customWidth="1"/>
    <col min="3076" max="3084" width="10.1640625" style="171" customWidth="1"/>
    <col min="3085" max="3328" width="12" style="171"/>
    <col min="3329" max="3329" width="1" style="171" customWidth="1"/>
    <col min="3330" max="3330" width="11.83203125" style="171" customWidth="1"/>
    <col min="3331" max="3331" width="1" style="171" customWidth="1"/>
    <col min="3332" max="3340" width="10.1640625" style="171" customWidth="1"/>
    <col min="3341" max="3584" width="12" style="171"/>
    <col min="3585" max="3585" width="1" style="171" customWidth="1"/>
    <col min="3586" max="3586" width="11.83203125" style="171" customWidth="1"/>
    <col min="3587" max="3587" width="1" style="171" customWidth="1"/>
    <col min="3588" max="3596" width="10.1640625" style="171" customWidth="1"/>
    <col min="3597" max="3840" width="12" style="171"/>
    <col min="3841" max="3841" width="1" style="171" customWidth="1"/>
    <col min="3842" max="3842" width="11.83203125" style="171" customWidth="1"/>
    <col min="3843" max="3843" width="1" style="171" customWidth="1"/>
    <col min="3844" max="3852" width="10.1640625" style="171" customWidth="1"/>
    <col min="3853" max="4096" width="12" style="171"/>
    <col min="4097" max="4097" width="1" style="171" customWidth="1"/>
    <col min="4098" max="4098" width="11.83203125" style="171" customWidth="1"/>
    <col min="4099" max="4099" width="1" style="171" customWidth="1"/>
    <col min="4100" max="4108" width="10.1640625" style="171" customWidth="1"/>
    <col min="4109" max="4352" width="12" style="171"/>
    <col min="4353" max="4353" width="1" style="171" customWidth="1"/>
    <col min="4354" max="4354" width="11.83203125" style="171" customWidth="1"/>
    <col min="4355" max="4355" width="1" style="171" customWidth="1"/>
    <col min="4356" max="4364" width="10.1640625" style="171" customWidth="1"/>
    <col min="4365" max="4608" width="12" style="171"/>
    <col min="4609" max="4609" width="1" style="171" customWidth="1"/>
    <col min="4610" max="4610" width="11.83203125" style="171" customWidth="1"/>
    <col min="4611" max="4611" width="1" style="171" customWidth="1"/>
    <col min="4612" max="4620" width="10.1640625" style="171" customWidth="1"/>
    <col min="4621" max="4864" width="12" style="171"/>
    <col min="4865" max="4865" width="1" style="171" customWidth="1"/>
    <col min="4866" max="4866" width="11.83203125" style="171" customWidth="1"/>
    <col min="4867" max="4867" width="1" style="171" customWidth="1"/>
    <col min="4868" max="4876" width="10.1640625" style="171" customWidth="1"/>
    <col min="4877" max="5120" width="12" style="171"/>
    <col min="5121" max="5121" width="1" style="171" customWidth="1"/>
    <col min="5122" max="5122" width="11.83203125" style="171" customWidth="1"/>
    <col min="5123" max="5123" width="1" style="171" customWidth="1"/>
    <col min="5124" max="5132" width="10.1640625" style="171" customWidth="1"/>
    <col min="5133" max="5376" width="12" style="171"/>
    <col min="5377" max="5377" width="1" style="171" customWidth="1"/>
    <col min="5378" max="5378" width="11.83203125" style="171" customWidth="1"/>
    <col min="5379" max="5379" width="1" style="171" customWidth="1"/>
    <col min="5380" max="5388" width="10.1640625" style="171" customWidth="1"/>
    <col min="5389" max="5632" width="12" style="171"/>
    <col min="5633" max="5633" width="1" style="171" customWidth="1"/>
    <col min="5634" max="5634" width="11.83203125" style="171" customWidth="1"/>
    <col min="5635" max="5635" width="1" style="171" customWidth="1"/>
    <col min="5636" max="5644" width="10.1640625" style="171" customWidth="1"/>
    <col min="5645" max="5888" width="12" style="171"/>
    <col min="5889" max="5889" width="1" style="171" customWidth="1"/>
    <col min="5890" max="5890" width="11.83203125" style="171" customWidth="1"/>
    <col min="5891" max="5891" width="1" style="171" customWidth="1"/>
    <col min="5892" max="5900" width="10.1640625" style="171" customWidth="1"/>
    <col min="5901" max="6144" width="12" style="171"/>
    <col min="6145" max="6145" width="1" style="171" customWidth="1"/>
    <col min="6146" max="6146" width="11.83203125" style="171" customWidth="1"/>
    <col min="6147" max="6147" width="1" style="171" customWidth="1"/>
    <col min="6148" max="6156" width="10.1640625" style="171" customWidth="1"/>
    <col min="6157" max="6400" width="12" style="171"/>
    <col min="6401" max="6401" width="1" style="171" customWidth="1"/>
    <col min="6402" max="6402" width="11.83203125" style="171" customWidth="1"/>
    <col min="6403" max="6403" width="1" style="171" customWidth="1"/>
    <col min="6404" max="6412" width="10.1640625" style="171" customWidth="1"/>
    <col min="6413" max="6656" width="12" style="171"/>
    <col min="6657" max="6657" width="1" style="171" customWidth="1"/>
    <col min="6658" max="6658" width="11.83203125" style="171" customWidth="1"/>
    <col min="6659" max="6659" width="1" style="171" customWidth="1"/>
    <col min="6660" max="6668" width="10.1640625" style="171" customWidth="1"/>
    <col min="6669" max="6912" width="12" style="171"/>
    <col min="6913" max="6913" width="1" style="171" customWidth="1"/>
    <col min="6914" max="6914" width="11.83203125" style="171" customWidth="1"/>
    <col min="6915" max="6915" width="1" style="171" customWidth="1"/>
    <col min="6916" max="6924" width="10.1640625" style="171" customWidth="1"/>
    <col min="6925" max="7168" width="12" style="171"/>
    <col min="7169" max="7169" width="1" style="171" customWidth="1"/>
    <col min="7170" max="7170" width="11.83203125" style="171" customWidth="1"/>
    <col min="7171" max="7171" width="1" style="171" customWidth="1"/>
    <col min="7172" max="7180" width="10.1640625" style="171" customWidth="1"/>
    <col min="7181" max="7424" width="12" style="171"/>
    <col min="7425" max="7425" width="1" style="171" customWidth="1"/>
    <col min="7426" max="7426" width="11.83203125" style="171" customWidth="1"/>
    <col min="7427" max="7427" width="1" style="171" customWidth="1"/>
    <col min="7428" max="7436" width="10.1640625" style="171" customWidth="1"/>
    <col min="7437" max="7680" width="12" style="171"/>
    <col min="7681" max="7681" width="1" style="171" customWidth="1"/>
    <col min="7682" max="7682" width="11.83203125" style="171" customWidth="1"/>
    <col min="7683" max="7683" width="1" style="171" customWidth="1"/>
    <col min="7684" max="7692" width="10.1640625" style="171" customWidth="1"/>
    <col min="7693" max="7936" width="12" style="171"/>
    <col min="7937" max="7937" width="1" style="171" customWidth="1"/>
    <col min="7938" max="7938" width="11.83203125" style="171" customWidth="1"/>
    <col min="7939" max="7939" width="1" style="171" customWidth="1"/>
    <col min="7940" max="7948" width="10.1640625" style="171" customWidth="1"/>
    <col min="7949" max="8192" width="12" style="171"/>
    <col min="8193" max="8193" width="1" style="171" customWidth="1"/>
    <col min="8194" max="8194" width="11.83203125" style="171" customWidth="1"/>
    <col min="8195" max="8195" width="1" style="171" customWidth="1"/>
    <col min="8196" max="8204" width="10.1640625" style="171" customWidth="1"/>
    <col min="8205" max="8448" width="12" style="171"/>
    <col min="8449" max="8449" width="1" style="171" customWidth="1"/>
    <col min="8450" max="8450" width="11.83203125" style="171" customWidth="1"/>
    <col min="8451" max="8451" width="1" style="171" customWidth="1"/>
    <col min="8452" max="8460" width="10.1640625" style="171" customWidth="1"/>
    <col min="8461" max="8704" width="12" style="171"/>
    <col min="8705" max="8705" width="1" style="171" customWidth="1"/>
    <col min="8706" max="8706" width="11.83203125" style="171" customWidth="1"/>
    <col min="8707" max="8707" width="1" style="171" customWidth="1"/>
    <col min="8708" max="8716" width="10.1640625" style="171" customWidth="1"/>
    <col min="8717" max="8960" width="12" style="171"/>
    <col min="8961" max="8961" width="1" style="171" customWidth="1"/>
    <col min="8962" max="8962" width="11.83203125" style="171" customWidth="1"/>
    <col min="8963" max="8963" width="1" style="171" customWidth="1"/>
    <col min="8964" max="8972" width="10.1640625" style="171" customWidth="1"/>
    <col min="8973" max="9216" width="12" style="171"/>
    <col min="9217" max="9217" width="1" style="171" customWidth="1"/>
    <col min="9218" max="9218" width="11.83203125" style="171" customWidth="1"/>
    <col min="9219" max="9219" width="1" style="171" customWidth="1"/>
    <col min="9220" max="9228" width="10.1640625" style="171" customWidth="1"/>
    <col min="9229" max="9472" width="12" style="171"/>
    <col min="9473" max="9473" width="1" style="171" customWidth="1"/>
    <col min="9474" max="9474" width="11.83203125" style="171" customWidth="1"/>
    <col min="9475" max="9475" width="1" style="171" customWidth="1"/>
    <col min="9476" max="9484" width="10.1640625" style="171" customWidth="1"/>
    <col min="9485" max="9728" width="12" style="171"/>
    <col min="9729" max="9729" width="1" style="171" customWidth="1"/>
    <col min="9730" max="9730" width="11.83203125" style="171" customWidth="1"/>
    <col min="9731" max="9731" width="1" style="171" customWidth="1"/>
    <col min="9732" max="9740" width="10.1640625" style="171" customWidth="1"/>
    <col min="9741" max="9984" width="12" style="171"/>
    <col min="9985" max="9985" width="1" style="171" customWidth="1"/>
    <col min="9986" max="9986" width="11.83203125" style="171" customWidth="1"/>
    <col min="9987" max="9987" width="1" style="171" customWidth="1"/>
    <col min="9988" max="9996" width="10.1640625" style="171" customWidth="1"/>
    <col min="9997" max="10240" width="12" style="171"/>
    <col min="10241" max="10241" width="1" style="171" customWidth="1"/>
    <col min="10242" max="10242" width="11.83203125" style="171" customWidth="1"/>
    <col min="10243" max="10243" width="1" style="171" customWidth="1"/>
    <col min="10244" max="10252" width="10.1640625" style="171" customWidth="1"/>
    <col min="10253" max="10496" width="12" style="171"/>
    <col min="10497" max="10497" width="1" style="171" customWidth="1"/>
    <col min="10498" max="10498" width="11.83203125" style="171" customWidth="1"/>
    <col min="10499" max="10499" width="1" style="171" customWidth="1"/>
    <col min="10500" max="10508" width="10.1640625" style="171" customWidth="1"/>
    <col min="10509" max="10752" width="12" style="171"/>
    <col min="10753" max="10753" width="1" style="171" customWidth="1"/>
    <col min="10754" max="10754" width="11.83203125" style="171" customWidth="1"/>
    <col min="10755" max="10755" width="1" style="171" customWidth="1"/>
    <col min="10756" max="10764" width="10.1640625" style="171" customWidth="1"/>
    <col min="10765" max="11008" width="12" style="171"/>
    <col min="11009" max="11009" width="1" style="171" customWidth="1"/>
    <col min="11010" max="11010" width="11.83203125" style="171" customWidth="1"/>
    <col min="11011" max="11011" width="1" style="171" customWidth="1"/>
    <col min="11012" max="11020" width="10.1640625" style="171" customWidth="1"/>
    <col min="11021" max="11264" width="12" style="171"/>
    <col min="11265" max="11265" width="1" style="171" customWidth="1"/>
    <col min="11266" max="11266" width="11.83203125" style="171" customWidth="1"/>
    <col min="11267" max="11267" width="1" style="171" customWidth="1"/>
    <col min="11268" max="11276" width="10.1640625" style="171" customWidth="1"/>
    <col min="11277" max="11520" width="12" style="171"/>
    <col min="11521" max="11521" width="1" style="171" customWidth="1"/>
    <col min="11522" max="11522" width="11.83203125" style="171" customWidth="1"/>
    <col min="11523" max="11523" width="1" style="171" customWidth="1"/>
    <col min="11524" max="11532" width="10.1640625" style="171" customWidth="1"/>
    <col min="11533" max="11776" width="12" style="171"/>
    <col min="11777" max="11777" width="1" style="171" customWidth="1"/>
    <col min="11778" max="11778" width="11.83203125" style="171" customWidth="1"/>
    <col min="11779" max="11779" width="1" style="171" customWidth="1"/>
    <col min="11780" max="11788" width="10.1640625" style="171" customWidth="1"/>
    <col min="11789" max="12032" width="12" style="171"/>
    <col min="12033" max="12033" width="1" style="171" customWidth="1"/>
    <col min="12034" max="12034" width="11.83203125" style="171" customWidth="1"/>
    <col min="12035" max="12035" width="1" style="171" customWidth="1"/>
    <col min="12036" max="12044" width="10.1640625" style="171" customWidth="1"/>
    <col min="12045" max="12288" width="12" style="171"/>
    <col min="12289" max="12289" width="1" style="171" customWidth="1"/>
    <col min="12290" max="12290" width="11.83203125" style="171" customWidth="1"/>
    <col min="12291" max="12291" width="1" style="171" customWidth="1"/>
    <col min="12292" max="12300" width="10.1640625" style="171" customWidth="1"/>
    <col min="12301" max="12544" width="12" style="171"/>
    <col min="12545" max="12545" width="1" style="171" customWidth="1"/>
    <col min="12546" max="12546" width="11.83203125" style="171" customWidth="1"/>
    <col min="12547" max="12547" width="1" style="171" customWidth="1"/>
    <col min="12548" max="12556" width="10.1640625" style="171" customWidth="1"/>
    <col min="12557" max="12800" width="12" style="171"/>
    <col min="12801" max="12801" width="1" style="171" customWidth="1"/>
    <col min="12802" max="12802" width="11.83203125" style="171" customWidth="1"/>
    <col min="12803" max="12803" width="1" style="171" customWidth="1"/>
    <col min="12804" max="12812" width="10.1640625" style="171" customWidth="1"/>
    <col min="12813" max="13056" width="12" style="171"/>
    <col min="13057" max="13057" width="1" style="171" customWidth="1"/>
    <col min="13058" max="13058" width="11.83203125" style="171" customWidth="1"/>
    <col min="13059" max="13059" width="1" style="171" customWidth="1"/>
    <col min="13060" max="13068" width="10.1640625" style="171" customWidth="1"/>
    <col min="13069" max="13312" width="12" style="171"/>
    <col min="13313" max="13313" width="1" style="171" customWidth="1"/>
    <col min="13314" max="13314" width="11.83203125" style="171" customWidth="1"/>
    <col min="13315" max="13315" width="1" style="171" customWidth="1"/>
    <col min="13316" max="13324" width="10.1640625" style="171" customWidth="1"/>
    <col min="13325" max="13568" width="12" style="171"/>
    <col min="13569" max="13569" width="1" style="171" customWidth="1"/>
    <col min="13570" max="13570" width="11.83203125" style="171" customWidth="1"/>
    <col min="13571" max="13571" width="1" style="171" customWidth="1"/>
    <col min="13572" max="13580" width="10.1640625" style="171" customWidth="1"/>
    <col min="13581" max="13824" width="12" style="171"/>
    <col min="13825" max="13825" width="1" style="171" customWidth="1"/>
    <col min="13826" max="13826" width="11.83203125" style="171" customWidth="1"/>
    <col min="13827" max="13827" width="1" style="171" customWidth="1"/>
    <col min="13828" max="13836" width="10.1640625" style="171" customWidth="1"/>
    <col min="13837" max="14080" width="12" style="171"/>
    <col min="14081" max="14081" width="1" style="171" customWidth="1"/>
    <col min="14082" max="14082" width="11.83203125" style="171" customWidth="1"/>
    <col min="14083" max="14083" width="1" style="171" customWidth="1"/>
    <col min="14084" max="14092" width="10.1640625" style="171" customWidth="1"/>
    <col min="14093" max="14336" width="12" style="171"/>
    <col min="14337" max="14337" width="1" style="171" customWidth="1"/>
    <col min="14338" max="14338" width="11.83203125" style="171" customWidth="1"/>
    <col min="14339" max="14339" width="1" style="171" customWidth="1"/>
    <col min="14340" max="14348" width="10.1640625" style="171" customWidth="1"/>
    <col min="14349" max="14592" width="12" style="171"/>
    <col min="14593" max="14593" width="1" style="171" customWidth="1"/>
    <col min="14594" max="14594" width="11.83203125" style="171" customWidth="1"/>
    <col min="14595" max="14595" width="1" style="171" customWidth="1"/>
    <col min="14596" max="14604" width="10.1640625" style="171" customWidth="1"/>
    <col min="14605" max="14848" width="12" style="171"/>
    <col min="14849" max="14849" width="1" style="171" customWidth="1"/>
    <col min="14850" max="14850" width="11.83203125" style="171" customWidth="1"/>
    <col min="14851" max="14851" width="1" style="171" customWidth="1"/>
    <col min="14852" max="14860" width="10.1640625" style="171" customWidth="1"/>
    <col min="14861" max="15104" width="12" style="171"/>
    <col min="15105" max="15105" width="1" style="171" customWidth="1"/>
    <col min="15106" max="15106" width="11.83203125" style="171" customWidth="1"/>
    <col min="15107" max="15107" width="1" style="171" customWidth="1"/>
    <col min="15108" max="15116" width="10.1640625" style="171" customWidth="1"/>
    <col min="15117" max="15360" width="12" style="171"/>
    <col min="15361" max="15361" width="1" style="171" customWidth="1"/>
    <col min="15362" max="15362" width="11.83203125" style="171" customWidth="1"/>
    <col min="15363" max="15363" width="1" style="171" customWidth="1"/>
    <col min="15364" max="15372" width="10.1640625" style="171" customWidth="1"/>
    <col min="15373" max="15616" width="12" style="171"/>
    <col min="15617" max="15617" width="1" style="171" customWidth="1"/>
    <col min="15618" max="15618" width="11.83203125" style="171" customWidth="1"/>
    <col min="15619" max="15619" width="1" style="171" customWidth="1"/>
    <col min="15620" max="15628" width="10.1640625" style="171" customWidth="1"/>
    <col min="15629" max="15872" width="12" style="171"/>
    <col min="15873" max="15873" width="1" style="171" customWidth="1"/>
    <col min="15874" max="15874" width="11.83203125" style="171" customWidth="1"/>
    <col min="15875" max="15875" width="1" style="171" customWidth="1"/>
    <col min="15876" max="15884" width="10.1640625" style="171" customWidth="1"/>
    <col min="15885" max="16128" width="12" style="171"/>
    <col min="16129" max="16129" width="1" style="171" customWidth="1"/>
    <col min="16130" max="16130" width="11.83203125" style="171" customWidth="1"/>
    <col min="16131" max="16131" width="1" style="171" customWidth="1"/>
    <col min="16132" max="16140" width="10.1640625" style="171" customWidth="1"/>
    <col min="16141" max="16384" width="12" style="171"/>
  </cols>
  <sheetData>
    <row r="1" spans="1:12" s="142" customFormat="1" ht="21" customHeight="1" x14ac:dyDescent="0.15">
      <c r="A1" s="141" t="s">
        <v>118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2" s="142" customFormat="1" ht="4.5" customHeight="1" x14ac:dyDescent="0.1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</row>
    <row r="3" spans="1:12" s="145" customFormat="1" ht="18" customHeight="1" x14ac:dyDescent="0.15">
      <c r="A3" s="144"/>
      <c r="B3" s="144"/>
      <c r="C3" s="144"/>
      <c r="D3" s="144"/>
      <c r="E3" s="144"/>
      <c r="L3" s="146" t="s">
        <v>119</v>
      </c>
    </row>
    <row r="4" spans="1:12" s="145" customFormat="1" ht="18" customHeight="1" x14ac:dyDescent="0.15">
      <c r="A4" s="147"/>
      <c r="B4" s="148" t="s">
        <v>120</v>
      </c>
      <c r="C4" s="149"/>
      <c r="D4" s="150" t="s">
        <v>121</v>
      </c>
      <c r="E4" s="151"/>
      <c r="F4" s="152"/>
      <c r="G4" s="150" t="s">
        <v>122</v>
      </c>
      <c r="H4" s="151"/>
      <c r="I4" s="152"/>
      <c r="J4" s="153" t="s">
        <v>123</v>
      </c>
      <c r="K4" s="153"/>
      <c r="L4" s="153"/>
    </row>
    <row r="5" spans="1:12" s="145" customFormat="1" ht="18" customHeight="1" x14ac:dyDescent="0.15">
      <c r="A5" s="154"/>
      <c r="B5" s="155"/>
      <c r="C5" s="156"/>
      <c r="D5" s="157" t="s">
        <v>124</v>
      </c>
      <c r="E5" s="157" t="s">
        <v>125</v>
      </c>
      <c r="F5" s="157" t="s">
        <v>126</v>
      </c>
      <c r="G5" s="157" t="s">
        <v>124</v>
      </c>
      <c r="H5" s="157" t="s">
        <v>125</v>
      </c>
      <c r="I5" s="157" t="s">
        <v>126</v>
      </c>
      <c r="J5" s="157" t="s">
        <v>124</v>
      </c>
      <c r="K5" s="157" t="s">
        <v>125</v>
      </c>
      <c r="L5" s="157" t="s">
        <v>126</v>
      </c>
    </row>
    <row r="6" spans="1:12" s="162" customFormat="1" ht="18" customHeight="1" x14ac:dyDescent="0.15">
      <c r="A6" s="158"/>
      <c r="B6" s="159" t="s">
        <v>127</v>
      </c>
      <c r="C6" s="160"/>
      <c r="D6" s="161">
        <v>15840</v>
      </c>
      <c r="E6" s="161">
        <v>11535</v>
      </c>
      <c r="F6" s="161">
        <v>27375</v>
      </c>
      <c r="G6" s="161">
        <v>17130</v>
      </c>
      <c r="H6" s="161">
        <v>8358</v>
      </c>
      <c r="I6" s="161">
        <v>25488</v>
      </c>
      <c r="J6" s="161">
        <v>16830</v>
      </c>
      <c r="K6" s="161">
        <v>7127</v>
      </c>
      <c r="L6" s="161">
        <v>23957</v>
      </c>
    </row>
    <row r="7" spans="1:12" s="162" customFormat="1" ht="18" customHeight="1" x14ac:dyDescent="0.15">
      <c r="A7" s="158"/>
      <c r="B7" s="159" t="s">
        <v>128</v>
      </c>
      <c r="C7" s="160"/>
      <c r="D7" s="161">
        <v>4170</v>
      </c>
      <c r="E7" s="161">
        <v>480</v>
      </c>
      <c r="F7" s="161">
        <v>4650</v>
      </c>
      <c r="G7" s="161">
        <v>2640</v>
      </c>
      <c r="H7" s="161">
        <v>1301</v>
      </c>
      <c r="I7" s="161">
        <v>3941</v>
      </c>
      <c r="J7" s="161">
        <v>1530</v>
      </c>
      <c r="K7" s="161">
        <v>739</v>
      </c>
      <c r="L7" s="161">
        <v>2269</v>
      </c>
    </row>
    <row r="8" spans="1:12" s="162" customFormat="1" ht="18" customHeight="1" x14ac:dyDescent="0.15">
      <c r="A8" s="158"/>
      <c r="B8" s="159" t="s">
        <v>129</v>
      </c>
      <c r="C8" s="160"/>
      <c r="D8" s="161">
        <v>393480</v>
      </c>
      <c r="E8" s="161">
        <v>359274</v>
      </c>
      <c r="F8" s="161">
        <v>752754</v>
      </c>
      <c r="G8" s="161">
        <v>391051</v>
      </c>
      <c r="H8" s="161">
        <v>357288</v>
      </c>
      <c r="I8" s="161">
        <v>748339</v>
      </c>
      <c r="J8" s="161">
        <v>373410</v>
      </c>
      <c r="K8" s="161">
        <v>318490</v>
      </c>
      <c r="L8" s="161">
        <v>691900</v>
      </c>
    </row>
    <row r="9" spans="1:12" s="162" customFormat="1" ht="18" customHeight="1" x14ac:dyDescent="0.15">
      <c r="A9" s="158"/>
      <c r="B9" s="159" t="s">
        <v>130</v>
      </c>
      <c r="C9" s="160"/>
      <c r="D9" s="161">
        <v>12630</v>
      </c>
      <c r="E9" s="161">
        <v>4699</v>
      </c>
      <c r="F9" s="161">
        <v>17329</v>
      </c>
      <c r="G9" s="161">
        <v>13260</v>
      </c>
      <c r="H9" s="161">
        <v>2455</v>
      </c>
      <c r="I9" s="161">
        <v>15715</v>
      </c>
      <c r="J9" s="161">
        <v>19590</v>
      </c>
      <c r="K9" s="161">
        <v>3226</v>
      </c>
      <c r="L9" s="161">
        <v>22816</v>
      </c>
    </row>
    <row r="10" spans="1:12" s="162" customFormat="1" ht="18" customHeight="1" x14ac:dyDescent="0.15">
      <c r="A10" s="158"/>
      <c r="B10" s="159" t="s">
        <v>131</v>
      </c>
      <c r="C10" s="160"/>
      <c r="D10" s="161">
        <v>19320</v>
      </c>
      <c r="E10" s="161">
        <v>6600</v>
      </c>
      <c r="F10" s="161">
        <v>25920</v>
      </c>
      <c r="G10" s="161">
        <v>21030</v>
      </c>
      <c r="H10" s="161">
        <v>5305</v>
      </c>
      <c r="I10" s="161">
        <v>26335</v>
      </c>
      <c r="J10" s="161">
        <v>23370</v>
      </c>
      <c r="K10" s="161">
        <v>4316</v>
      </c>
      <c r="L10" s="161">
        <v>27686</v>
      </c>
    </row>
    <row r="11" spans="1:12" s="162" customFormat="1" ht="18" customHeight="1" x14ac:dyDescent="0.15">
      <c r="A11" s="158"/>
      <c r="B11" s="159" t="s">
        <v>132</v>
      </c>
      <c r="C11" s="160"/>
      <c r="D11" s="161">
        <v>6900</v>
      </c>
      <c r="E11" s="161">
        <v>4625</v>
      </c>
      <c r="F11" s="161">
        <v>11525</v>
      </c>
      <c r="G11" s="161">
        <v>7410</v>
      </c>
      <c r="H11" s="161">
        <v>4425</v>
      </c>
      <c r="I11" s="161">
        <v>11835</v>
      </c>
      <c r="J11" s="161">
        <v>5370</v>
      </c>
      <c r="K11" s="161">
        <v>4672</v>
      </c>
      <c r="L11" s="161">
        <v>10042</v>
      </c>
    </row>
    <row r="12" spans="1:12" s="162" customFormat="1" ht="18" customHeight="1" x14ac:dyDescent="0.15">
      <c r="A12" s="158"/>
      <c r="B12" s="159" t="s">
        <v>133</v>
      </c>
      <c r="C12" s="160"/>
      <c r="D12" s="161">
        <v>40860</v>
      </c>
      <c r="E12" s="161">
        <v>10574</v>
      </c>
      <c r="F12" s="161">
        <v>51434</v>
      </c>
      <c r="G12" s="161">
        <v>43530</v>
      </c>
      <c r="H12" s="161">
        <v>8809</v>
      </c>
      <c r="I12" s="161">
        <v>52339</v>
      </c>
      <c r="J12" s="161">
        <v>44640</v>
      </c>
      <c r="K12" s="161">
        <v>7651</v>
      </c>
      <c r="L12" s="161">
        <v>52291</v>
      </c>
    </row>
    <row r="13" spans="1:12" s="162" customFormat="1" ht="18" customHeight="1" x14ac:dyDescent="0.15">
      <c r="A13" s="158"/>
      <c r="B13" s="159" t="s">
        <v>134</v>
      </c>
      <c r="C13" s="160"/>
      <c r="D13" s="161">
        <v>23400</v>
      </c>
      <c r="E13" s="161">
        <v>3208</v>
      </c>
      <c r="F13" s="161">
        <v>26608</v>
      </c>
      <c r="G13" s="161">
        <v>27840</v>
      </c>
      <c r="H13" s="161">
        <v>2865</v>
      </c>
      <c r="I13" s="161">
        <v>30705</v>
      </c>
      <c r="J13" s="161">
        <v>28110</v>
      </c>
      <c r="K13" s="161">
        <v>3687</v>
      </c>
      <c r="L13" s="161">
        <v>31797</v>
      </c>
    </row>
    <row r="14" spans="1:12" s="162" customFormat="1" ht="18" customHeight="1" x14ac:dyDescent="0.15">
      <c r="A14" s="158"/>
      <c r="B14" s="159" t="s">
        <v>135</v>
      </c>
      <c r="C14" s="160"/>
      <c r="D14" s="161">
        <v>11160</v>
      </c>
      <c r="E14" s="161">
        <v>2486</v>
      </c>
      <c r="F14" s="161">
        <v>13646</v>
      </c>
      <c r="G14" s="161">
        <v>11100</v>
      </c>
      <c r="H14" s="161">
        <v>2351</v>
      </c>
      <c r="I14" s="161">
        <v>13451</v>
      </c>
      <c r="J14" s="161">
        <v>103890</v>
      </c>
      <c r="K14" s="161">
        <v>1636</v>
      </c>
      <c r="L14" s="161">
        <v>12016</v>
      </c>
    </row>
    <row r="15" spans="1:12" s="162" customFormat="1" ht="18" customHeight="1" x14ac:dyDescent="0.15">
      <c r="A15" s="158"/>
      <c r="B15" s="159" t="s">
        <v>136</v>
      </c>
      <c r="C15" s="160"/>
      <c r="D15" s="161">
        <v>123150</v>
      </c>
      <c r="E15" s="161">
        <v>34773</v>
      </c>
      <c r="F15" s="161">
        <v>157923</v>
      </c>
      <c r="G15" s="161">
        <v>127380</v>
      </c>
      <c r="H15" s="161">
        <v>29935</v>
      </c>
      <c r="I15" s="161">
        <v>157315</v>
      </c>
      <c r="J15" s="161">
        <v>132840</v>
      </c>
      <c r="K15" s="161">
        <v>21743</v>
      </c>
      <c r="L15" s="161">
        <v>154583</v>
      </c>
    </row>
    <row r="16" spans="1:12" s="162" customFormat="1" ht="18" customHeight="1" x14ac:dyDescent="0.15">
      <c r="A16" s="158"/>
      <c r="B16" s="159" t="s">
        <v>137</v>
      </c>
      <c r="C16" s="160"/>
      <c r="D16" s="161">
        <v>27300</v>
      </c>
      <c r="E16" s="161">
        <v>15820</v>
      </c>
      <c r="F16" s="161">
        <v>43120</v>
      </c>
      <c r="G16" s="161">
        <v>28710</v>
      </c>
      <c r="H16" s="161">
        <v>11307</v>
      </c>
      <c r="I16" s="161">
        <v>40017</v>
      </c>
      <c r="J16" s="161">
        <v>28950</v>
      </c>
      <c r="K16" s="161">
        <v>7608</v>
      </c>
      <c r="L16" s="161">
        <v>36558</v>
      </c>
    </row>
    <row r="17" spans="1:12" s="162" customFormat="1" ht="18" customHeight="1" x14ac:dyDescent="0.15">
      <c r="A17" s="158"/>
      <c r="B17" s="159" t="s">
        <v>138</v>
      </c>
      <c r="C17" s="160"/>
      <c r="D17" s="161">
        <v>53730</v>
      </c>
      <c r="E17" s="161">
        <v>25586</v>
      </c>
      <c r="F17" s="161">
        <v>79316</v>
      </c>
      <c r="G17" s="161">
        <v>54180</v>
      </c>
      <c r="H17" s="161">
        <v>21973</v>
      </c>
      <c r="I17" s="161">
        <v>76153</v>
      </c>
      <c r="J17" s="161">
        <v>57000</v>
      </c>
      <c r="K17" s="161">
        <v>12748</v>
      </c>
      <c r="L17" s="161">
        <v>69748</v>
      </c>
    </row>
    <row r="18" spans="1:12" s="162" customFormat="1" ht="18" customHeight="1" x14ac:dyDescent="0.15">
      <c r="A18" s="158"/>
      <c r="B18" s="159" t="s">
        <v>139</v>
      </c>
      <c r="C18" s="160"/>
      <c r="D18" s="161">
        <v>43740</v>
      </c>
      <c r="E18" s="161">
        <v>31174</v>
      </c>
      <c r="F18" s="161">
        <v>74914</v>
      </c>
      <c r="G18" s="161">
        <v>39570</v>
      </c>
      <c r="H18" s="161">
        <v>35346</v>
      </c>
      <c r="I18" s="161">
        <v>74916</v>
      </c>
      <c r="J18" s="161">
        <v>33090</v>
      </c>
      <c r="K18" s="161">
        <v>26637</v>
      </c>
      <c r="L18" s="161">
        <v>59727</v>
      </c>
    </row>
    <row r="19" spans="1:12" s="145" customFormat="1" ht="14.25" customHeight="1" x14ac:dyDescent="0.15">
      <c r="A19" s="163" t="s">
        <v>140</v>
      </c>
      <c r="B19" s="164"/>
      <c r="C19" s="164"/>
      <c r="D19" s="165"/>
      <c r="E19" s="165"/>
      <c r="F19" s="165"/>
      <c r="G19" s="166"/>
      <c r="H19" s="166"/>
      <c r="I19" s="166"/>
      <c r="J19" s="166"/>
      <c r="K19" s="166"/>
      <c r="L19" s="166"/>
    </row>
    <row r="20" spans="1:12" s="145" customFormat="1" ht="4.5" customHeight="1" x14ac:dyDescent="0.15">
      <c r="A20" s="163"/>
      <c r="B20" s="164"/>
      <c r="C20" s="164"/>
      <c r="D20" s="165"/>
      <c r="E20" s="165"/>
      <c r="F20" s="165"/>
      <c r="G20" s="166"/>
      <c r="H20" s="166"/>
      <c r="I20" s="166"/>
      <c r="J20" s="166"/>
      <c r="K20" s="166"/>
      <c r="L20" s="166"/>
    </row>
    <row r="21" spans="1:12" s="145" customFormat="1" ht="18" customHeight="1" x14ac:dyDescent="0.15">
      <c r="A21" s="144" t="s">
        <v>141</v>
      </c>
      <c r="B21" s="144"/>
      <c r="C21" s="144"/>
      <c r="D21" s="144"/>
      <c r="E21" s="144"/>
      <c r="L21" s="146" t="s">
        <v>119</v>
      </c>
    </row>
    <row r="22" spans="1:12" s="145" customFormat="1" ht="18" customHeight="1" x14ac:dyDescent="0.15">
      <c r="A22" s="147"/>
      <c r="B22" s="148" t="s">
        <v>120</v>
      </c>
      <c r="C22" s="149"/>
      <c r="D22" s="153" t="s">
        <v>121</v>
      </c>
      <c r="E22" s="153"/>
      <c r="F22" s="153"/>
      <c r="G22" s="153" t="s">
        <v>122</v>
      </c>
      <c r="H22" s="153"/>
      <c r="I22" s="153"/>
      <c r="J22" s="153" t="s">
        <v>123</v>
      </c>
      <c r="K22" s="153"/>
      <c r="L22" s="153"/>
    </row>
    <row r="23" spans="1:12" s="145" customFormat="1" ht="18" customHeight="1" x14ac:dyDescent="0.15">
      <c r="A23" s="154"/>
      <c r="B23" s="155"/>
      <c r="C23" s="156"/>
      <c r="D23" s="157" t="s">
        <v>124</v>
      </c>
      <c r="E23" s="157" t="s">
        <v>125</v>
      </c>
      <c r="F23" s="157" t="s">
        <v>126</v>
      </c>
      <c r="G23" s="157" t="s">
        <v>124</v>
      </c>
      <c r="H23" s="157" t="s">
        <v>125</v>
      </c>
      <c r="I23" s="157" t="s">
        <v>126</v>
      </c>
      <c r="J23" s="157" t="s">
        <v>124</v>
      </c>
      <c r="K23" s="157" t="s">
        <v>125</v>
      </c>
      <c r="L23" s="157" t="s">
        <v>126</v>
      </c>
    </row>
    <row r="24" spans="1:12" s="145" customFormat="1" ht="18" customHeight="1" x14ac:dyDescent="0.15">
      <c r="A24" s="167"/>
      <c r="B24" s="168" t="s">
        <v>142</v>
      </c>
      <c r="C24" s="169"/>
      <c r="D24" s="161">
        <v>4889.0710382513662</v>
      </c>
      <c r="E24" s="161">
        <v>2268.2377049180327</v>
      </c>
      <c r="F24" s="161">
        <v>7157.3087431693984</v>
      </c>
      <c r="G24" s="161">
        <v>4957</v>
      </c>
      <c r="H24" s="161">
        <v>2383</v>
      </c>
      <c r="I24" s="161">
        <v>7340</v>
      </c>
      <c r="J24" s="161">
        <v>4826</v>
      </c>
      <c r="K24" s="161">
        <v>2212</v>
      </c>
      <c r="L24" s="161">
        <v>7038</v>
      </c>
    </row>
    <row r="25" spans="1:12" s="145" customFormat="1" ht="14.25" customHeight="1" x14ac:dyDescent="0.15">
      <c r="A25" s="163" t="s">
        <v>143</v>
      </c>
      <c r="B25" s="164"/>
      <c r="C25" s="164"/>
      <c r="D25" s="166"/>
      <c r="E25" s="166"/>
      <c r="F25" s="166"/>
      <c r="G25" s="166"/>
      <c r="H25" s="166"/>
      <c r="I25" s="166"/>
      <c r="J25" s="166"/>
      <c r="K25" s="166"/>
      <c r="L25" s="166"/>
    </row>
  </sheetData>
  <mergeCells count="11">
    <mergeCell ref="A22:A23"/>
    <mergeCell ref="B22:B23"/>
    <mergeCell ref="D22:F22"/>
    <mergeCell ref="G22:I22"/>
    <mergeCell ref="J22:L22"/>
    <mergeCell ref="A1:L1"/>
    <mergeCell ref="A4:A5"/>
    <mergeCell ref="B4:B5"/>
    <mergeCell ref="D4:F4"/>
    <mergeCell ref="G4:I4"/>
    <mergeCell ref="J4:L4"/>
  </mergeCells>
  <phoneticPr fontId="12"/>
  <pageMargins left="0.78740157480314965" right="0.78740157480314965" top="0.98425196850393704" bottom="0.98425196850393704" header="0.51181102362204722" footer="0.51181102362204722"/>
  <pageSetup paperSize="9" pageOrder="overThenDown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0B4E-3228-4135-90F8-1353ED3781D8}">
  <dimension ref="A1:N824"/>
  <sheetViews>
    <sheetView zoomScale="85" zoomScaleNormal="85" zoomScaleSheetLayoutView="115" workbookViewId="0">
      <selection activeCell="G31" sqref="G31"/>
    </sheetView>
  </sheetViews>
  <sheetFormatPr defaultColWidth="12" defaultRowHeight="12" x14ac:dyDescent="0.15"/>
  <cols>
    <col min="1" max="1" width="17.1640625" style="174" customWidth="1"/>
    <col min="2" max="9" width="10.83203125" style="174" customWidth="1"/>
    <col min="10" max="11" width="9.33203125" style="174" customWidth="1"/>
    <col min="12" max="12" width="10.33203125" style="174" bestFit="1" customWidth="1"/>
    <col min="13" max="14" width="9.33203125" style="174" customWidth="1"/>
    <col min="15" max="77" width="2.5" style="174" customWidth="1"/>
    <col min="78" max="256" width="12" style="174"/>
    <col min="257" max="257" width="17.1640625" style="174" customWidth="1"/>
    <col min="258" max="265" width="10.83203125" style="174" customWidth="1"/>
    <col min="266" max="267" width="9.33203125" style="174" customWidth="1"/>
    <col min="268" max="268" width="10.33203125" style="174" bestFit="1" customWidth="1"/>
    <col min="269" max="270" width="9.33203125" style="174" customWidth="1"/>
    <col min="271" max="333" width="2.5" style="174" customWidth="1"/>
    <col min="334" max="512" width="12" style="174"/>
    <col min="513" max="513" width="17.1640625" style="174" customWidth="1"/>
    <col min="514" max="521" width="10.83203125" style="174" customWidth="1"/>
    <col min="522" max="523" width="9.33203125" style="174" customWidth="1"/>
    <col min="524" max="524" width="10.33203125" style="174" bestFit="1" customWidth="1"/>
    <col min="525" max="526" width="9.33203125" style="174" customWidth="1"/>
    <col min="527" max="589" width="2.5" style="174" customWidth="1"/>
    <col min="590" max="768" width="12" style="174"/>
    <col min="769" max="769" width="17.1640625" style="174" customWidth="1"/>
    <col min="770" max="777" width="10.83203125" style="174" customWidth="1"/>
    <col min="778" max="779" width="9.33203125" style="174" customWidth="1"/>
    <col min="780" max="780" width="10.33203125" style="174" bestFit="1" customWidth="1"/>
    <col min="781" max="782" width="9.33203125" style="174" customWidth="1"/>
    <col min="783" max="845" width="2.5" style="174" customWidth="1"/>
    <col min="846" max="1024" width="12" style="174"/>
    <col min="1025" max="1025" width="17.1640625" style="174" customWidth="1"/>
    <col min="1026" max="1033" width="10.83203125" style="174" customWidth="1"/>
    <col min="1034" max="1035" width="9.33203125" style="174" customWidth="1"/>
    <col min="1036" max="1036" width="10.33203125" style="174" bestFit="1" customWidth="1"/>
    <col min="1037" max="1038" width="9.33203125" style="174" customWidth="1"/>
    <col min="1039" max="1101" width="2.5" style="174" customWidth="1"/>
    <col min="1102" max="1280" width="12" style="174"/>
    <col min="1281" max="1281" width="17.1640625" style="174" customWidth="1"/>
    <col min="1282" max="1289" width="10.83203125" style="174" customWidth="1"/>
    <col min="1290" max="1291" width="9.33203125" style="174" customWidth="1"/>
    <col min="1292" max="1292" width="10.33203125" style="174" bestFit="1" customWidth="1"/>
    <col min="1293" max="1294" width="9.33203125" style="174" customWidth="1"/>
    <col min="1295" max="1357" width="2.5" style="174" customWidth="1"/>
    <col min="1358" max="1536" width="12" style="174"/>
    <col min="1537" max="1537" width="17.1640625" style="174" customWidth="1"/>
    <col min="1538" max="1545" width="10.83203125" style="174" customWidth="1"/>
    <col min="1546" max="1547" width="9.33203125" style="174" customWidth="1"/>
    <col min="1548" max="1548" width="10.33203125" style="174" bestFit="1" customWidth="1"/>
    <col min="1549" max="1550" width="9.33203125" style="174" customWidth="1"/>
    <col min="1551" max="1613" width="2.5" style="174" customWidth="1"/>
    <col min="1614" max="1792" width="12" style="174"/>
    <col min="1793" max="1793" width="17.1640625" style="174" customWidth="1"/>
    <col min="1794" max="1801" width="10.83203125" style="174" customWidth="1"/>
    <col min="1802" max="1803" width="9.33203125" style="174" customWidth="1"/>
    <col min="1804" max="1804" width="10.33203125" style="174" bestFit="1" customWidth="1"/>
    <col min="1805" max="1806" width="9.33203125" style="174" customWidth="1"/>
    <col min="1807" max="1869" width="2.5" style="174" customWidth="1"/>
    <col min="1870" max="2048" width="12" style="174"/>
    <col min="2049" max="2049" width="17.1640625" style="174" customWidth="1"/>
    <col min="2050" max="2057" width="10.83203125" style="174" customWidth="1"/>
    <col min="2058" max="2059" width="9.33203125" style="174" customWidth="1"/>
    <col min="2060" max="2060" width="10.33203125" style="174" bestFit="1" customWidth="1"/>
    <col min="2061" max="2062" width="9.33203125" style="174" customWidth="1"/>
    <col min="2063" max="2125" width="2.5" style="174" customWidth="1"/>
    <col min="2126" max="2304" width="12" style="174"/>
    <col min="2305" max="2305" width="17.1640625" style="174" customWidth="1"/>
    <col min="2306" max="2313" width="10.83203125" style="174" customWidth="1"/>
    <col min="2314" max="2315" width="9.33203125" style="174" customWidth="1"/>
    <col min="2316" max="2316" width="10.33203125" style="174" bestFit="1" customWidth="1"/>
    <col min="2317" max="2318" width="9.33203125" style="174" customWidth="1"/>
    <col min="2319" max="2381" width="2.5" style="174" customWidth="1"/>
    <col min="2382" max="2560" width="12" style="174"/>
    <col min="2561" max="2561" width="17.1640625" style="174" customWidth="1"/>
    <col min="2562" max="2569" width="10.83203125" style="174" customWidth="1"/>
    <col min="2570" max="2571" width="9.33203125" style="174" customWidth="1"/>
    <col min="2572" max="2572" width="10.33203125" style="174" bestFit="1" customWidth="1"/>
    <col min="2573" max="2574" width="9.33203125" style="174" customWidth="1"/>
    <col min="2575" max="2637" width="2.5" style="174" customWidth="1"/>
    <col min="2638" max="2816" width="12" style="174"/>
    <col min="2817" max="2817" width="17.1640625" style="174" customWidth="1"/>
    <col min="2818" max="2825" width="10.83203125" style="174" customWidth="1"/>
    <col min="2826" max="2827" width="9.33203125" style="174" customWidth="1"/>
    <col min="2828" max="2828" width="10.33203125" style="174" bestFit="1" customWidth="1"/>
    <col min="2829" max="2830" width="9.33203125" style="174" customWidth="1"/>
    <col min="2831" max="2893" width="2.5" style="174" customWidth="1"/>
    <col min="2894" max="3072" width="12" style="174"/>
    <col min="3073" max="3073" width="17.1640625" style="174" customWidth="1"/>
    <col min="3074" max="3081" width="10.83203125" style="174" customWidth="1"/>
    <col min="3082" max="3083" width="9.33203125" style="174" customWidth="1"/>
    <col min="3084" max="3084" width="10.33203125" style="174" bestFit="1" customWidth="1"/>
    <col min="3085" max="3086" width="9.33203125" style="174" customWidth="1"/>
    <col min="3087" max="3149" width="2.5" style="174" customWidth="1"/>
    <col min="3150" max="3328" width="12" style="174"/>
    <col min="3329" max="3329" width="17.1640625" style="174" customWidth="1"/>
    <col min="3330" max="3337" width="10.83203125" style="174" customWidth="1"/>
    <col min="3338" max="3339" width="9.33203125" style="174" customWidth="1"/>
    <col min="3340" max="3340" width="10.33203125" style="174" bestFit="1" customWidth="1"/>
    <col min="3341" max="3342" width="9.33203125" style="174" customWidth="1"/>
    <col min="3343" max="3405" width="2.5" style="174" customWidth="1"/>
    <col min="3406" max="3584" width="12" style="174"/>
    <col min="3585" max="3585" width="17.1640625" style="174" customWidth="1"/>
    <col min="3586" max="3593" width="10.83203125" style="174" customWidth="1"/>
    <col min="3594" max="3595" width="9.33203125" style="174" customWidth="1"/>
    <col min="3596" max="3596" width="10.33203125" style="174" bestFit="1" customWidth="1"/>
    <col min="3597" max="3598" width="9.33203125" style="174" customWidth="1"/>
    <col min="3599" max="3661" width="2.5" style="174" customWidth="1"/>
    <col min="3662" max="3840" width="12" style="174"/>
    <col min="3841" max="3841" width="17.1640625" style="174" customWidth="1"/>
    <col min="3842" max="3849" width="10.83203125" style="174" customWidth="1"/>
    <col min="3850" max="3851" width="9.33203125" style="174" customWidth="1"/>
    <col min="3852" max="3852" width="10.33203125" style="174" bestFit="1" customWidth="1"/>
    <col min="3853" max="3854" width="9.33203125" style="174" customWidth="1"/>
    <col min="3855" max="3917" width="2.5" style="174" customWidth="1"/>
    <col min="3918" max="4096" width="12" style="174"/>
    <col min="4097" max="4097" width="17.1640625" style="174" customWidth="1"/>
    <col min="4098" max="4105" width="10.83203125" style="174" customWidth="1"/>
    <col min="4106" max="4107" width="9.33203125" style="174" customWidth="1"/>
    <col min="4108" max="4108" width="10.33203125" style="174" bestFit="1" customWidth="1"/>
    <col min="4109" max="4110" width="9.33203125" style="174" customWidth="1"/>
    <col min="4111" max="4173" width="2.5" style="174" customWidth="1"/>
    <col min="4174" max="4352" width="12" style="174"/>
    <col min="4353" max="4353" width="17.1640625" style="174" customWidth="1"/>
    <col min="4354" max="4361" width="10.83203125" style="174" customWidth="1"/>
    <col min="4362" max="4363" width="9.33203125" style="174" customWidth="1"/>
    <col min="4364" max="4364" width="10.33203125" style="174" bestFit="1" customWidth="1"/>
    <col min="4365" max="4366" width="9.33203125" style="174" customWidth="1"/>
    <col min="4367" max="4429" width="2.5" style="174" customWidth="1"/>
    <col min="4430" max="4608" width="12" style="174"/>
    <col min="4609" max="4609" width="17.1640625" style="174" customWidth="1"/>
    <col min="4610" max="4617" width="10.83203125" style="174" customWidth="1"/>
    <col min="4618" max="4619" width="9.33203125" style="174" customWidth="1"/>
    <col min="4620" max="4620" width="10.33203125" style="174" bestFit="1" customWidth="1"/>
    <col min="4621" max="4622" width="9.33203125" style="174" customWidth="1"/>
    <col min="4623" max="4685" width="2.5" style="174" customWidth="1"/>
    <col min="4686" max="4864" width="12" style="174"/>
    <col min="4865" max="4865" width="17.1640625" style="174" customWidth="1"/>
    <col min="4866" max="4873" width="10.83203125" style="174" customWidth="1"/>
    <col min="4874" max="4875" width="9.33203125" style="174" customWidth="1"/>
    <col min="4876" max="4876" width="10.33203125" style="174" bestFit="1" customWidth="1"/>
    <col min="4877" max="4878" width="9.33203125" style="174" customWidth="1"/>
    <col min="4879" max="4941" width="2.5" style="174" customWidth="1"/>
    <col min="4942" max="5120" width="12" style="174"/>
    <col min="5121" max="5121" width="17.1640625" style="174" customWidth="1"/>
    <col min="5122" max="5129" width="10.83203125" style="174" customWidth="1"/>
    <col min="5130" max="5131" width="9.33203125" style="174" customWidth="1"/>
    <col min="5132" max="5132" width="10.33203125" style="174" bestFit="1" customWidth="1"/>
    <col min="5133" max="5134" width="9.33203125" style="174" customWidth="1"/>
    <col min="5135" max="5197" width="2.5" style="174" customWidth="1"/>
    <col min="5198" max="5376" width="12" style="174"/>
    <col min="5377" max="5377" width="17.1640625" style="174" customWidth="1"/>
    <col min="5378" max="5385" width="10.83203125" style="174" customWidth="1"/>
    <col min="5386" max="5387" width="9.33203125" style="174" customWidth="1"/>
    <col min="5388" max="5388" width="10.33203125" style="174" bestFit="1" customWidth="1"/>
    <col min="5389" max="5390" width="9.33203125" style="174" customWidth="1"/>
    <col min="5391" max="5453" width="2.5" style="174" customWidth="1"/>
    <col min="5454" max="5632" width="12" style="174"/>
    <col min="5633" max="5633" width="17.1640625" style="174" customWidth="1"/>
    <col min="5634" max="5641" width="10.83203125" style="174" customWidth="1"/>
    <col min="5642" max="5643" width="9.33203125" style="174" customWidth="1"/>
    <col min="5644" max="5644" width="10.33203125" style="174" bestFit="1" customWidth="1"/>
    <col min="5645" max="5646" width="9.33203125" style="174" customWidth="1"/>
    <col min="5647" max="5709" width="2.5" style="174" customWidth="1"/>
    <col min="5710" max="5888" width="12" style="174"/>
    <col min="5889" max="5889" width="17.1640625" style="174" customWidth="1"/>
    <col min="5890" max="5897" width="10.83203125" style="174" customWidth="1"/>
    <col min="5898" max="5899" width="9.33203125" style="174" customWidth="1"/>
    <col min="5900" max="5900" width="10.33203125" style="174" bestFit="1" customWidth="1"/>
    <col min="5901" max="5902" width="9.33203125" style="174" customWidth="1"/>
    <col min="5903" max="5965" width="2.5" style="174" customWidth="1"/>
    <col min="5966" max="6144" width="12" style="174"/>
    <col min="6145" max="6145" width="17.1640625" style="174" customWidth="1"/>
    <col min="6146" max="6153" width="10.83203125" style="174" customWidth="1"/>
    <col min="6154" max="6155" width="9.33203125" style="174" customWidth="1"/>
    <col min="6156" max="6156" width="10.33203125" style="174" bestFit="1" customWidth="1"/>
    <col min="6157" max="6158" width="9.33203125" style="174" customWidth="1"/>
    <col min="6159" max="6221" width="2.5" style="174" customWidth="1"/>
    <col min="6222" max="6400" width="12" style="174"/>
    <col min="6401" max="6401" width="17.1640625" style="174" customWidth="1"/>
    <col min="6402" max="6409" width="10.83203125" style="174" customWidth="1"/>
    <col min="6410" max="6411" width="9.33203125" style="174" customWidth="1"/>
    <col min="6412" max="6412" width="10.33203125" style="174" bestFit="1" customWidth="1"/>
    <col min="6413" max="6414" width="9.33203125" style="174" customWidth="1"/>
    <col min="6415" max="6477" width="2.5" style="174" customWidth="1"/>
    <col min="6478" max="6656" width="12" style="174"/>
    <col min="6657" max="6657" width="17.1640625" style="174" customWidth="1"/>
    <col min="6658" max="6665" width="10.83203125" style="174" customWidth="1"/>
    <col min="6666" max="6667" width="9.33203125" style="174" customWidth="1"/>
    <col min="6668" max="6668" width="10.33203125" style="174" bestFit="1" customWidth="1"/>
    <col min="6669" max="6670" width="9.33203125" style="174" customWidth="1"/>
    <col min="6671" max="6733" width="2.5" style="174" customWidth="1"/>
    <col min="6734" max="6912" width="12" style="174"/>
    <col min="6913" max="6913" width="17.1640625" style="174" customWidth="1"/>
    <col min="6914" max="6921" width="10.83203125" style="174" customWidth="1"/>
    <col min="6922" max="6923" width="9.33203125" style="174" customWidth="1"/>
    <col min="6924" max="6924" width="10.33203125" style="174" bestFit="1" customWidth="1"/>
    <col min="6925" max="6926" width="9.33203125" style="174" customWidth="1"/>
    <col min="6927" max="6989" width="2.5" style="174" customWidth="1"/>
    <col min="6990" max="7168" width="12" style="174"/>
    <col min="7169" max="7169" width="17.1640625" style="174" customWidth="1"/>
    <col min="7170" max="7177" width="10.83203125" style="174" customWidth="1"/>
    <col min="7178" max="7179" width="9.33203125" style="174" customWidth="1"/>
    <col min="7180" max="7180" width="10.33203125" style="174" bestFit="1" customWidth="1"/>
    <col min="7181" max="7182" width="9.33203125" style="174" customWidth="1"/>
    <col min="7183" max="7245" width="2.5" style="174" customWidth="1"/>
    <col min="7246" max="7424" width="12" style="174"/>
    <col min="7425" max="7425" width="17.1640625" style="174" customWidth="1"/>
    <col min="7426" max="7433" width="10.83203125" style="174" customWidth="1"/>
    <col min="7434" max="7435" width="9.33203125" style="174" customWidth="1"/>
    <col min="7436" max="7436" width="10.33203125" style="174" bestFit="1" customWidth="1"/>
    <col min="7437" max="7438" width="9.33203125" style="174" customWidth="1"/>
    <col min="7439" max="7501" width="2.5" style="174" customWidth="1"/>
    <col min="7502" max="7680" width="12" style="174"/>
    <col min="7681" max="7681" width="17.1640625" style="174" customWidth="1"/>
    <col min="7682" max="7689" width="10.83203125" style="174" customWidth="1"/>
    <col min="7690" max="7691" width="9.33203125" style="174" customWidth="1"/>
    <col min="7692" max="7692" width="10.33203125" style="174" bestFit="1" customWidth="1"/>
    <col min="7693" max="7694" width="9.33203125" style="174" customWidth="1"/>
    <col min="7695" max="7757" width="2.5" style="174" customWidth="1"/>
    <col min="7758" max="7936" width="12" style="174"/>
    <col min="7937" max="7937" width="17.1640625" style="174" customWidth="1"/>
    <col min="7938" max="7945" width="10.83203125" style="174" customWidth="1"/>
    <col min="7946" max="7947" width="9.33203125" style="174" customWidth="1"/>
    <col min="7948" max="7948" width="10.33203125" style="174" bestFit="1" customWidth="1"/>
    <col min="7949" max="7950" width="9.33203125" style="174" customWidth="1"/>
    <col min="7951" max="8013" width="2.5" style="174" customWidth="1"/>
    <col min="8014" max="8192" width="12" style="174"/>
    <col min="8193" max="8193" width="17.1640625" style="174" customWidth="1"/>
    <col min="8194" max="8201" width="10.83203125" style="174" customWidth="1"/>
    <col min="8202" max="8203" width="9.33203125" style="174" customWidth="1"/>
    <col min="8204" max="8204" width="10.33203125" style="174" bestFit="1" customWidth="1"/>
    <col min="8205" max="8206" width="9.33203125" style="174" customWidth="1"/>
    <col min="8207" max="8269" width="2.5" style="174" customWidth="1"/>
    <col min="8270" max="8448" width="12" style="174"/>
    <col min="8449" max="8449" width="17.1640625" style="174" customWidth="1"/>
    <col min="8450" max="8457" width="10.83203125" style="174" customWidth="1"/>
    <col min="8458" max="8459" width="9.33203125" style="174" customWidth="1"/>
    <col min="8460" max="8460" width="10.33203125" style="174" bestFit="1" customWidth="1"/>
    <col min="8461" max="8462" width="9.33203125" style="174" customWidth="1"/>
    <col min="8463" max="8525" width="2.5" style="174" customWidth="1"/>
    <col min="8526" max="8704" width="12" style="174"/>
    <col min="8705" max="8705" width="17.1640625" style="174" customWidth="1"/>
    <col min="8706" max="8713" width="10.83203125" style="174" customWidth="1"/>
    <col min="8714" max="8715" width="9.33203125" style="174" customWidth="1"/>
    <col min="8716" max="8716" width="10.33203125" style="174" bestFit="1" customWidth="1"/>
    <col min="8717" max="8718" width="9.33203125" style="174" customWidth="1"/>
    <col min="8719" max="8781" width="2.5" style="174" customWidth="1"/>
    <col min="8782" max="8960" width="12" style="174"/>
    <col min="8961" max="8961" width="17.1640625" style="174" customWidth="1"/>
    <col min="8962" max="8969" width="10.83203125" style="174" customWidth="1"/>
    <col min="8970" max="8971" width="9.33203125" style="174" customWidth="1"/>
    <col min="8972" max="8972" width="10.33203125" style="174" bestFit="1" customWidth="1"/>
    <col min="8973" max="8974" width="9.33203125" style="174" customWidth="1"/>
    <col min="8975" max="9037" width="2.5" style="174" customWidth="1"/>
    <col min="9038" max="9216" width="12" style="174"/>
    <col min="9217" max="9217" width="17.1640625" style="174" customWidth="1"/>
    <col min="9218" max="9225" width="10.83203125" style="174" customWidth="1"/>
    <col min="9226" max="9227" width="9.33203125" style="174" customWidth="1"/>
    <col min="9228" max="9228" width="10.33203125" style="174" bestFit="1" customWidth="1"/>
    <col min="9229" max="9230" width="9.33203125" style="174" customWidth="1"/>
    <col min="9231" max="9293" width="2.5" style="174" customWidth="1"/>
    <col min="9294" max="9472" width="12" style="174"/>
    <col min="9473" max="9473" width="17.1640625" style="174" customWidth="1"/>
    <col min="9474" max="9481" width="10.83203125" style="174" customWidth="1"/>
    <col min="9482" max="9483" width="9.33203125" style="174" customWidth="1"/>
    <col min="9484" max="9484" width="10.33203125" style="174" bestFit="1" customWidth="1"/>
    <col min="9485" max="9486" width="9.33203125" style="174" customWidth="1"/>
    <col min="9487" max="9549" width="2.5" style="174" customWidth="1"/>
    <col min="9550" max="9728" width="12" style="174"/>
    <col min="9729" max="9729" width="17.1640625" style="174" customWidth="1"/>
    <col min="9730" max="9737" width="10.83203125" style="174" customWidth="1"/>
    <col min="9738" max="9739" width="9.33203125" style="174" customWidth="1"/>
    <col min="9740" max="9740" width="10.33203125" style="174" bestFit="1" customWidth="1"/>
    <col min="9741" max="9742" width="9.33203125" style="174" customWidth="1"/>
    <col min="9743" max="9805" width="2.5" style="174" customWidth="1"/>
    <col min="9806" max="9984" width="12" style="174"/>
    <col min="9985" max="9985" width="17.1640625" style="174" customWidth="1"/>
    <col min="9986" max="9993" width="10.83203125" style="174" customWidth="1"/>
    <col min="9994" max="9995" width="9.33203125" style="174" customWidth="1"/>
    <col min="9996" max="9996" width="10.33203125" style="174" bestFit="1" customWidth="1"/>
    <col min="9997" max="9998" width="9.33203125" style="174" customWidth="1"/>
    <col min="9999" max="10061" width="2.5" style="174" customWidth="1"/>
    <col min="10062" max="10240" width="12" style="174"/>
    <col min="10241" max="10241" width="17.1640625" style="174" customWidth="1"/>
    <col min="10242" max="10249" width="10.83203125" style="174" customWidth="1"/>
    <col min="10250" max="10251" width="9.33203125" style="174" customWidth="1"/>
    <col min="10252" max="10252" width="10.33203125" style="174" bestFit="1" customWidth="1"/>
    <col min="10253" max="10254" width="9.33203125" style="174" customWidth="1"/>
    <col min="10255" max="10317" width="2.5" style="174" customWidth="1"/>
    <col min="10318" max="10496" width="12" style="174"/>
    <col min="10497" max="10497" width="17.1640625" style="174" customWidth="1"/>
    <col min="10498" max="10505" width="10.83203125" style="174" customWidth="1"/>
    <col min="10506" max="10507" width="9.33203125" style="174" customWidth="1"/>
    <col min="10508" max="10508" width="10.33203125" style="174" bestFit="1" customWidth="1"/>
    <col min="10509" max="10510" width="9.33203125" style="174" customWidth="1"/>
    <col min="10511" max="10573" width="2.5" style="174" customWidth="1"/>
    <col min="10574" max="10752" width="12" style="174"/>
    <col min="10753" max="10753" width="17.1640625" style="174" customWidth="1"/>
    <col min="10754" max="10761" width="10.83203125" style="174" customWidth="1"/>
    <col min="10762" max="10763" width="9.33203125" style="174" customWidth="1"/>
    <col min="10764" max="10764" width="10.33203125" style="174" bestFit="1" customWidth="1"/>
    <col min="10765" max="10766" width="9.33203125" style="174" customWidth="1"/>
    <col min="10767" max="10829" width="2.5" style="174" customWidth="1"/>
    <col min="10830" max="11008" width="12" style="174"/>
    <col min="11009" max="11009" width="17.1640625" style="174" customWidth="1"/>
    <col min="11010" max="11017" width="10.83203125" style="174" customWidth="1"/>
    <col min="11018" max="11019" width="9.33203125" style="174" customWidth="1"/>
    <col min="11020" max="11020" width="10.33203125" style="174" bestFit="1" customWidth="1"/>
    <col min="11021" max="11022" width="9.33203125" style="174" customWidth="1"/>
    <col min="11023" max="11085" width="2.5" style="174" customWidth="1"/>
    <col min="11086" max="11264" width="12" style="174"/>
    <col min="11265" max="11265" width="17.1640625" style="174" customWidth="1"/>
    <col min="11266" max="11273" width="10.83203125" style="174" customWidth="1"/>
    <col min="11274" max="11275" width="9.33203125" style="174" customWidth="1"/>
    <col min="11276" max="11276" width="10.33203125" style="174" bestFit="1" customWidth="1"/>
    <col min="11277" max="11278" width="9.33203125" style="174" customWidth="1"/>
    <col min="11279" max="11341" width="2.5" style="174" customWidth="1"/>
    <col min="11342" max="11520" width="12" style="174"/>
    <col min="11521" max="11521" width="17.1640625" style="174" customWidth="1"/>
    <col min="11522" max="11529" width="10.83203125" style="174" customWidth="1"/>
    <col min="11530" max="11531" width="9.33203125" style="174" customWidth="1"/>
    <col min="11532" max="11532" width="10.33203125" style="174" bestFit="1" customWidth="1"/>
    <col min="11533" max="11534" width="9.33203125" style="174" customWidth="1"/>
    <col min="11535" max="11597" width="2.5" style="174" customWidth="1"/>
    <col min="11598" max="11776" width="12" style="174"/>
    <col min="11777" max="11777" width="17.1640625" style="174" customWidth="1"/>
    <col min="11778" max="11785" width="10.83203125" style="174" customWidth="1"/>
    <col min="11786" max="11787" width="9.33203125" style="174" customWidth="1"/>
    <col min="11788" max="11788" width="10.33203125" style="174" bestFit="1" customWidth="1"/>
    <col min="11789" max="11790" width="9.33203125" style="174" customWidth="1"/>
    <col min="11791" max="11853" width="2.5" style="174" customWidth="1"/>
    <col min="11854" max="12032" width="12" style="174"/>
    <col min="12033" max="12033" width="17.1640625" style="174" customWidth="1"/>
    <col min="12034" max="12041" width="10.83203125" style="174" customWidth="1"/>
    <col min="12042" max="12043" width="9.33203125" style="174" customWidth="1"/>
    <col min="12044" max="12044" width="10.33203125" style="174" bestFit="1" customWidth="1"/>
    <col min="12045" max="12046" width="9.33203125" style="174" customWidth="1"/>
    <col min="12047" max="12109" width="2.5" style="174" customWidth="1"/>
    <col min="12110" max="12288" width="12" style="174"/>
    <col min="12289" max="12289" width="17.1640625" style="174" customWidth="1"/>
    <col min="12290" max="12297" width="10.83203125" style="174" customWidth="1"/>
    <col min="12298" max="12299" width="9.33203125" style="174" customWidth="1"/>
    <col min="12300" max="12300" width="10.33203125" style="174" bestFit="1" customWidth="1"/>
    <col min="12301" max="12302" width="9.33203125" style="174" customWidth="1"/>
    <col min="12303" max="12365" width="2.5" style="174" customWidth="1"/>
    <col min="12366" max="12544" width="12" style="174"/>
    <col min="12545" max="12545" width="17.1640625" style="174" customWidth="1"/>
    <col min="12546" max="12553" width="10.83203125" style="174" customWidth="1"/>
    <col min="12554" max="12555" width="9.33203125" style="174" customWidth="1"/>
    <col min="12556" max="12556" width="10.33203125" style="174" bestFit="1" customWidth="1"/>
    <col min="12557" max="12558" width="9.33203125" style="174" customWidth="1"/>
    <col min="12559" max="12621" width="2.5" style="174" customWidth="1"/>
    <col min="12622" max="12800" width="12" style="174"/>
    <col min="12801" max="12801" width="17.1640625" style="174" customWidth="1"/>
    <col min="12802" max="12809" width="10.83203125" style="174" customWidth="1"/>
    <col min="12810" max="12811" width="9.33203125" style="174" customWidth="1"/>
    <col min="12812" max="12812" width="10.33203125" style="174" bestFit="1" customWidth="1"/>
    <col min="12813" max="12814" width="9.33203125" style="174" customWidth="1"/>
    <col min="12815" max="12877" width="2.5" style="174" customWidth="1"/>
    <col min="12878" max="13056" width="12" style="174"/>
    <col min="13057" max="13057" width="17.1640625" style="174" customWidth="1"/>
    <col min="13058" max="13065" width="10.83203125" style="174" customWidth="1"/>
    <col min="13066" max="13067" width="9.33203125" style="174" customWidth="1"/>
    <col min="13068" max="13068" width="10.33203125" style="174" bestFit="1" customWidth="1"/>
    <col min="13069" max="13070" width="9.33203125" style="174" customWidth="1"/>
    <col min="13071" max="13133" width="2.5" style="174" customWidth="1"/>
    <col min="13134" max="13312" width="12" style="174"/>
    <col min="13313" max="13313" width="17.1640625" style="174" customWidth="1"/>
    <col min="13314" max="13321" width="10.83203125" style="174" customWidth="1"/>
    <col min="13322" max="13323" width="9.33203125" style="174" customWidth="1"/>
    <col min="13324" max="13324" width="10.33203125" style="174" bestFit="1" customWidth="1"/>
    <col min="13325" max="13326" width="9.33203125" style="174" customWidth="1"/>
    <col min="13327" max="13389" width="2.5" style="174" customWidth="1"/>
    <col min="13390" max="13568" width="12" style="174"/>
    <col min="13569" max="13569" width="17.1640625" style="174" customWidth="1"/>
    <col min="13570" max="13577" width="10.83203125" style="174" customWidth="1"/>
    <col min="13578" max="13579" width="9.33203125" style="174" customWidth="1"/>
    <col min="13580" max="13580" width="10.33203125" style="174" bestFit="1" customWidth="1"/>
    <col min="13581" max="13582" width="9.33203125" style="174" customWidth="1"/>
    <col min="13583" max="13645" width="2.5" style="174" customWidth="1"/>
    <col min="13646" max="13824" width="12" style="174"/>
    <col min="13825" max="13825" width="17.1640625" style="174" customWidth="1"/>
    <col min="13826" max="13833" width="10.83203125" style="174" customWidth="1"/>
    <col min="13834" max="13835" width="9.33203125" style="174" customWidth="1"/>
    <col min="13836" max="13836" width="10.33203125" style="174" bestFit="1" customWidth="1"/>
    <col min="13837" max="13838" width="9.33203125" style="174" customWidth="1"/>
    <col min="13839" max="13901" width="2.5" style="174" customWidth="1"/>
    <col min="13902" max="14080" width="12" style="174"/>
    <col min="14081" max="14081" width="17.1640625" style="174" customWidth="1"/>
    <col min="14082" max="14089" width="10.83203125" style="174" customWidth="1"/>
    <col min="14090" max="14091" width="9.33203125" style="174" customWidth="1"/>
    <col min="14092" max="14092" width="10.33203125" style="174" bestFit="1" customWidth="1"/>
    <col min="14093" max="14094" width="9.33203125" style="174" customWidth="1"/>
    <col min="14095" max="14157" width="2.5" style="174" customWidth="1"/>
    <col min="14158" max="14336" width="12" style="174"/>
    <col min="14337" max="14337" width="17.1640625" style="174" customWidth="1"/>
    <col min="14338" max="14345" width="10.83203125" style="174" customWidth="1"/>
    <col min="14346" max="14347" width="9.33203125" style="174" customWidth="1"/>
    <col min="14348" max="14348" width="10.33203125" style="174" bestFit="1" customWidth="1"/>
    <col min="14349" max="14350" width="9.33203125" style="174" customWidth="1"/>
    <col min="14351" max="14413" width="2.5" style="174" customWidth="1"/>
    <col min="14414" max="14592" width="12" style="174"/>
    <col min="14593" max="14593" width="17.1640625" style="174" customWidth="1"/>
    <col min="14594" max="14601" width="10.83203125" style="174" customWidth="1"/>
    <col min="14602" max="14603" width="9.33203125" style="174" customWidth="1"/>
    <col min="14604" max="14604" width="10.33203125" style="174" bestFit="1" customWidth="1"/>
    <col min="14605" max="14606" width="9.33203125" style="174" customWidth="1"/>
    <col min="14607" max="14669" width="2.5" style="174" customWidth="1"/>
    <col min="14670" max="14848" width="12" style="174"/>
    <col min="14849" max="14849" width="17.1640625" style="174" customWidth="1"/>
    <col min="14850" max="14857" width="10.83203125" style="174" customWidth="1"/>
    <col min="14858" max="14859" width="9.33203125" style="174" customWidth="1"/>
    <col min="14860" max="14860" width="10.33203125" style="174" bestFit="1" customWidth="1"/>
    <col min="14861" max="14862" width="9.33203125" style="174" customWidth="1"/>
    <col min="14863" max="14925" width="2.5" style="174" customWidth="1"/>
    <col min="14926" max="15104" width="12" style="174"/>
    <col min="15105" max="15105" width="17.1640625" style="174" customWidth="1"/>
    <col min="15106" max="15113" width="10.83203125" style="174" customWidth="1"/>
    <col min="15114" max="15115" width="9.33203125" style="174" customWidth="1"/>
    <col min="15116" max="15116" width="10.33203125" style="174" bestFit="1" customWidth="1"/>
    <col min="15117" max="15118" width="9.33203125" style="174" customWidth="1"/>
    <col min="15119" max="15181" width="2.5" style="174" customWidth="1"/>
    <col min="15182" max="15360" width="12" style="174"/>
    <col min="15361" max="15361" width="17.1640625" style="174" customWidth="1"/>
    <col min="15362" max="15369" width="10.83203125" style="174" customWidth="1"/>
    <col min="15370" max="15371" width="9.33203125" style="174" customWidth="1"/>
    <col min="15372" max="15372" width="10.33203125" style="174" bestFit="1" customWidth="1"/>
    <col min="15373" max="15374" width="9.33203125" style="174" customWidth="1"/>
    <col min="15375" max="15437" width="2.5" style="174" customWidth="1"/>
    <col min="15438" max="15616" width="12" style="174"/>
    <col min="15617" max="15617" width="17.1640625" style="174" customWidth="1"/>
    <col min="15618" max="15625" width="10.83203125" style="174" customWidth="1"/>
    <col min="15626" max="15627" width="9.33203125" style="174" customWidth="1"/>
    <col min="15628" max="15628" width="10.33203125" style="174" bestFit="1" customWidth="1"/>
    <col min="15629" max="15630" width="9.33203125" style="174" customWidth="1"/>
    <col min="15631" max="15693" width="2.5" style="174" customWidth="1"/>
    <col min="15694" max="15872" width="12" style="174"/>
    <col min="15873" max="15873" width="17.1640625" style="174" customWidth="1"/>
    <col min="15874" max="15881" width="10.83203125" style="174" customWidth="1"/>
    <col min="15882" max="15883" width="9.33203125" style="174" customWidth="1"/>
    <col min="15884" max="15884" width="10.33203125" style="174" bestFit="1" customWidth="1"/>
    <col min="15885" max="15886" width="9.33203125" style="174" customWidth="1"/>
    <col min="15887" max="15949" width="2.5" style="174" customWidth="1"/>
    <col min="15950" max="16128" width="12" style="174"/>
    <col min="16129" max="16129" width="17.1640625" style="174" customWidth="1"/>
    <col min="16130" max="16137" width="10.83203125" style="174" customWidth="1"/>
    <col min="16138" max="16139" width="9.33203125" style="174" customWidth="1"/>
    <col min="16140" max="16140" width="10.33203125" style="174" bestFit="1" customWidth="1"/>
    <col min="16141" max="16142" width="9.33203125" style="174" customWidth="1"/>
    <col min="16143" max="16205" width="2.5" style="174" customWidth="1"/>
    <col min="16206" max="16384" width="12" style="174"/>
  </cols>
  <sheetData>
    <row r="1" spans="1:14" ht="24" customHeight="1" x14ac:dyDescent="0.15">
      <c r="A1" s="172" t="s">
        <v>144</v>
      </c>
      <c r="B1" s="172"/>
      <c r="C1" s="172"/>
      <c r="D1" s="172"/>
      <c r="E1" s="172"/>
      <c r="F1" s="172"/>
      <c r="G1" s="172"/>
      <c r="H1" s="172"/>
      <c r="I1" s="172"/>
      <c r="J1" s="173"/>
      <c r="K1" s="173"/>
      <c r="L1" s="173"/>
      <c r="M1" s="173"/>
      <c r="N1" s="173"/>
    </row>
    <row r="2" spans="1:14" ht="12.75" customHeight="1" x14ac:dyDescent="0.15">
      <c r="A2" s="175"/>
      <c r="B2" s="175"/>
      <c r="C2" s="175"/>
      <c r="D2" s="175"/>
      <c r="E2" s="175"/>
      <c r="I2" s="176" t="s">
        <v>145</v>
      </c>
    </row>
    <row r="3" spans="1:14" ht="18" customHeight="1" x14ac:dyDescent="0.15">
      <c r="A3" s="177" t="s">
        <v>146</v>
      </c>
      <c r="B3" s="177" t="s">
        <v>147</v>
      </c>
      <c r="C3" s="177" t="s">
        <v>148</v>
      </c>
      <c r="D3" s="177" t="s">
        <v>149</v>
      </c>
      <c r="E3" s="177" t="s">
        <v>150</v>
      </c>
      <c r="F3" s="177" t="s">
        <v>151</v>
      </c>
      <c r="G3" s="177" t="s">
        <v>152</v>
      </c>
      <c r="H3" s="177" t="s">
        <v>153</v>
      </c>
      <c r="I3" s="177" t="s">
        <v>154</v>
      </c>
    </row>
    <row r="4" spans="1:14" ht="18" customHeight="1" x14ac:dyDescent="0.15">
      <c r="A4" s="177" t="s">
        <v>155</v>
      </c>
      <c r="B4" s="178">
        <v>1676</v>
      </c>
      <c r="C4" s="178">
        <v>1731</v>
      </c>
      <c r="D4" s="178">
        <v>1843</v>
      </c>
      <c r="E4" s="179">
        <v>1829</v>
      </c>
      <c r="F4" s="180">
        <v>1765</v>
      </c>
      <c r="G4" s="179">
        <v>1867</v>
      </c>
      <c r="H4" s="179">
        <v>1804</v>
      </c>
      <c r="I4" s="179">
        <v>1715</v>
      </c>
    </row>
    <row r="5" spans="1:14" ht="18" customHeight="1" x14ac:dyDescent="0.15">
      <c r="A5" s="177" t="s">
        <v>156</v>
      </c>
      <c r="B5" s="178">
        <v>640</v>
      </c>
      <c r="C5" s="178">
        <v>668</v>
      </c>
      <c r="D5" s="178">
        <v>643</v>
      </c>
      <c r="E5" s="179">
        <v>592</v>
      </c>
      <c r="F5" s="180">
        <v>500</v>
      </c>
      <c r="G5" s="179">
        <v>715</v>
      </c>
      <c r="H5" s="179">
        <v>712</v>
      </c>
      <c r="I5" s="179">
        <v>650</v>
      </c>
    </row>
    <row r="6" spans="1:14" ht="18" customHeight="1" x14ac:dyDescent="0.15">
      <c r="A6" s="177" t="s">
        <v>157</v>
      </c>
      <c r="B6" s="178">
        <v>344</v>
      </c>
      <c r="C6" s="178">
        <v>294</v>
      </c>
      <c r="D6" s="178">
        <v>335</v>
      </c>
      <c r="E6" s="179">
        <v>284</v>
      </c>
      <c r="F6" s="180">
        <v>222</v>
      </c>
      <c r="G6" s="179">
        <v>307</v>
      </c>
      <c r="H6" s="179">
        <v>337</v>
      </c>
      <c r="I6" s="179">
        <v>330</v>
      </c>
    </row>
    <row r="7" spans="1:14" ht="18" customHeight="1" x14ac:dyDescent="0.15">
      <c r="A7" s="177" t="s">
        <v>158</v>
      </c>
      <c r="B7" s="178">
        <v>1324</v>
      </c>
      <c r="C7" s="178">
        <v>1168</v>
      </c>
      <c r="D7" s="178">
        <v>1177</v>
      </c>
      <c r="E7" s="179">
        <v>1479</v>
      </c>
      <c r="F7" s="180">
        <v>1382</v>
      </c>
      <c r="G7" s="179">
        <v>1077</v>
      </c>
      <c r="H7" s="179">
        <v>1240</v>
      </c>
      <c r="I7" s="179">
        <v>991</v>
      </c>
    </row>
    <row r="8" spans="1:14" ht="18" customHeight="1" x14ac:dyDescent="0.15">
      <c r="A8" s="177" t="s">
        <v>159</v>
      </c>
      <c r="B8" s="178">
        <v>1649</v>
      </c>
      <c r="C8" s="178">
        <v>1592</v>
      </c>
      <c r="D8" s="178">
        <v>1606</v>
      </c>
      <c r="E8" s="179">
        <v>1473</v>
      </c>
      <c r="F8" s="180">
        <v>1346</v>
      </c>
      <c r="G8" s="179">
        <v>1532</v>
      </c>
      <c r="H8" s="179">
        <v>1684</v>
      </c>
      <c r="I8" s="179">
        <v>1922</v>
      </c>
    </row>
    <row r="9" spans="1:14" ht="18" customHeight="1" x14ac:dyDescent="0.15">
      <c r="A9" s="177" t="s">
        <v>160</v>
      </c>
      <c r="B9" s="178">
        <v>1376</v>
      </c>
      <c r="C9" s="178">
        <v>1444</v>
      </c>
      <c r="D9" s="178">
        <v>1540</v>
      </c>
      <c r="E9" s="179">
        <v>1789</v>
      </c>
      <c r="F9" s="180">
        <v>1669</v>
      </c>
      <c r="G9" s="179">
        <v>1503</v>
      </c>
      <c r="H9" s="179">
        <v>1693</v>
      </c>
      <c r="I9" s="179">
        <v>1562</v>
      </c>
    </row>
    <row r="10" spans="1:14" ht="18" customHeight="1" x14ac:dyDescent="0.15">
      <c r="A10" s="181" t="s">
        <v>161</v>
      </c>
      <c r="B10" s="178">
        <v>1633</v>
      </c>
      <c r="C10" s="178">
        <v>1394</v>
      </c>
      <c r="D10" s="178">
        <v>1707</v>
      </c>
      <c r="E10" s="179">
        <v>1688</v>
      </c>
      <c r="F10" s="180">
        <v>1725</v>
      </c>
      <c r="G10" s="179">
        <v>1568</v>
      </c>
      <c r="H10" s="179">
        <v>1536</v>
      </c>
      <c r="I10" s="179">
        <v>1421</v>
      </c>
    </row>
    <row r="11" spans="1:14" ht="18" customHeight="1" x14ac:dyDescent="0.15">
      <c r="A11" s="181" t="s">
        <v>162</v>
      </c>
      <c r="B11" s="178">
        <v>1231</v>
      </c>
      <c r="C11" s="178">
        <v>1254</v>
      </c>
      <c r="D11" s="178">
        <v>1337</v>
      </c>
      <c r="E11" s="179">
        <v>1337</v>
      </c>
      <c r="F11" s="180">
        <v>1469</v>
      </c>
      <c r="G11" s="179">
        <v>1257</v>
      </c>
      <c r="H11" s="179">
        <v>1205</v>
      </c>
      <c r="I11" s="179">
        <v>1288</v>
      </c>
    </row>
    <row r="12" spans="1:14" ht="18" customHeight="1" x14ac:dyDescent="0.15">
      <c r="A12" s="181" t="s">
        <v>163</v>
      </c>
      <c r="B12" s="178">
        <v>2136</v>
      </c>
      <c r="C12" s="178">
        <v>2052</v>
      </c>
      <c r="D12" s="178">
        <v>2421</v>
      </c>
      <c r="E12" s="179">
        <v>2256</v>
      </c>
      <c r="F12" s="180">
        <v>1586</v>
      </c>
      <c r="G12" s="179">
        <v>2162</v>
      </c>
      <c r="H12" s="179">
        <v>2208</v>
      </c>
      <c r="I12" s="179">
        <v>2057</v>
      </c>
    </row>
    <row r="13" spans="1:14" ht="18" customHeight="1" x14ac:dyDescent="0.15">
      <c r="A13" s="181" t="s">
        <v>164</v>
      </c>
      <c r="B13" s="178">
        <v>1028</v>
      </c>
      <c r="C13" s="178">
        <v>1077</v>
      </c>
      <c r="D13" s="178">
        <v>1191</v>
      </c>
      <c r="E13" s="179">
        <v>1036</v>
      </c>
      <c r="F13" s="180">
        <v>752</v>
      </c>
      <c r="G13" s="179">
        <v>1102</v>
      </c>
      <c r="H13" s="179">
        <v>1149</v>
      </c>
      <c r="I13" s="179">
        <v>936</v>
      </c>
    </row>
    <row r="14" spans="1:14" ht="18" customHeight="1" thickBot="1" x14ac:dyDescent="0.2">
      <c r="A14" s="182" t="s">
        <v>165</v>
      </c>
      <c r="B14" s="183">
        <v>696</v>
      </c>
      <c r="C14" s="183">
        <v>698</v>
      </c>
      <c r="D14" s="183">
        <v>726</v>
      </c>
      <c r="E14" s="184">
        <v>726</v>
      </c>
      <c r="F14" s="185">
        <v>767</v>
      </c>
      <c r="G14" s="184">
        <v>742</v>
      </c>
      <c r="H14" s="184">
        <v>749</v>
      </c>
      <c r="I14" s="184">
        <v>714</v>
      </c>
    </row>
    <row r="15" spans="1:14" ht="18" customHeight="1" thickTop="1" x14ac:dyDescent="0.15">
      <c r="A15" s="186" t="s">
        <v>166</v>
      </c>
      <c r="B15" s="187">
        <f>SUM(B4:B14)</f>
        <v>13733</v>
      </c>
      <c r="C15" s="187">
        <f t="shared" ref="C15:I15" si="0">SUM(C4:C14)</f>
        <v>13372</v>
      </c>
      <c r="D15" s="187">
        <f t="shared" si="0"/>
        <v>14526</v>
      </c>
      <c r="E15" s="187">
        <f t="shared" si="0"/>
        <v>14489</v>
      </c>
      <c r="F15" s="187">
        <f t="shared" si="0"/>
        <v>13183</v>
      </c>
      <c r="G15" s="187">
        <f t="shared" si="0"/>
        <v>13832</v>
      </c>
      <c r="H15" s="187">
        <f t="shared" si="0"/>
        <v>14317</v>
      </c>
      <c r="I15" s="187">
        <f t="shared" si="0"/>
        <v>13586</v>
      </c>
    </row>
    <row r="16" spans="1:14" ht="11.25" customHeight="1" x14ac:dyDescent="0.15">
      <c r="A16" s="188"/>
      <c r="B16" s="189"/>
    </row>
    <row r="17" spans="1:9" ht="13.5" customHeight="1" x14ac:dyDescent="0.15">
      <c r="A17" s="188" t="s">
        <v>167</v>
      </c>
      <c r="B17" s="190"/>
    </row>
    <row r="18" spans="1:9" ht="21" customHeight="1" x14ac:dyDescent="0.15">
      <c r="A18" s="177" t="s">
        <v>146</v>
      </c>
      <c r="B18" s="177" t="s">
        <v>168</v>
      </c>
      <c r="C18" s="177" t="s">
        <v>169</v>
      </c>
      <c r="D18" s="177" t="s">
        <v>170</v>
      </c>
      <c r="E18" s="177" t="s">
        <v>171</v>
      </c>
      <c r="F18" s="191" t="s">
        <v>172</v>
      </c>
      <c r="G18" s="192" t="s">
        <v>173</v>
      </c>
      <c r="H18" s="193" t="s">
        <v>174</v>
      </c>
      <c r="I18" s="194" t="s">
        <v>175</v>
      </c>
    </row>
    <row r="19" spans="1:9" ht="21" customHeight="1" x14ac:dyDescent="0.15">
      <c r="A19" s="177" t="s">
        <v>155</v>
      </c>
      <c r="B19" s="179">
        <v>1730</v>
      </c>
      <c r="C19" s="179">
        <v>1548</v>
      </c>
      <c r="D19" s="179">
        <v>1692</v>
      </c>
      <c r="E19" s="195">
        <v>1980</v>
      </c>
      <c r="F19" s="196">
        <f>SUM(B4:I4,B19:E19)</f>
        <v>21180</v>
      </c>
      <c r="G19" s="197">
        <v>25714</v>
      </c>
      <c r="H19" s="198">
        <f>F19/362</f>
        <v>58.508287292817677</v>
      </c>
      <c r="I19" s="199">
        <v>8.4</v>
      </c>
    </row>
    <row r="20" spans="1:9" ht="21" customHeight="1" x14ac:dyDescent="0.15">
      <c r="A20" s="177" t="s">
        <v>156</v>
      </c>
      <c r="B20" s="179">
        <v>608</v>
      </c>
      <c r="C20" s="179">
        <v>496</v>
      </c>
      <c r="D20" s="179">
        <v>634</v>
      </c>
      <c r="E20" s="195">
        <v>623</v>
      </c>
      <c r="F20" s="196">
        <f t="shared" ref="F20:F29" si="1">SUM(B5:I5,B20:E20)</f>
        <v>7481</v>
      </c>
      <c r="G20" s="197">
        <v>8069</v>
      </c>
      <c r="H20" s="198">
        <f t="shared" ref="H20:H30" si="2">F20/362</f>
        <v>20.665745856353592</v>
      </c>
      <c r="I20" s="199">
        <v>5.2</v>
      </c>
    </row>
    <row r="21" spans="1:9" ht="21" customHeight="1" x14ac:dyDescent="0.15">
      <c r="A21" s="177" t="s">
        <v>157</v>
      </c>
      <c r="B21" s="179">
        <v>400</v>
      </c>
      <c r="C21" s="179">
        <v>304</v>
      </c>
      <c r="D21" s="179">
        <v>289</v>
      </c>
      <c r="E21" s="195">
        <v>307</v>
      </c>
      <c r="F21" s="196">
        <f t="shared" si="1"/>
        <v>3753</v>
      </c>
      <c r="G21" s="197">
        <v>4607</v>
      </c>
      <c r="H21" s="198">
        <f t="shared" si="2"/>
        <v>10.367403314917127</v>
      </c>
      <c r="I21" s="199">
        <v>2.6</v>
      </c>
    </row>
    <row r="22" spans="1:9" ht="21" customHeight="1" x14ac:dyDescent="0.15">
      <c r="A22" s="177" t="s">
        <v>158</v>
      </c>
      <c r="B22" s="179">
        <v>1099</v>
      </c>
      <c r="C22" s="179">
        <v>1240</v>
      </c>
      <c r="D22" s="179">
        <v>1216</v>
      </c>
      <c r="E22" s="195">
        <v>1433</v>
      </c>
      <c r="F22" s="196">
        <f t="shared" si="1"/>
        <v>14826</v>
      </c>
      <c r="G22" s="197">
        <v>15492</v>
      </c>
      <c r="H22" s="198">
        <f t="shared" si="2"/>
        <v>40.955801104972373</v>
      </c>
      <c r="I22" s="199">
        <v>5.0999999999999996</v>
      </c>
    </row>
    <row r="23" spans="1:9" ht="21" customHeight="1" x14ac:dyDescent="0.15">
      <c r="A23" s="177" t="s">
        <v>159</v>
      </c>
      <c r="B23" s="179">
        <v>1545</v>
      </c>
      <c r="C23" s="179">
        <v>1333</v>
      </c>
      <c r="D23" s="179">
        <v>1415</v>
      </c>
      <c r="E23" s="200">
        <v>1502</v>
      </c>
      <c r="F23" s="196">
        <f t="shared" si="1"/>
        <v>18599</v>
      </c>
      <c r="G23" s="197">
        <v>20866</v>
      </c>
      <c r="H23" s="198">
        <f t="shared" si="2"/>
        <v>51.378453038674031</v>
      </c>
      <c r="I23" s="199">
        <v>7.3</v>
      </c>
    </row>
    <row r="24" spans="1:9" ht="21" customHeight="1" x14ac:dyDescent="0.15">
      <c r="A24" s="177" t="s">
        <v>160</v>
      </c>
      <c r="B24" s="179">
        <v>1528</v>
      </c>
      <c r="C24" s="179">
        <v>1320</v>
      </c>
      <c r="D24" s="179">
        <v>1400</v>
      </c>
      <c r="E24" s="200">
        <v>1653</v>
      </c>
      <c r="F24" s="196">
        <f t="shared" si="1"/>
        <v>18477</v>
      </c>
      <c r="G24" s="197">
        <v>18988</v>
      </c>
      <c r="H24" s="198">
        <f t="shared" si="2"/>
        <v>51.041436464088399</v>
      </c>
      <c r="I24" s="199">
        <v>7.3</v>
      </c>
    </row>
    <row r="25" spans="1:9" ht="21" customHeight="1" x14ac:dyDescent="0.15">
      <c r="A25" s="181" t="s">
        <v>161</v>
      </c>
      <c r="B25" s="179">
        <v>1584</v>
      </c>
      <c r="C25" s="179">
        <v>1365</v>
      </c>
      <c r="D25" s="179">
        <v>1535</v>
      </c>
      <c r="E25" s="195">
        <v>1680</v>
      </c>
      <c r="F25" s="196">
        <f t="shared" si="1"/>
        <v>18836</v>
      </c>
      <c r="G25" s="197">
        <v>21917</v>
      </c>
      <c r="H25" s="198">
        <f t="shared" si="2"/>
        <v>52.033149171270715</v>
      </c>
      <c r="I25" s="199">
        <v>5.2</v>
      </c>
    </row>
    <row r="26" spans="1:9" ht="21" customHeight="1" x14ac:dyDescent="0.15">
      <c r="A26" s="181" t="s">
        <v>162</v>
      </c>
      <c r="B26" s="179">
        <v>1208</v>
      </c>
      <c r="C26" s="179">
        <v>1051</v>
      </c>
      <c r="D26" s="179">
        <v>1159</v>
      </c>
      <c r="E26" s="195">
        <v>1284</v>
      </c>
      <c r="F26" s="196">
        <f t="shared" si="1"/>
        <v>15080</v>
      </c>
      <c r="G26" s="197">
        <v>14760</v>
      </c>
      <c r="H26" s="198">
        <f t="shared" si="2"/>
        <v>41.657458563535911</v>
      </c>
      <c r="I26" s="199">
        <v>5.2</v>
      </c>
    </row>
    <row r="27" spans="1:9" ht="21" customHeight="1" x14ac:dyDescent="0.15">
      <c r="A27" s="181" t="s">
        <v>163</v>
      </c>
      <c r="B27" s="179">
        <v>2071</v>
      </c>
      <c r="C27" s="179">
        <v>1922</v>
      </c>
      <c r="D27" s="179">
        <v>2108</v>
      </c>
      <c r="E27" s="195">
        <v>2190</v>
      </c>
      <c r="F27" s="196">
        <f t="shared" si="1"/>
        <v>25169</v>
      </c>
      <c r="G27" s="197">
        <v>28891</v>
      </c>
      <c r="H27" s="198">
        <f t="shared" si="2"/>
        <v>69.527624309392266</v>
      </c>
      <c r="I27" s="199">
        <v>8.6999999999999993</v>
      </c>
    </row>
    <row r="28" spans="1:9" ht="21" customHeight="1" x14ac:dyDescent="0.15">
      <c r="A28" s="181" t="s">
        <v>164</v>
      </c>
      <c r="B28" s="179">
        <v>945</v>
      </c>
      <c r="C28" s="179">
        <v>941</v>
      </c>
      <c r="D28" s="179">
        <v>1056</v>
      </c>
      <c r="E28" s="195">
        <v>1076</v>
      </c>
      <c r="F28" s="196">
        <f t="shared" si="1"/>
        <v>12289</v>
      </c>
      <c r="G28" s="197">
        <v>12838</v>
      </c>
      <c r="H28" s="198">
        <f t="shared" si="2"/>
        <v>33.947513812154696</v>
      </c>
      <c r="I28" s="199">
        <v>5.7</v>
      </c>
    </row>
    <row r="29" spans="1:9" ht="21" customHeight="1" thickBot="1" x14ac:dyDescent="0.2">
      <c r="A29" s="182" t="s">
        <v>165</v>
      </c>
      <c r="B29" s="184">
        <v>723</v>
      </c>
      <c r="C29" s="184">
        <v>617</v>
      </c>
      <c r="D29" s="184">
        <v>643</v>
      </c>
      <c r="E29" s="201">
        <v>727</v>
      </c>
      <c r="F29" s="202">
        <f t="shared" si="1"/>
        <v>8528</v>
      </c>
      <c r="G29" s="203">
        <v>8387</v>
      </c>
      <c r="H29" s="204">
        <f t="shared" si="2"/>
        <v>23.558011049723756</v>
      </c>
      <c r="I29" s="205">
        <v>3.9</v>
      </c>
    </row>
    <row r="30" spans="1:9" ht="21" customHeight="1" thickTop="1" x14ac:dyDescent="0.15">
      <c r="A30" s="186" t="s">
        <v>166</v>
      </c>
      <c r="B30" s="187">
        <f>SUM(B19:B29)</f>
        <v>13441</v>
      </c>
      <c r="C30" s="187">
        <f>SUM(C19:C29)</f>
        <v>12137</v>
      </c>
      <c r="D30" s="187">
        <f>SUM(D19:D29)</f>
        <v>13147</v>
      </c>
      <c r="E30" s="187">
        <f>SUM(E19:E29)</f>
        <v>14455</v>
      </c>
      <c r="F30" s="187">
        <f>SUM(F19:F29)</f>
        <v>164218</v>
      </c>
      <c r="G30" s="206">
        <v>180529</v>
      </c>
      <c r="H30" s="207">
        <f t="shared" si="2"/>
        <v>453.64088397790056</v>
      </c>
      <c r="I30" s="208">
        <v>64.599999999999994</v>
      </c>
    </row>
    <row r="31" spans="1:9" ht="13.5" customHeight="1" x14ac:dyDescent="0.15">
      <c r="A31" s="209" t="s">
        <v>176</v>
      </c>
    </row>
    <row r="32" spans="1:9" ht="21" customHeight="1" x14ac:dyDescent="0.15">
      <c r="A32" s="209" t="s">
        <v>177</v>
      </c>
    </row>
    <row r="33" ht="21" customHeight="1" x14ac:dyDescent="0.15"/>
    <row r="34" ht="21" customHeight="1" x14ac:dyDescent="0.15"/>
    <row r="35" ht="21" customHeight="1" x14ac:dyDescent="0.15"/>
    <row r="36" ht="21" customHeight="1" x14ac:dyDescent="0.15"/>
    <row r="37" ht="21" customHeight="1" x14ac:dyDescent="0.15"/>
    <row r="38" ht="21" customHeight="1" x14ac:dyDescent="0.15"/>
    <row r="39" ht="21" customHeight="1" x14ac:dyDescent="0.15"/>
    <row r="40" ht="21" customHeight="1" x14ac:dyDescent="0.15"/>
    <row r="41" ht="21" customHeight="1" x14ac:dyDescent="0.15"/>
    <row r="42" ht="21" customHeight="1" x14ac:dyDescent="0.15"/>
    <row r="43" ht="21" customHeight="1" x14ac:dyDescent="0.15"/>
    <row r="44" ht="21" customHeight="1" x14ac:dyDescent="0.15"/>
    <row r="45" ht="21" customHeight="1" x14ac:dyDescent="0.15"/>
    <row r="46" ht="21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</sheetData>
  <mergeCells count="1">
    <mergeCell ref="A1:I1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83AB6-BD40-41E4-B4C5-EEF6E98967A8}">
  <dimension ref="A1:O900"/>
  <sheetViews>
    <sheetView showGridLines="0" tabSelected="1" zoomScale="115" zoomScaleNormal="115" zoomScaleSheetLayoutView="100" workbookViewId="0">
      <selection activeCell="I14" sqref="I14"/>
    </sheetView>
  </sheetViews>
  <sheetFormatPr defaultColWidth="12" defaultRowHeight="13.5" x14ac:dyDescent="0.15"/>
  <cols>
    <col min="1" max="1" width="16.33203125" style="234" customWidth="1"/>
    <col min="2" max="14" width="6" style="234" customWidth="1"/>
    <col min="15" max="15" width="8.5" style="234" bestFit="1" customWidth="1"/>
    <col min="16" max="29" width="3.33203125" style="234" customWidth="1"/>
    <col min="30" max="256" width="12" style="234"/>
    <col min="257" max="257" width="16.33203125" style="234" customWidth="1"/>
    <col min="258" max="270" width="6" style="234" customWidth="1"/>
    <col min="271" max="271" width="8.5" style="234" bestFit="1" customWidth="1"/>
    <col min="272" max="285" width="3.33203125" style="234" customWidth="1"/>
    <col min="286" max="512" width="12" style="234"/>
    <col min="513" max="513" width="16.33203125" style="234" customWidth="1"/>
    <col min="514" max="526" width="6" style="234" customWidth="1"/>
    <col min="527" max="527" width="8.5" style="234" bestFit="1" customWidth="1"/>
    <col min="528" max="541" width="3.33203125" style="234" customWidth="1"/>
    <col min="542" max="768" width="12" style="234"/>
    <col min="769" max="769" width="16.33203125" style="234" customWidth="1"/>
    <col min="770" max="782" width="6" style="234" customWidth="1"/>
    <col min="783" max="783" width="8.5" style="234" bestFit="1" customWidth="1"/>
    <col min="784" max="797" width="3.33203125" style="234" customWidth="1"/>
    <col min="798" max="1024" width="12" style="234"/>
    <col min="1025" max="1025" width="16.33203125" style="234" customWidth="1"/>
    <col min="1026" max="1038" width="6" style="234" customWidth="1"/>
    <col min="1039" max="1039" width="8.5" style="234" bestFit="1" customWidth="1"/>
    <col min="1040" max="1053" width="3.33203125" style="234" customWidth="1"/>
    <col min="1054" max="1280" width="12" style="234"/>
    <col min="1281" max="1281" width="16.33203125" style="234" customWidth="1"/>
    <col min="1282" max="1294" width="6" style="234" customWidth="1"/>
    <col min="1295" max="1295" width="8.5" style="234" bestFit="1" customWidth="1"/>
    <col min="1296" max="1309" width="3.33203125" style="234" customWidth="1"/>
    <col min="1310" max="1536" width="12" style="234"/>
    <col min="1537" max="1537" width="16.33203125" style="234" customWidth="1"/>
    <col min="1538" max="1550" width="6" style="234" customWidth="1"/>
    <col min="1551" max="1551" width="8.5" style="234" bestFit="1" customWidth="1"/>
    <col min="1552" max="1565" width="3.33203125" style="234" customWidth="1"/>
    <col min="1566" max="1792" width="12" style="234"/>
    <col min="1793" max="1793" width="16.33203125" style="234" customWidth="1"/>
    <col min="1794" max="1806" width="6" style="234" customWidth="1"/>
    <col min="1807" max="1807" width="8.5" style="234" bestFit="1" customWidth="1"/>
    <col min="1808" max="1821" width="3.33203125" style="234" customWidth="1"/>
    <col min="1822" max="2048" width="12" style="234"/>
    <col min="2049" max="2049" width="16.33203125" style="234" customWidth="1"/>
    <col min="2050" max="2062" width="6" style="234" customWidth="1"/>
    <col min="2063" max="2063" width="8.5" style="234" bestFit="1" customWidth="1"/>
    <col min="2064" max="2077" width="3.33203125" style="234" customWidth="1"/>
    <col min="2078" max="2304" width="12" style="234"/>
    <col min="2305" max="2305" width="16.33203125" style="234" customWidth="1"/>
    <col min="2306" max="2318" width="6" style="234" customWidth="1"/>
    <col min="2319" max="2319" width="8.5" style="234" bestFit="1" customWidth="1"/>
    <col min="2320" max="2333" width="3.33203125" style="234" customWidth="1"/>
    <col min="2334" max="2560" width="12" style="234"/>
    <col min="2561" max="2561" width="16.33203125" style="234" customWidth="1"/>
    <col min="2562" max="2574" width="6" style="234" customWidth="1"/>
    <col min="2575" max="2575" width="8.5" style="234" bestFit="1" customWidth="1"/>
    <col min="2576" max="2589" width="3.33203125" style="234" customWidth="1"/>
    <col min="2590" max="2816" width="12" style="234"/>
    <col min="2817" max="2817" width="16.33203125" style="234" customWidth="1"/>
    <col min="2818" max="2830" width="6" style="234" customWidth="1"/>
    <col min="2831" max="2831" width="8.5" style="234" bestFit="1" customWidth="1"/>
    <col min="2832" max="2845" width="3.33203125" style="234" customWidth="1"/>
    <col min="2846" max="3072" width="12" style="234"/>
    <col min="3073" max="3073" width="16.33203125" style="234" customWidth="1"/>
    <col min="3074" max="3086" width="6" style="234" customWidth="1"/>
    <col min="3087" max="3087" width="8.5" style="234" bestFit="1" customWidth="1"/>
    <col min="3088" max="3101" width="3.33203125" style="234" customWidth="1"/>
    <col min="3102" max="3328" width="12" style="234"/>
    <col min="3329" max="3329" width="16.33203125" style="234" customWidth="1"/>
    <col min="3330" max="3342" width="6" style="234" customWidth="1"/>
    <col min="3343" max="3343" width="8.5" style="234" bestFit="1" customWidth="1"/>
    <col min="3344" max="3357" width="3.33203125" style="234" customWidth="1"/>
    <col min="3358" max="3584" width="12" style="234"/>
    <col min="3585" max="3585" width="16.33203125" style="234" customWidth="1"/>
    <col min="3586" max="3598" width="6" style="234" customWidth="1"/>
    <col min="3599" max="3599" width="8.5" style="234" bestFit="1" customWidth="1"/>
    <col min="3600" max="3613" width="3.33203125" style="234" customWidth="1"/>
    <col min="3614" max="3840" width="12" style="234"/>
    <col min="3841" max="3841" width="16.33203125" style="234" customWidth="1"/>
    <col min="3842" max="3854" width="6" style="234" customWidth="1"/>
    <col min="3855" max="3855" width="8.5" style="234" bestFit="1" customWidth="1"/>
    <col min="3856" max="3869" width="3.33203125" style="234" customWidth="1"/>
    <col min="3870" max="4096" width="12" style="234"/>
    <col min="4097" max="4097" width="16.33203125" style="234" customWidth="1"/>
    <col min="4098" max="4110" width="6" style="234" customWidth="1"/>
    <col min="4111" max="4111" width="8.5" style="234" bestFit="1" customWidth="1"/>
    <col min="4112" max="4125" width="3.33203125" style="234" customWidth="1"/>
    <col min="4126" max="4352" width="12" style="234"/>
    <col min="4353" max="4353" width="16.33203125" style="234" customWidth="1"/>
    <col min="4354" max="4366" width="6" style="234" customWidth="1"/>
    <col min="4367" max="4367" width="8.5" style="234" bestFit="1" customWidth="1"/>
    <col min="4368" max="4381" width="3.33203125" style="234" customWidth="1"/>
    <col min="4382" max="4608" width="12" style="234"/>
    <col min="4609" max="4609" width="16.33203125" style="234" customWidth="1"/>
    <col min="4610" max="4622" width="6" style="234" customWidth="1"/>
    <col min="4623" max="4623" width="8.5" style="234" bestFit="1" customWidth="1"/>
    <col min="4624" max="4637" width="3.33203125" style="234" customWidth="1"/>
    <col min="4638" max="4864" width="12" style="234"/>
    <col min="4865" max="4865" width="16.33203125" style="234" customWidth="1"/>
    <col min="4866" max="4878" width="6" style="234" customWidth="1"/>
    <col min="4879" max="4879" width="8.5" style="234" bestFit="1" customWidth="1"/>
    <col min="4880" max="4893" width="3.33203125" style="234" customWidth="1"/>
    <col min="4894" max="5120" width="12" style="234"/>
    <col min="5121" max="5121" width="16.33203125" style="234" customWidth="1"/>
    <col min="5122" max="5134" width="6" style="234" customWidth="1"/>
    <col min="5135" max="5135" width="8.5" style="234" bestFit="1" customWidth="1"/>
    <col min="5136" max="5149" width="3.33203125" style="234" customWidth="1"/>
    <col min="5150" max="5376" width="12" style="234"/>
    <col min="5377" max="5377" width="16.33203125" style="234" customWidth="1"/>
    <col min="5378" max="5390" width="6" style="234" customWidth="1"/>
    <col min="5391" max="5391" width="8.5" style="234" bestFit="1" customWidth="1"/>
    <col min="5392" max="5405" width="3.33203125" style="234" customWidth="1"/>
    <col min="5406" max="5632" width="12" style="234"/>
    <col min="5633" max="5633" width="16.33203125" style="234" customWidth="1"/>
    <col min="5634" max="5646" width="6" style="234" customWidth="1"/>
    <col min="5647" max="5647" width="8.5" style="234" bestFit="1" customWidth="1"/>
    <col min="5648" max="5661" width="3.33203125" style="234" customWidth="1"/>
    <col min="5662" max="5888" width="12" style="234"/>
    <col min="5889" max="5889" width="16.33203125" style="234" customWidth="1"/>
    <col min="5890" max="5902" width="6" style="234" customWidth="1"/>
    <col min="5903" max="5903" width="8.5" style="234" bestFit="1" customWidth="1"/>
    <col min="5904" max="5917" width="3.33203125" style="234" customWidth="1"/>
    <col min="5918" max="6144" width="12" style="234"/>
    <col min="6145" max="6145" width="16.33203125" style="234" customWidth="1"/>
    <col min="6146" max="6158" width="6" style="234" customWidth="1"/>
    <col min="6159" max="6159" width="8.5" style="234" bestFit="1" customWidth="1"/>
    <col min="6160" max="6173" width="3.33203125" style="234" customWidth="1"/>
    <col min="6174" max="6400" width="12" style="234"/>
    <col min="6401" max="6401" width="16.33203125" style="234" customWidth="1"/>
    <col min="6402" max="6414" width="6" style="234" customWidth="1"/>
    <col min="6415" max="6415" width="8.5" style="234" bestFit="1" customWidth="1"/>
    <col min="6416" max="6429" width="3.33203125" style="234" customWidth="1"/>
    <col min="6430" max="6656" width="12" style="234"/>
    <col min="6657" max="6657" width="16.33203125" style="234" customWidth="1"/>
    <col min="6658" max="6670" width="6" style="234" customWidth="1"/>
    <col min="6671" max="6671" width="8.5" style="234" bestFit="1" customWidth="1"/>
    <col min="6672" max="6685" width="3.33203125" style="234" customWidth="1"/>
    <col min="6686" max="6912" width="12" style="234"/>
    <col min="6913" max="6913" width="16.33203125" style="234" customWidth="1"/>
    <col min="6914" max="6926" width="6" style="234" customWidth="1"/>
    <col min="6927" max="6927" width="8.5" style="234" bestFit="1" customWidth="1"/>
    <col min="6928" max="6941" width="3.33203125" style="234" customWidth="1"/>
    <col min="6942" max="7168" width="12" style="234"/>
    <col min="7169" max="7169" width="16.33203125" style="234" customWidth="1"/>
    <col min="7170" max="7182" width="6" style="234" customWidth="1"/>
    <col min="7183" max="7183" width="8.5" style="234" bestFit="1" customWidth="1"/>
    <col min="7184" max="7197" width="3.33203125" style="234" customWidth="1"/>
    <col min="7198" max="7424" width="12" style="234"/>
    <col min="7425" max="7425" width="16.33203125" style="234" customWidth="1"/>
    <col min="7426" max="7438" width="6" style="234" customWidth="1"/>
    <col min="7439" max="7439" width="8.5" style="234" bestFit="1" customWidth="1"/>
    <col min="7440" max="7453" width="3.33203125" style="234" customWidth="1"/>
    <col min="7454" max="7680" width="12" style="234"/>
    <col min="7681" max="7681" width="16.33203125" style="234" customWidth="1"/>
    <col min="7682" max="7694" width="6" style="234" customWidth="1"/>
    <col min="7695" max="7695" width="8.5" style="234" bestFit="1" customWidth="1"/>
    <col min="7696" max="7709" width="3.33203125" style="234" customWidth="1"/>
    <col min="7710" max="7936" width="12" style="234"/>
    <col min="7937" max="7937" width="16.33203125" style="234" customWidth="1"/>
    <col min="7938" max="7950" width="6" style="234" customWidth="1"/>
    <col min="7951" max="7951" width="8.5" style="234" bestFit="1" customWidth="1"/>
    <col min="7952" max="7965" width="3.33203125" style="234" customWidth="1"/>
    <col min="7966" max="8192" width="12" style="234"/>
    <col min="8193" max="8193" width="16.33203125" style="234" customWidth="1"/>
    <col min="8194" max="8206" width="6" style="234" customWidth="1"/>
    <col min="8207" max="8207" width="8.5" style="234" bestFit="1" customWidth="1"/>
    <col min="8208" max="8221" width="3.33203125" style="234" customWidth="1"/>
    <col min="8222" max="8448" width="12" style="234"/>
    <col min="8449" max="8449" width="16.33203125" style="234" customWidth="1"/>
    <col min="8450" max="8462" width="6" style="234" customWidth="1"/>
    <col min="8463" max="8463" width="8.5" style="234" bestFit="1" customWidth="1"/>
    <col min="8464" max="8477" width="3.33203125" style="234" customWidth="1"/>
    <col min="8478" max="8704" width="12" style="234"/>
    <col min="8705" max="8705" width="16.33203125" style="234" customWidth="1"/>
    <col min="8706" max="8718" width="6" style="234" customWidth="1"/>
    <col min="8719" max="8719" width="8.5" style="234" bestFit="1" customWidth="1"/>
    <col min="8720" max="8733" width="3.33203125" style="234" customWidth="1"/>
    <col min="8734" max="8960" width="12" style="234"/>
    <col min="8961" max="8961" width="16.33203125" style="234" customWidth="1"/>
    <col min="8962" max="8974" width="6" style="234" customWidth="1"/>
    <col min="8975" max="8975" width="8.5" style="234" bestFit="1" customWidth="1"/>
    <col min="8976" max="8989" width="3.33203125" style="234" customWidth="1"/>
    <col min="8990" max="9216" width="12" style="234"/>
    <col min="9217" max="9217" width="16.33203125" style="234" customWidth="1"/>
    <col min="9218" max="9230" width="6" style="234" customWidth="1"/>
    <col min="9231" max="9231" width="8.5" style="234" bestFit="1" customWidth="1"/>
    <col min="9232" max="9245" width="3.33203125" style="234" customWidth="1"/>
    <col min="9246" max="9472" width="12" style="234"/>
    <col min="9473" max="9473" width="16.33203125" style="234" customWidth="1"/>
    <col min="9474" max="9486" width="6" style="234" customWidth="1"/>
    <col min="9487" max="9487" width="8.5" style="234" bestFit="1" customWidth="1"/>
    <col min="9488" max="9501" width="3.33203125" style="234" customWidth="1"/>
    <col min="9502" max="9728" width="12" style="234"/>
    <col min="9729" max="9729" width="16.33203125" style="234" customWidth="1"/>
    <col min="9730" max="9742" width="6" style="234" customWidth="1"/>
    <col min="9743" max="9743" width="8.5" style="234" bestFit="1" customWidth="1"/>
    <col min="9744" max="9757" width="3.33203125" style="234" customWidth="1"/>
    <col min="9758" max="9984" width="12" style="234"/>
    <col min="9985" max="9985" width="16.33203125" style="234" customWidth="1"/>
    <col min="9986" max="9998" width="6" style="234" customWidth="1"/>
    <col min="9999" max="9999" width="8.5" style="234" bestFit="1" customWidth="1"/>
    <col min="10000" max="10013" width="3.33203125" style="234" customWidth="1"/>
    <col min="10014" max="10240" width="12" style="234"/>
    <col min="10241" max="10241" width="16.33203125" style="234" customWidth="1"/>
    <col min="10242" max="10254" width="6" style="234" customWidth="1"/>
    <col min="10255" max="10255" width="8.5" style="234" bestFit="1" customWidth="1"/>
    <col min="10256" max="10269" width="3.33203125" style="234" customWidth="1"/>
    <col min="10270" max="10496" width="12" style="234"/>
    <col min="10497" max="10497" width="16.33203125" style="234" customWidth="1"/>
    <col min="10498" max="10510" width="6" style="234" customWidth="1"/>
    <col min="10511" max="10511" width="8.5" style="234" bestFit="1" customWidth="1"/>
    <col min="10512" max="10525" width="3.33203125" style="234" customWidth="1"/>
    <col min="10526" max="10752" width="12" style="234"/>
    <col min="10753" max="10753" width="16.33203125" style="234" customWidth="1"/>
    <col min="10754" max="10766" width="6" style="234" customWidth="1"/>
    <col min="10767" max="10767" width="8.5" style="234" bestFit="1" customWidth="1"/>
    <col min="10768" max="10781" width="3.33203125" style="234" customWidth="1"/>
    <col min="10782" max="11008" width="12" style="234"/>
    <col min="11009" max="11009" width="16.33203125" style="234" customWidth="1"/>
    <col min="11010" max="11022" width="6" style="234" customWidth="1"/>
    <col min="11023" max="11023" width="8.5" style="234" bestFit="1" customWidth="1"/>
    <col min="11024" max="11037" width="3.33203125" style="234" customWidth="1"/>
    <col min="11038" max="11264" width="12" style="234"/>
    <col min="11265" max="11265" width="16.33203125" style="234" customWidth="1"/>
    <col min="11266" max="11278" width="6" style="234" customWidth="1"/>
    <col min="11279" max="11279" width="8.5" style="234" bestFit="1" customWidth="1"/>
    <col min="11280" max="11293" width="3.33203125" style="234" customWidth="1"/>
    <col min="11294" max="11520" width="12" style="234"/>
    <col min="11521" max="11521" width="16.33203125" style="234" customWidth="1"/>
    <col min="11522" max="11534" width="6" style="234" customWidth="1"/>
    <col min="11535" max="11535" width="8.5" style="234" bestFit="1" customWidth="1"/>
    <col min="11536" max="11549" width="3.33203125" style="234" customWidth="1"/>
    <col min="11550" max="11776" width="12" style="234"/>
    <col min="11777" max="11777" width="16.33203125" style="234" customWidth="1"/>
    <col min="11778" max="11790" width="6" style="234" customWidth="1"/>
    <col min="11791" max="11791" width="8.5" style="234" bestFit="1" customWidth="1"/>
    <col min="11792" max="11805" width="3.33203125" style="234" customWidth="1"/>
    <col min="11806" max="12032" width="12" style="234"/>
    <col min="12033" max="12033" width="16.33203125" style="234" customWidth="1"/>
    <col min="12034" max="12046" width="6" style="234" customWidth="1"/>
    <col min="12047" max="12047" width="8.5" style="234" bestFit="1" customWidth="1"/>
    <col min="12048" max="12061" width="3.33203125" style="234" customWidth="1"/>
    <col min="12062" max="12288" width="12" style="234"/>
    <col min="12289" max="12289" width="16.33203125" style="234" customWidth="1"/>
    <col min="12290" max="12302" width="6" style="234" customWidth="1"/>
    <col min="12303" max="12303" width="8.5" style="234" bestFit="1" customWidth="1"/>
    <col min="12304" max="12317" width="3.33203125" style="234" customWidth="1"/>
    <col min="12318" max="12544" width="12" style="234"/>
    <col min="12545" max="12545" width="16.33203125" style="234" customWidth="1"/>
    <col min="12546" max="12558" width="6" style="234" customWidth="1"/>
    <col min="12559" max="12559" width="8.5" style="234" bestFit="1" customWidth="1"/>
    <col min="12560" max="12573" width="3.33203125" style="234" customWidth="1"/>
    <col min="12574" max="12800" width="12" style="234"/>
    <col min="12801" max="12801" width="16.33203125" style="234" customWidth="1"/>
    <col min="12802" max="12814" width="6" style="234" customWidth="1"/>
    <col min="12815" max="12815" width="8.5" style="234" bestFit="1" customWidth="1"/>
    <col min="12816" max="12829" width="3.33203125" style="234" customWidth="1"/>
    <col min="12830" max="13056" width="12" style="234"/>
    <col min="13057" max="13057" width="16.33203125" style="234" customWidth="1"/>
    <col min="13058" max="13070" width="6" style="234" customWidth="1"/>
    <col min="13071" max="13071" width="8.5" style="234" bestFit="1" customWidth="1"/>
    <col min="13072" max="13085" width="3.33203125" style="234" customWidth="1"/>
    <col min="13086" max="13312" width="12" style="234"/>
    <col min="13313" max="13313" width="16.33203125" style="234" customWidth="1"/>
    <col min="13314" max="13326" width="6" style="234" customWidth="1"/>
    <col min="13327" max="13327" width="8.5" style="234" bestFit="1" customWidth="1"/>
    <col min="13328" max="13341" width="3.33203125" style="234" customWidth="1"/>
    <col min="13342" max="13568" width="12" style="234"/>
    <col min="13569" max="13569" width="16.33203125" style="234" customWidth="1"/>
    <col min="13570" max="13582" width="6" style="234" customWidth="1"/>
    <col min="13583" max="13583" width="8.5" style="234" bestFit="1" customWidth="1"/>
    <col min="13584" max="13597" width="3.33203125" style="234" customWidth="1"/>
    <col min="13598" max="13824" width="12" style="234"/>
    <col min="13825" max="13825" width="16.33203125" style="234" customWidth="1"/>
    <col min="13826" max="13838" width="6" style="234" customWidth="1"/>
    <col min="13839" max="13839" width="8.5" style="234" bestFit="1" customWidth="1"/>
    <col min="13840" max="13853" width="3.33203125" style="234" customWidth="1"/>
    <col min="13854" max="14080" width="12" style="234"/>
    <col min="14081" max="14081" width="16.33203125" style="234" customWidth="1"/>
    <col min="14082" max="14094" width="6" style="234" customWidth="1"/>
    <col min="14095" max="14095" width="8.5" style="234" bestFit="1" customWidth="1"/>
    <col min="14096" max="14109" width="3.33203125" style="234" customWidth="1"/>
    <col min="14110" max="14336" width="12" style="234"/>
    <col min="14337" max="14337" width="16.33203125" style="234" customWidth="1"/>
    <col min="14338" max="14350" width="6" style="234" customWidth="1"/>
    <col min="14351" max="14351" width="8.5" style="234" bestFit="1" customWidth="1"/>
    <col min="14352" max="14365" width="3.33203125" style="234" customWidth="1"/>
    <col min="14366" max="14592" width="12" style="234"/>
    <col min="14593" max="14593" width="16.33203125" style="234" customWidth="1"/>
    <col min="14594" max="14606" width="6" style="234" customWidth="1"/>
    <col min="14607" max="14607" width="8.5" style="234" bestFit="1" customWidth="1"/>
    <col min="14608" max="14621" width="3.33203125" style="234" customWidth="1"/>
    <col min="14622" max="14848" width="12" style="234"/>
    <col min="14849" max="14849" width="16.33203125" style="234" customWidth="1"/>
    <col min="14850" max="14862" width="6" style="234" customWidth="1"/>
    <col min="14863" max="14863" width="8.5" style="234" bestFit="1" customWidth="1"/>
    <col min="14864" max="14877" width="3.33203125" style="234" customWidth="1"/>
    <col min="14878" max="15104" width="12" style="234"/>
    <col min="15105" max="15105" width="16.33203125" style="234" customWidth="1"/>
    <col min="15106" max="15118" width="6" style="234" customWidth="1"/>
    <col min="15119" max="15119" width="8.5" style="234" bestFit="1" customWidth="1"/>
    <col min="15120" max="15133" width="3.33203125" style="234" customWidth="1"/>
    <col min="15134" max="15360" width="12" style="234"/>
    <col min="15361" max="15361" width="16.33203125" style="234" customWidth="1"/>
    <col min="15362" max="15374" width="6" style="234" customWidth="1"/>
    <col min="15375" max="15375" width="8.5" style="234" bestFit="1" customWidth="1"/>
    <col min="15376" max="15389" width="3.33203125" style="234" customWidth="1"/>
    <col min="15390" max="15616" width="12" style="234"/>
    <col min="15617" max="15617" width="16.33203125" style="234" customWidth="1"/>
    <col min="15618" max="15630" width="6" style="234" customWidth="1"/>
    <col min="15631" max="15631" width="8.5" style="234" bestFit="1" customWidth="1"/>
    <col min="15632" max="15645" width="3.33203125" style="234" customWidth="1"/>
    <col min="15646" max="15872" width="12" style="234"/>
    <col min="15873" max="15873" width="16.33203125" style="234" customWidth="1"/>
    <col min="15874" max="15886" width="6" style="234" customWidth="1"/>
    <col min="15887" max="15887" width="8.5" style="234" bestFit="1" customWidth="1"/>
    <col min="15888" max="15901" width="3.33203125" style="234" customWidth="1"/>
    <col min="15902" max="16128" width="12" style="234"/>
    <col min="16129" max="16129" width="16.33203125" style="234" customWidth="1"/>
    <col min="16130" max="16142" width="6" style="234" customWidth="1"/>
    <col min="16143" max="16143" width="8.5" style="234" bestFit="1" customWidth="1"/>
    <col min="16144" max="16157" width="3.33203125" style="234" customWidth="1"/>
    <col min="16158" max="16384" width="12" style="234"/>
  </cols>
  <sheetData>
    <row r="1" spans="1:15" s="211" customFormat="1" ht="24" customHeight="1" x14ac:dyDescent="0.15">
      <c r="A1" s="210" t="s">
        <v>178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</row>
    <row r="2" spans="1:15" s="211" customFormat="1" ht="13.5" customHeight="1" x14ac:dyDescent="0.15">
      <c r="A2" s="212"/>
      <c r="B2" s="212"/>
      <c r="C2" s="212"/>
      <c r="D2" s="212"/>
      <c r="E2" s="212"/>
      <c r="F2" s="213"/>
      <c r="G2" s="213"/>
      <c r="H2" s="213"/>
      <c r="I2" s="213"/>
      <c r="J2" s="213"/>
      <c r="K2" s="213"/>
      <c r="M2" s="213"/>
      <c r="N2" s="213"/>
      <c r="O2" s="214" t="s">
        <v>145</v>
      </c>
    </row>
    <row r="3" spans="1:15" s="211" customFormat="1" ht="18" x14ac:dyDescent="0.15">
      <c r="A3" s="215"/>
      <c r="B3" s="215" t="s">
        <v>179</v>
      </c>
      <c r="C3" s="215" t="s">
        <v>180</v>
      </c>
      <c r="D3" s="215" t="s">
        <v>181</v>
      </c>
      <c r="E3" s="215" t="s">
        <v>182</v>
      </c>
      <c r="F3" s="215" t="s">
        <v>183</v>
      </c>
      <c r="G3" s="215" t="s">
        <v>184</v>
      </c>
      <c r="H3" s="215" t="s">
        <v>185</v>
      </c>
      <c r="I3" s="215" t="s">
        <v>186</v>
      </c>
      <c r="J3" s="215" t="s">
        <v>187</v>
      </c>
      <c r="K3" s="215" t="s">
        <v>188</v>
      </c>
      <c r="L3" s="215" t="s">
        <v>189</v>
      </c>
      <c r="M3" s="215" t="s">
        <v>190</v>
      </c>
      <c r="N3" s="216" t="s">
        <v>191</v>
      </c>
      <c r="O3" s="217" t="s">
        <v>192</v>
      </c>
    </row>
    <row r="4" spans="1:15" s="211" customFormat="1" ht="18" customHeight="1" x14ac:dyDescent="0.15">
      <c r="A4" s="215" t="s">
        <v>193</v>
      </c>
      <c r="B4" s="218">
        <v>0</v>
      </c>
      <c r="C4" s="218">
        <v>0</v>
      </c>
      <c r="D4" s="218">
        <v>0</v>
      </c>
      <c r="E4" s="218">
        <v>2</v>
      </c>
      <c r="F4" s="219">
        <v>0</v>
      </c>
      <c r="G4" s="218">
        <v>0</v>
      </c>
      <c r="H4" s="218">
        <v>1</v>
      </c>
      <c r="I4" s="218">
        <v>0</v>
      </c>
      <c r="J4" s="219">
        <v>2</v>
      </c>
      <c r="K4" s="218">
        <v>0</v>
      </c>
      <c r="L4" s="220">
        <v>0</v>
      </c>
      <c r="M4" s="218">
        <v>0</v>
      </c>
      <c r="N4" s="221">
        <f>SUM(B4:M4)</f>
        <v>5</v>
      </c>
      <c r="O4" s="222">
        <v>35</v>
      </c>
    </row>
    <row r="5" spans="1:15" s="211" customFormat="1" ht="18" customHeight="1" x14ac:dyDescent="0.15">
      <c r="A5" s="215" t="s">
        <v>194</v>
      </c>
      <c r="B5" s="223">
        <v>78</v>
      </c>
      <c r="C5" s="223">
        <v>68</v>
      </c>
      <c r="D5" s="223">
        <v>45</v>
      </c>
      <c r="E5" s="223">
        <v>70</v>
      </c>
      <c r="F5" s="223">
        <v>37</v>
      </c>
      <c r="G5" s="223">
        <v>25</v>
      </c>
      <c r="H5" s="223">
        <v>28</v>
      </c>
      <c r="I5" s="223">
        <v>61</v>
      </c>
      <c r="J5" s="223">
        <v>56</v>
      </c>
      <c r="K5" s="223">
        <v>40</v>
      </c>
      <c r="L5" s="223">
        <v>46</v>
      </c>
      <c r="M5" s="223">
        <v>49</v>
      </c>
      <c r="N5" s="224">
        <f>SUM(B5:M5)</f>
        <v>603</v>
      </c>
      <c r="O5" s="222">
        <v>700</v>
      </c>
    </row>
    <row r="6" spans="1:15" s="211" customFormat="1" ht="18" customHeight="1" x14ac:dyDescent="0.15">
      <c r="A6" s="215" t="s">
        <v>195</v>
      </c>
      <c r="B6" s="223">
        <v>21</v>
      </c>
      <c r="C6" s="223">
        <v>15</v>
      </c>
      <c r="D6" s="223">
        <v>20</v>
      </c>
      <c r="E6" s="223">
        <v>21</v>
      </c>
      <c r="F6" s="223">
        <v>29</v>
      </c>
      <c r="G6" s="223">
        <v>17</v>
      </c>
      <c r="H6" s="223">
        <v>18</v>
      </c>
      <c r="I6" s="223">
        <v>11</v>
      </c>
      <c r="J6" s="223">
        <v>11</v>
      </c>
      <c r="K6" s="223">
        <v>10</v>
      </c>
      <c r="L6" s="223">
        <v>7</v>
      </c>
      <c r="M6" s="223">
        <v>22</v>
      </c>
      <c r="N6" s="224">
        <f>SUM(B6:M6)</f>
        <v>202</v>
      </c>
      <c r="O6" s="222">
        <v>274</v>
      </c>
    </row>
    <row r="7" spans="1:15" s="211" customFormat="1" ht="18" customHeight="1" x14ac:dyDescent="0.15">
      <c r="A7" s="215" t="s">
        <v>196</v>
      </c>
      <c r="B7" s="223">
        <v>20</v>
      </c>
      <c r="C7" s="223">
        <v>19</v>
      </c>
      <c r="D7" s="223">
        <v>26</v>
      </c>
      <c r="E7" s="223">
        <v>13</v>
      </c>
      <c r="F7" s="223">
        <v>15</v>
      </c>
      <c r="G7" s="223">
        <v>2</v>
      </c>
      <c r="H7" s="223">
        <v>22</v>
      </c>
      <c r="I7" s="223">
        <v>24</v>
      </c>
      <c r="J7" s="223">
        <v>13</v>
      </c>
      <c r="K7" s="223">
        <v>8</v>
      </c>
      <c r="L7" s="223">
        <v>13</v>
      </c>
      <c r="M7" s="223">
        <v>13</v>
      </c>
      <c r="N7" s="224">
        <f>SUM(B7:M7)</f>
        <v>188</v>
      </c>
      <c r="O7" s="222">
        <v>221</v>
      </c>
    </row>
    <row r="8" spans="1:15" s="211" customFormat="1" ht="18" customHeight="1" thickBot="1" x14ac:dyDescent="0.2">
      <c r="A8" s="225" t="s">
        <v>197</v>
      </c>
      <c r="B8" s="226">
        <v>29</v>
      </c>
      <c r="C8" s="226">
        <v>22</v>
      </c>
      <c r="D8" s="226">
        <v>19</v>
      </c>
      <c r="E8" s="226">
        <v>18</v>
      </c>
      <c r="F8" s="226">
        <v>20</v>
      </c>
      <c r="G8" s="226">
        <v>17</v>
      </c>
      <c r="H8" s="226">
        <v>23</v>
      </c>
      <c r="I8" s="226">
        <v>48</v>
      </c>
      <c r="J8" s="226">
        <v>17</v>
      </c>
      <c r="K8" s="226">
        <v>22</v>
      </c>
      <c r="L8" s="226">
        <v>21</v>
      </c>
      <c r="M8" s="226">
        <v>24</v>
      </c>
      <c r="N8" s="227">
        <f>SUM(B8:M8)</f>
        <v>280</v>
      </c>
      <c r="O8" s="228">
        <v>289</v>
      </c>
    </row>
    <row r="9" spans="1:15" s="211" customFormat="1" ht="18" customHeight="1" thickTop="1" x14ac:dyDescent="0.15">
      <c r="A9" s="229" t="s">
        <v>191</v>
      </c>
      <c r="B9" s="230">
        <f>SUM(B4:B8)</f>
        <v>148</v>
      </c>
      <c r="C9" s="230">
        <f t="shared" ref="C9:N9" si="0">SUM(C4:C8)</f>
        <v>124</v>
      </c>
      <c r="D9" s="230">
        <f t="shared" si="0"/>
        <v>110</v>
      </c>
      <c r="E9" s="230">
        <f t="shared" si="0"/>
        <v>124</v>
      </c>
      <c r="F9" s="230">
        <f t="shared" si="0"/>
        <v>101</v>
      </c>
      <c r="G9" s="230">
        <f t="shared" si="0"/>
        <v>61</v>
      </c>
      <c r="H9" s="230">
        <f t="shared" si="0"/>
        <v>92</v>
      </c>
      <c r="I9" s="230">
        <f t="shared" si="0"/>
        <v>144</v>
      </c>
      <c r="J9" s="230">
        <f t="shared" si="0"/>
        <v>99</v>
      </c>
      <c r="K9" s="230">
        <f t="shared" si="0"/>
        <v>80</v>
      </c>
      <c r="L9" s="230">
        <f t="shared" si="0"/>
        <v>87</v>
      </c>
      <c r="M9" s="230">
        <f t="shared" si="0"/>
        <v>108</v>
      </c>
      <c r="N9" s="231">
        <f t="shared" si="0"/>
        <v>1278</v>
      </c>
      <c r="O9" s="232">
        <v>1519</v>
      </c>
    </row>
    <row r="10" spans="1:15" s="211" customFormat="1" ht="13.5" customHeight="1" x14ac:dyDescent="0.15">
      <c r="A10" s="233" t="s">
        <v>176</v>
      </c>
      <c r="M10" s="212"/>
      <c r="N10" s="212"/>
    </row>
    <row r="11" spans="1:15" ht="22.5" customHeight="1" x14ac:dyDescent="0.15"/>
    <row r="12" spans="1:15" ht="22.5" customHeight="1" x14ac:dyDescent="0.15"/>
    <row r="13" spans="1:15" ht="22.5" customHeight="1" x14ac:dyDescent="0.15"/>
    <row r="14" spans="1:15" ht="22.5" customHeight="1" x14ac:dyDescent="0.15"/>
    <row r="15" spans="1:15" ht="22.5" customHeight="1" x14ac:dyDescent="0.15"/>
    <row r="16" spans="1:15" ht="22.5" customHeight="1" x14ac:dyDescent="0.15"/>
    <row r="17" ht="22.5" customHeight="1" x14ac:dyDescent="0.15"/>
    <row r="18" ht="22.5" customHeight="1" x14ac:dyDescent="0.15"/>
    <row r="19" ht="22.5" customHeight="1" x14ac:dyDescent="0.15"/>
    <row r="20" ht="22.5" customHeight="1" x14ac:dyDescent="0.15"/>
    <row r="21" ht="22.5" customHeight="1" x14ac:dyDescent="0.15"/>
    <row r="22" ht="22.5" customHeight="1" x14ac:dyDescent="0.15"/>
    <row r="23" ht="22.5" customHeight="1" x14ac:dyDescent="0.15"/>
    <row r="24" ht="22.5" customHeight="1" x14ac:dyDescent="0.15"/>
    <row r="25" ht="22.5" customHeight="1" x14ac:dyDescent="0.15"/>
    <row r="26" ht="22.5" customHeight="1" x14ac:dyDescent="0.15"/>
    <row r="27" ht="22.5" customHeight="1" x14ac:dyDescent="0.15"/>
    <row r="28" ht="22.5" customHeight="1" x14ac:dyDescent="0.15"/>
    <row r="29" ht="22.5" customHeight="1" x14ac:dyDescent="0.15"/>
    <row r="30" ht="22.5" customHeight="1" x14ac:dyDescent="0.15"/>
    <row r="31" ht="22.5" customHeight="1" x14ac:dyDescent="0.15"/>
    <row r="32" ht="22.5" customHeight="1" x14ac:dyDescent="0.15"/>
    <row r="33" ht="22.5" customHeight="1" x14ac:dyDescent="0.15"/>
    <row r="34" ht="22.5" customHeight="1" x14ac:dyDescent="0.15"/>
    <row r="35" ht="22.5" customHeight="1" x14ac:dyDescent="0.15"/>
    <row r="36" ht="22.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  <row r="43" ht="15" customHeight="1" x14ac:dyDescent="0.15"/>
    <row r="44" ht="15" customHeight="1" x14ac:dyDescent="0.15"/>
    <row r="45" ht="15" customHeight="1" x14ac:dyDescent="0.15"/>
    <row r="46" ht="15" customHeight="1" x14ac:dyDescent="0.15"/>
    <row r="47" ht="15" customHeight="1" x14ac:dyDescent="0.15"/>
    <row r="48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  <row r="80" ht="15" customHeight="1" x14ac:dyDescent="0.15"/>
    <row r="81" ht="15" customHeight="1" x14ac:dyDescent="0.15"/>
    <row r="82" ht="15" customHeight="1" x14ac:dyDescent="0.15"/>
    <row r="83" ht="15" customHeight="1" x14ac:dyDescent="0.15"/>
    <row r="84" ht="15" customHeight="1" x14ac:dyDescent="0.15"/>
    <row r="85" ht="15" customHeight="1" x14ac:dyDescent="0.15"/>
    <row r="86" ht="15" customHeight="1" x14ac:dyDescent="0.15"/>
    <row r="87" ht="15" customHeight="1" x14ac:dyDescent="0.15"/>
    <row r="88" ht="15" customHeight="1" x14ac:dyDescent="0.15"/>
    <row r="89" ht="15" customHeight="1" x14ac:dyDescent="0.15"/>
    <row r="90" ht="15" customHeight="1" x14ac:dyDescent="0.15"/>
    <row r="91" ht="15" customHeight="1" x14ac:dyDescent="0.15"/>
    <row r="92" ht="15" customHeight="1" x14ac:dyDescent="0.15"/>
    <row r="93" ht="15" customHeight="1" x14ac:dyDescent="0.15"/>
    <row r="94" ht="15" customHeight="1" x14ac:dyDescent="0.15"/>
    <row r="95" ht="15" customHeight="1" x14ac:dyDescent="0.15"/>
    <row r="96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  <row r="101" ht="15" customHeight="1" x14ac:dyDescent="0.15"/>
    <row r="102" ht="15" customHeight="1" x14ac:dyDescent="0.15"/>
    <row r="103" ht="15" customHeight="1" x14ac:dyDescent="0.15"/>
    <row r="104" ht="15" customHeight="1" x14ac:dyDescent="0.15"/>
    <row r="105" ht="15" customHeight="1" x14ac:dyDescent="0.15"/>
    <row r="106" ht="15" customHeight="1" x14ac:dyDescent="0.15"/>
    <row r="107" ht="15" customHeight="1" x14ac:dyDescent="0.15"/>
    <row r="108" ht="15" customHeight="1" x14ac:dyDescent="0.15"/>
    <row r="109" ht="15" customHeight="1" x14ac:dyDescent="0.15"/>
    <row r="110" ht="15" customHeight="1" x14ac:dyDescent="0.15"/>
    <row r="111" ht="15" customHeight="1" x14ac:dyDescent="0.15"/>
    <row r="112" ht="15" customHeight="1" x14ac:dyDescent="0.15"/>
    <row r="113" ht="15" customHeight="1" x14ac:dyDescent="0.15"/>
    <row r="114" ht="15" customHeight="1" x14ac:dyDescent="0.15"/>
    <row r="115" ht="15" customHeight="1" x14ac:dyDescent="0.15"/>
    <row r="116" ht="15" customHeight="1" x14ac:dyDescent="0.15"/>
    <row r="117" ht="15" customHeight="1" x14ac:dyDescent="0.15"/>
    <row r="118" ht="15" customHeight="1" x14ac:dyDescent="0.15"/>
    <row r="119" ht="15" customHeight="1" x14ac:dyDescent="0.15"/>
    <row r="120" ht="15" customHeight="1" x14ac:dyDescent="0.15"/>
    <row r="121" ht="15" customHeight="1" x14ac:dyDescent="0.15"/>
    <row r="122" ht="15" customHeight="1" x14ac:dyDescent="0.15"/>
    <row r="123" ht="15" customHeight="1" x14ac:dyDescent="0.15"/>
    <row r="124" ht="15" customHeight="1" x14ac:dyDescent="0.15"/>
    <row r="125" ht="15" customHeight="1" x14ac:dyDescent="0.15"/>
    <row r="126" ht="15" customHeight="1" x14ac:dyDescent="0.15"/>
    <row r="127" ht="15" customHeight="1" x14ac:dyDescent="0.15"/>
    <row r="128" ht="15" customHeight="1" x14ac:dyDescent="0.15"/>
    <row r="129" ht="15" customHeight="1" x14ac:dyDescent="0.15"/>
    <row r="130" ht="15" customHeight="1" x14ac:dyDescent="0.15"/>
    <row r="131" ht="15" customHeight="1" x14ac:dyDescent="0.15"/>
    <row r="132" ht="15" customHeight="1" x14ac:dyDescent="0.15"/>
    <row r="133" ht="15" customHeight="1" x14ac:dyDescent="0.15"/>
    <row r="134" ht="15" customHeight="1" x14ac:dyDescent="0.15"/>
    <row r="135" ht="15" customHeight="1" x14ac:dyDescent="0.15"/>
    <row r="136" ht="15" customHeight="1" x14ac:dyDescent="0.15"/>
    <row r="137" ht="15" customHeight="1" x14ac:dyDescent="0.15"/>
    <row r="138" ht="15" customHeight="1" x14ac:dyDescent="0.15"/>
    <row r="139" ht="15" customHeight="1" x14ac:dyDescent="0.15"/>
    <row r="140" ht="15" customHeight="1" x14ac:dyDescent="0.15"/>
    <row r="141" ht="15" customHeight="1" x14ac:dyDescent="0.15"/>
    <row r="142" ht="15" customHeight="1" x14ac:dyDescent="0.15"/>
    <row r="143" ht="15" customHeight="1" x14ac:dyDescent="0.15"/>
    <row r="144" ht="15" customHeight="1" x14ac:dyDescent="0.15"/>
    <row r="145" ht="15" customHeight="1" x14ac:dyDescent="0.15"/>
    <row r="146" ht="15" customHeight="1" x14ac:dyDescent="0.15"/>
    <row r="147" ht="15" customHeight="1" x14ac:dyDescent="0.15"/>
    <row r="148" ht="15" customHeight="1" x14ac:dyDescent="0.15"/>
    <row r="149" ht="15" customHeight="1" x14ac:dyDescent="0.15"/>
    <row r="150" ht="15" customHeight="1" x14ac:dyDescent="0.15"/>
    <row r="151" ht="15" customHeight="1" x14ac:dyDescent="0.15"/>
    <row r="152" ht="15" customHeight="1" x14ac:dyDescent="0.15"/>
    <row r="153" ht="15" customHeight="1" x14ac:dyDescent="0.15"/>
    <row r="154" ht="15" customHeight="1" x14ac:dyDescent="0.15"/>
    <row r="155" ht="15" customHeight="1" x14ac:dyDescent="0.15"/>
    <row r="156" ht="15" customHeight="1" x14ac:dyDescent="0.15"/>
    <row r="157" ht="15" customHeight="1" x14ac:dyDescent="0.15"/>
    <row r="158" ht="15" customHeight="1" x14ac:dyDescent="0.15"/>
    <row r="159" ht="15" customHeight="1" x14ac:dyDescent="0.15"/>
    <row r="160" ht="15" customHeight="1" x14ac:dyDescent="0.15"/>
    <row r="161" ht="15" customHeight="1" x14ac:dyDescent="0.15"/>
    <row r="162" ht="15" customHeight="1" x14ac:dyDescent="0.15"/>
    <row r="163" ht="15" customHeight="1" x14ac:dyDescent="0.15"/>
    <row r="164" ht="15" customHeight="1" x14ac:dyDescent="0.15"/>
    <row r="165" ht="15" customHeight="1" x14ac:dyDescent="0.15"/>
    <row r="166" ht="15" customHeight="1" x14ac:dyDescent="0.15"/>
    <row r="167" ht="15" customHeight="1" x14ac:dyDescent="0.15"/>
    <row r="168" ht="15" customHeight="1" x14ac:dyDescent="0.15"/>
    <row r="169" ht="15" customHeight="1" x14ac:dyDescent="0.15"/>
    <row r="170" ht="15" customHeight="1" x14ac:dyDescent="0.15"/>
    <row r="171" ht="15" customHeight="1" x14ac:dyDescent="0.15"/>
    <row r="172" ht="15" customHeight="1" x14ac:dyDescent="0.15"/>
    <row r="173" ht="15" customHeight="1" x14ac:dyDescent="0.15"/>
    <row r="174" ht="15" customHeight="1" x14ac:dyDescent="0.15"/>
    <row r="175" ht="15" customHeight="1" x14ac:dyDescent="0.15"/>
    <row r="176" ht="15" customHeight="1" x14ac:dyDescent="0.15"/>
    <row r="177" ht="15" customHeight="1" x14ac:dyDescent="0.15"/>
    <row r="178" ht="15" customHeight="1" x14ac:dyDescent="0.15"/>
    <row r="179" ht="15" customHeight="1" x14ac:dyDescent="0.15"/>
    <row r="180" ht="15" customHeight="1" x14ac:dyDescent="0.15"/>
    <row r="181" ht="15" customHeight="1" x14ac:dyDescent="0.15"/>
    <row r="182" ht="15" customHeight="1" x14ac:dyDescent="0.15"/>
    <row r="183" ht="15" customHeight="1" x14ac:dyDescent="0.15"/>
    <row r="184" ht="15" customHeight="1" x14ac:dyDescent="0.15"/>
    <row r="185" ht="15" customHeight="1" x14ac:dyDescent="0.15"/>
    <row r="186" ht="15" customHeight="1" x14ac:dyDescent="0.15"/>
    <row r="187" ht="15" customHeight="1" x14ac:dyDescent="0.15"/>
    <row r="188" ht="15" customHeight="1" x14ac:dyDescent="0.15"/>
    <row r="189" ht="15" customHeight="1" x14ac:dyDescent="0.15"/>
    <row r="190" ht="15" customHeight="1" x14ac:dyDescent="0.15"/>
    <row r="191" ht="15" customHeight="1" x14ac:dyDescent="0.15"/>
    <row r="192" ht="15" customHeight="1" x14ac:dyDescent="0.15"/>
    <row r="193" ht="15" customHeight="1" x14ac:dyDescent="0.15"/>
    <row r="194" ht="15" customHeight="1" x14ac:dyDescent="0.15"/>
    <row r="195" ht="15" customHeight="1" x14ac:dyDescent="0.15"/>
    <row r="196" ht="15" customHeight="1" x14ac:dyDescent="0.15"/>
    <row r="197" ht="15" customHeight="1" x14ac:dyDescent="0.15"/>
    <row r="198" ht="15" customHeight="1" x14ac:dyDescent="0.15"/>
    <row r="199" ht="15" customHeight="1" x14ac:dyDescent="0.15"/>
    <row r="200" ht="15" customHeight="1" x14ac:dyDescent="0.15"/>
    <row r="201" ht="15" customHeight="1" x14ac:dyDescent="0.15"/>
    <row r="202" ht="15" customHeight="1" x14ac:dyDescent="0.15"/>
    <row r="203" ht="15" customHeight="1" x14ac:dyDescent="0.15"/>
    <row r="204" ht="15" customHeight="1" x14ac:dyDescent="0.15"/>
    <row r="205" ht="15" customHeight="1" x14ac:dyDescent="0.15"/>
    <row r="206" ht="15" customHeight="1" x14ac:dyDescent="0.15"/>
    <row r="207" ht="15" customHeight="1" x14ac:dyDescent="0.15"/>
    <row r="208" ht="15" customHeight="1" x14ac:dyDescent="0.15"/>
    <row r="209" ht="15" customHeight="1" x14ac:dyDescent="0.15"/>
    <row r="210" ht="15" customHeight="1" x14ac:dyDescent="0.15"/>
    <row r="211" ht="15" customHeight="1" x14ac:dyDescent="0.15"/>
    <row r="212" ht="15" customHeight="1" x14ac:dyDescent="0.15"/>
    <row r="213" ht="15" customHeight="1" x14ac:dyDescent="0.15"/>
    <row r="214" ht="15" customHeight="1" x14ac:dyDescent="0.15"/>
    <row r="215" ht="15" customHeight="1" x14ac:dyDescent="0.15"/>
    <row r="216" ht="15" customHeight="1" x14ac:dyDescent="0.15"/>
    <row r="217" ht="15" customHeight="1" x14ac:dyDescent="0.15"/>
    <row r="218" ht="15" customHeight="1" x14ac:dyDescent="0.15"/>
    <row r="219" ht="15" customHeight="1" x14ac:dyDescent="0.15"/>
    <row r="220" ht="15" customHeight="1" x14ac:dyDescent="0.15"/>
    <row r="221" ht="15" customHeight="1" x14ac:dyDescent="0.15"/>
    <row r="222" ht="15" customHeight="1" x14ac:dyDescent="0.15"/>
    <row r="223" ht="15" customHeight="1" x14ac:dyDescent="0.15"/>
    <row r="224" ht="15" customHeight="1" x14ac:dyDescent="0.15"/>
    <row r="225" ht="15" customHeight="1" x14ac:dyDescent="0.15"/>
    <row r="226" ht="15" customHeight="1" x14ac:dyDescent="0.15"/>
    <row r="227" ht="15" customHeight="1" x14ac:dyDescent="0.15"/>
    <row r="228" ht="15" customHeight="1" x14ac:dyDescent="0.15"/>
    <row r="229" ht="15" customHeight="1" x14ac:dyDescent="0.15"/>
    <row r="230" ht="15" customHeight="1" x14ac:dyDescent="0.15"/>
    <row r="231" ht="15" customHeight="1" x14ac:dyDescent="0.15"/>
    <row r="232" ht="15" customHeight="1" x14ac:dyDescent="0.15"/>
    <row r="233" ht="15" customHeight="1" x14ac:dyDescent="0.15"/>
    <row r="234" ht="15" customHeight="1" x14ac:dyDescent="0.15"/>
    <row r="235" ht="15" customHeight="1" x14ac:dyDescent="0.15"/>
    <row r="236" ht="15" customHeight="1" x14ac:dyDescent="0.15"/>
    <row r="237" ht="15" customHeight="1" x14ac:dyDescent="0.15"/>
    <row r="238" ht="15" customHeight="1" x14ac:dyDescent="0.15"/>
    <row r="239" ht="15" customHeight="1" x14ac:dyDescent="0.15"/>
    <row r="240" ht="15" customHeight="1" x14ac:dyDescent="0.15"/>
    <row r="241" ht="15" customHeight="1" x14ac:dyDescent="0.15"/>
    <row r="242" ht="15" customHeight="1" x14ac:dyDescent="0.15"/>
    <row r="243" ht="15" customHeight="1" x14ac:dyDescent="0.15"/>
    <row r="244" ht="15" customHeight="1" x14ac:dyDescent="0.15"/>
    <row r="245" ht="15" customHeight="1" x14ac:dyDescent="0.15"/>
    <row r="246" ht="15" customHeight="1" x14ac:dyDescent="0.15"/>
    <row r="247" ht="15" customHeight="1" x14ac:dyDescent="0.15"/>
    <row r="248" ht="15" customHeight="1" x14ac:dyDescent="0.15"/>
    <row r="249" ht="15" customHeight="1" x14ac:dyDescent="0.15"/>
    <row r="250" ht="15" customHeight="1" x14ac:dyDescent="0.15"/>
    <row r="251" ht="15" customHeight="1" x14ac:dyDescent="0.15"/>
    <row r="252" ht="15" customHeight="1" x14ac:dyDescent="0.15"/>
    <row r="253" ht="15" customHeight="1" x14ac:dyDescent="0.15"/>
    <row r="254" ht="15" customHeight="1" x14ac:dyDescent="0.15"/>
    <row r="255" ht="15" customHeight="1" x14ac:dyDescent="0.15"/>
    <row r="256" ht="15" customHeight="1" x14ac:dyDescent="0.15"/>
    <row r="257" ht="15" customHeight="1" x14ac:dyDescent="0.15"/>
    <row r="258" ht="15" customHeight="1" x14ac:dyDescent="0.15"/>
    <row r="259" ht="15" customHeight="1" x14ac:dyDescent="0.15"/>
    <row r="260" ht="15" customHeight="1" x14ac:dyDescent="0.15"/>
    <row r="261" ht="15" customHeight="1" x14ac:dyDescent="0.15"/>
    <row r="262" ht="15" customHeight="1" x14ac:dyDescent="0.15"/>
    <row r="263" ht="15" customHeight="1" x14ac:dyDescent="0.15"/>
    <row r="264" ht="15" customHeight="1" x14ac:dyDescent="0.15"/>
    <row r="265" ht="15" customHeight="1" x14ac:dyDescent="0.15"/>
    <row r="266" ht="15" customHeight="1" x14ac:dyDescent="0.15"/>
    <row r="267" ht="15" customHeight="1" x14ac:dyDescent="0.15"/>
    <row r="268" ht="15" customHeight="1" x14ac:dyDescent="0.15"/>
    <row r="269" ht="15" customHeight="1" x14ac:dyDescent="0.15"/>
    <row r="270" ht="15" customHeight="1" x14ac:dyDescent="0.15"/>
    <row r="271" ht="15" customHeight="1" x14ac:dyDescent="0.15"/>
    <row r="272" ht="15" customHeight="1" x14ac:dyDescent="0.15"/>
    <row r="273" ht="15" customHeight="1" x14ac:dyDescent="0.15"/>
    <row r="274" ht="15" customHeight="1" x14ac:dyDescent="0.15"/>
    <row r="275" ht="15" customHeight="1" x14ac:dyDescent="0.15"/>
    <row r="276" ht="15" customHeight="1" x14ac:dyDescent="0.15"/>
    <row r="277" ht="15" customHeight="1" x14ac:dyDescent="0.15"/>
    <row r="278" ht="15" customHeight="1" x14ac:dyDescent="0.15"/>
    <row r="279" ht="15" customHeight="1" x14ac:dyDescent="0.15"/>
    <row r="280" ht="15" customHeight="1" x14ac:dyDescent="0.15"/>
    <row r="281" ht="15" customHeight="1" x14ac:dyDescent="0.15"/>
    <row r="282" ht="15" customHeight="1" x14ac:dyDescent="0.15"/>
    <row r="283" ht="15" customHeight="1" x14ac:dyDescent="0.15"/>
    <row r="284" ht="15" customHeight="1" x14ac:dyDescent="0.15"/>
    <row r="285" ht="15" customHeight="1" x14ac:dyDescent="0.15"/>
    <row r="286" ht="15" customHeight="1" x14ac:dyDescent="0.15"/>
    <row r="287" ht="15" customHeight="1" x14ac:dyDescent="0.15"/>
    <row r="288" ht="15" customHeight="1" x14ac:dyDescent="0.15"/>
    <row r="289" ht="15" customHeight="1" x14ac:dyDescent="0.15"/>
    <row r="290" ht="15" customHeight="1" x14ac:dyDescent="0.15"/>
    <row r="291" ht="15" customHeight="1" x14ac:dyDescent="0.15"/>
    <row r="292" ht="15" customHeight="1" x14ac:dyDescent="0.15"/>
    <row r="293" ht="15" customHeight="1" x14ac:dyDescent="0.15"/>
    <row r="294" ht="15" customHeight="1" x14ac:dyDescent="0.15"/>
    <row r="295" ht="15" customHeight="1" x14ac:dyDescent="0.15"/>
    <row r="296" ht="15" customHeight="1" x14ac:dyDescent="0.15"/>
    <row r="297" ht="15" customHeight="1" x14ac:dyDescent="0.15"/>
    <row r="298" ht="15" customHeight="1" x14ac:dyDescent="0.15"/>
    <row r="299" ht="15" customHeight="1" x14ac:dyDescent="0.15"/>
    <row r="300" ht="15" customHeight="1" x14ac:dyDescent="0.15"/>
    <row r="301" ht="15" customHeight="1" x14ac:dyDescent="0.15"/>
    <row r="302" ht="15" customHeight="1" x14ac:dyDescent="0.15"/>
    <row r="303" ht="15" customHeight="1" x14ac:dyDescent="0.15"/>
    <row r="304" ht="15" customHeight="1" x14ac:dyDescent="0.15"/>
    <row r="305" ht="15" customHeight="1" x14ac:dyDescent="0.15"/>
    <row r="306" ht="15" customHeight="1" x14ac:dyDescent="0.15"/>
    <row r="307" ht="15" customHeight="1" x14ac:dyDescent="0.15"/>
    <row r="308" ht="15" customHeight="1" x14ac:dyDescent="0.15"/>
    <row r="309" ht="15" customHeight="1" x14ac:dyDescent="0.15"/>
    <row r="310" ht="15" customHeight="1" x14ac:dyDescent="0.15"/>
    <row r="311" ht="15" customHeight="1" x14ac:dyDescent="0.15"/>
    <row r="312" ht="15" customHeight="1" x14ac:dyDescent="0.15"/>
    <row r="313" ht="15" customHeight="1" x14ac:dyDescent="0.15"/>
    <row r="314" ht="15" customHeight="1" x14ac:dyDescent="0.15"/>
    <row r="315" ht="15" customHeight="1" x14ac:dyDescent="0.15"/>
    <row r="316" ht="15" customHeight="1" x14ac:dyDescent="0.15"/>
    <row r="317" ht="15" customHeight="1" x14ac:dyDescent="0.15"/>
    <row r="318" ht="15" customHeight="1" x14ac:dyDescent="0.15"/>
    <row r="319" ht="15" customHeight="1" x14ac:dyDescent="0.15"/>
    <row r="320" ht="15" customHeight="1" x14ac:dyDescent="0.15"/>
    <row r="321" ht="15" customHeight="1" x14ac:dyDescent="0.15"/>
    <row r="322" ht="15" customHeight="1" x14ac:dyDescent="0.15"/>
    <row r="323" ht="15" customHeight="1" x14ac:dyDescent="0.15"/>
    <row r="324" ht="15" customHeight="1" x14ac:dyDescent="0.15"/>
    <row r="325" ht="15" customHeight="1" x14ac:dyDescent="0.15"/>
    <row r="326" ht="15" customHeight="1" x14ac:dyDescent="0.15"/>
    <row r="327" ht="15" customHeight="1" x14ac:dyDescent="0.15"/>
    <row r="328" ht="15" customHeight="1" x14ac:dyDescent="0.15"/>
    <row r="329" ht="15" customHeight="1" x14ac:dyDescent="0.15"/>
    <row r="330" ht="15" customHeight="1" x14ac:dyDescent="0.15"/>
    <row r="331" ht="15" customHeight="1" x14ac:dyDescent="0.15"/>
    <row r="332" ht="15" customHeight="1" x14ac:dyDescent="0.15"/>
    <row r="333" ht="15" customHeight="1" x14ac:dyDescent="0.15"/>
    <row r="334" ht="15" customHeight="1" x14ac:dyDescent="0.15"/>
    <row r="335" ht="15" customHeight="1" x14ac:dyDescent="0.15"/>
    <row r="336" ht="15" customHeight="1" x14ac:dyDescent="0.15"/>
    <row r="337" ht="15" customHeight="1" x14ac:dyDescent="0.15"/>
    <row r="338" ht="15" customHeight="1" x14ac:dyDescent="0.15"/>
    <row r="339" ht="15" customHeight="1" x14ac:dyDescent="0.15"/>
    <row r="340" ht="15" customHeight="1" x14ac:dyDescent="0.15"/>
    <row r="341" ht="15" customHeight="1" x14ac:dyDescent="0.15"/>
    <row r="342" ht="15" customHeight="1" x14ac:dyDescent="0.15"/>
    <row r="343" ht="15" customHeight="1" x14ac:dyDescent="0.15"/>
    <row r="344" ht="15" customHeight="1" x14ac:dyDescent="0.15"/>
    <row r="345" ht="15" customHeight="1" x14ac:dyDescent="0.15"/>
    <row r="346" ht="15" customHeight="1" x14ac:dyDescent="0.15"/>
    <row r="347" ht="15" customHeight="1" x14ac:dyDescent="0.15"/>
    <row r="348" ht="15" customHeight="1" x14ac:dyDescent="0.15"/>
    <row r="349" ht="15" customHeight="1" x14ac:dyDescent="0.15"/>
    <row r="350" ht="15" customHeight="1" x14ac:dyDescent="0.15"/>
    <row r="351" ht="15" customHeight="1" x14ac:dyDescent="0.15"/>
    <row r="352" ht="15" customHeight="1" x14ac:dyDescent="0.15"/>
    <row r="353" ht="15" customHeight="1" x14ac:dyDescent="0.15"/>
    <row r="354" ht="15" customHeight="1" x14ac:dyDescent="0.15"/>
    <row r="355" ht="15" customHeight="1" x14ac:dyDescent="0.15"/>
    <row r="356" ht="15" customHeight="1" x14ac:dyDescent="0.15"/>
    <row r="357" ht="15" customHeight="1" x14ac:dyDescent="0.15"/>
    <row r="358" ht="15" customHeight="1" x14ac:dyDescent="0.15"/>
    <row r="359" ht="15" customHeight="1" x14ac:dyDescent="0.15"/>
    <row r="360" ht="15" customHeight="1" x14ac:dyDescent="0.15"/>
    <row r="361" ht="15" customHeight="1" x14ac:dyDescent="0.15"/>
    <row r="362" ht="15" customHeight="1" x14ac:dyDescent="0.15"/>
    <row r="363" ht="15" customHeight="1" x14ac:dyDescent="0.15"/>
    <row r="364" ht="15" customHeight="1" x14ac:dyDescent="0.15"/>
    <row r="365" ht="15" customHeight="1" x14ac:dyDescent="0.15"/>
    <row r="366" ht="15" customHeight="1" x14ac:dyDescent="0.15"/>
    <row r="367" ht="15" customHeight="1" x14ac:dyDescent="0.15"/>
    <row r="368" ht="15" customHeight="1" x14ac:dyDescent="0.15"/>
    <row r="369" ht="15" customHeight="1" x14ac:dyDescent="0.15"/>
    <row r="370" ht="15" customHeight="1" x14ac:dyDescent="0.15"/>
    <row r="371" ht="15" customHeight="1" x14ac:dyDescent="0.15"/>
    <row r="372" ht="15" customHeight="1" x14ac:dyDescent="0.15"/>
    <row r="373" ht="15" customHeight="1" x14ac:dyDescent="0.15"/>
    <row r="374" ht="15" customHeight="1" x14ac:dyDescent="0.15"/>
    <row r="375" ht="15" customHeight="1" x14ac:dyDescent="0.15"/>
    <row r="376" ht="15" customHeight="1" x14ac:dyDescent="0.15"/>
    <row r="377" ht="15" customHeight="1" x14ac:dyDescent="0.15"/>
    <row r="378" ht="15" customHeight="1" x14ac:dyDescent="0.15"/>
    <row r="379" ht="15" customHeight="1" x14ac:dyDescent="0.15"/>
    <row r="380" ht="15" customHeight="1" x14ac:dyDescent="0.15"/>
    <row r="381" ht="15" customHeight="1" x14ac:dyDescent="0.15"/>
    <row r="382" ht="15" customHeight="1" x14ac:dyDescent="0.15"/>
    <row r="383" ht="15" customHeight="1" x14ac:dyDescent="0.15"/>
    <row r="384" ht="15" customHeight="1" x14ac:dyDescent="0.15"/>
    <row r="385" ht="15" customHeight="1" x14ac:dyDescent="0.15"/>
    <row r="386" ht="15" customHeight="1" x14ac:dyDescent="0.15"/>
    <row r="387" ht="15" customHeight="1" x14ac:dyDescent="0.15"/>
    <row r="388" ht="15" customHeight="1" x14ac:dyDescent="0.15"/>
    <row r="389" ht="15" customHeight="1" x14ac:dyDescent="0.15"/>
    <row r="390" ht="15" customHeight="1" x14ac:dyDescent="0.15"/>
    <row r="391" ht="15" customHeight="1" x14ac:dyDescent="0.15"/>
    <row r="392" ht="15" customHeight="1" x14ac:dyDescent="0.15"/>
    <row r="393" ht="15" customHeight="1" x14ac:dyDescent="0.15"/>
    <row r="394" ht="15" customHeight="1" x14ac:dyDescent="0.15"/>
    <row r="395" ht="15" customHeight="1" x14ac:dyDescent="0.15"/>
    <row r="396" ht="15" customHeight="1" x14ac:dyDescent="0.15"/>
    <row r="397" ht="15" customHeight="1" x14ac:dyDescent="0.15"/>
    <row r="398" ht="15" customHeight="1" x14ac:dyDescent="0.15"/>
    <row r="399" ht="15" customHeight="1" x14ac:dyDescent="0.15"/>
    <row r="400" ht="15" customHeight="1" x14ac:dyDescent="0.15"/>
    <row r="401" ht="15" customHeight="1" x14ac:dyDescent="0.15"/>
    <row r="402" ht="15" customHeight="1" x14ac:dyDescent="0.15"/>
    <row r="403" ht="15" customHeight="1" x14ac:dyDescent="0.15"/>
    <row r="404" ht="15" customHeight="1" x14ac:dyDescent="0.15"/>
    <row r="405" ht="15" customHeight="1" x14ac:dyDescent="0.15"/>
    <row r="406" ht="15" customHeight="1" x14ac:dyDescent="0.15"/>
    <row r="407" ht="15" customHeight="1" x14ac:dyDescent="0.15"/>
    <row r="408" ht="15" customHeight="1" x14ac:dyDescent="0.15"/>
    <row r="409" ht="15" customHeight="1" x14ac:dyDescent="0.15"/>
    <row r="410" ht="15" customHeight="1" x14ac:dyDescent="0.15"/>
    <row r="411" ht="15" customHeight="1" x14ac:dyDescent="0.15"/>
    <row r="412" ht="15" customHeight="1" x14ac:dyDescent="0.15"/>
    <row r="413" ht="15" customHeight="1" x14ac:dyDescent="0.15"/>
    <row r="414" ht="15" customHeight="1" x14ac:dyDescent="0.15"/>
    <row r="415" ht="15" customHeight="1" x14ac:dyDescent="0.15"/>
    <row r="416" ht="15" customHeight="1" x14ac:dyDescent="0.15"/>
    <row r="417" ht="15" customHeight="1" x14ac:dyDescent="0.15"/>
    <row r="418" ht="15" customHeight="1" x14ac:dyDescent="0.15"/>
    <row r="419" ht="15" customHeight="1" x14ac:dyDescent="0.15"/>
    <row r="420" ht="15" customHeight="1" x14ac:dyDescent="0.15"/>
    <row r="421" ht="15" customHeight="1" x14ac:dyDescent="0.15"/>
    <row r="422" ht="15" customHeight="1" x14ac:dyDescent="0.15"/>
    <row r="423" ht="15" customHeight="1" x14ac:dyDescent="0.15"/>
    <row r="424" ht="15" customHeight="1" x14ac:dyDescent="0.15"/>
    <row r="425" ht="15" customHeight="1" x14ac:dyDescent="0.15"/>
    <row r="426" ht="15" customHeight="1" x14ac:dyDescent="0.15"/>
    <row r="427" ht="15" customHeight="1" x14ac:dyDescent="0.15"/>
    <row r="428" ht="15" customHeight="1" x14ac:dyDescent="0.15"/>
    <row r="429" ht="15" customHeight="1" x14ac:dyDescent="0.15"/>
    <row r="430" ht="15" customHeight="1" x14ac:dyDescent="0.15"/>
    <row r="431" ht="15" customHeight="1" x14ac:dyDescent="0.15"/>
    <row r="432" ht="15" customHeight="1" x14ac:dyDescent="0.15"/>
    <row r="433" ht="15" customHeight="1" x14ac:dyDescent="0.15"/>
    <row r="434" ht="15" customHeight="1" x14ac:dyDescent="0.15"/>
    <row r="435" ht="15" customHeight="1" x14ac:dyDescent="0.15"/>
    <row r="436" ht="15" customHeight="1" x14ac:dyDescent="0.15"/>
    <row r="437" ht="15" customHeight="1" x14ac:dyDescent="0.15"/>
    <row r="438" ht="15" customHeight="1" x14ac:dyDescent="0.15"/>
    <row r="439" ht="15" customHeight="1" x14ac:dyDescent="0.15"/>
    <row r="440" ht="15" customHeight="1" x14ac:dyDescent="0.15"/>
    <row r="441" ht="15" customHeight="1" x14ac:dyDescent="0.15"/>
    <row r="442" ht="15" customHeight="1" x14ac:dyDescent="0.15"/>
    <row r="443" ht="15" customHeight="1" x14ac:dyDescent="0.15"/>
    <row r="444" ht="15" customHeight="1" x14ac:dyDescent="0.15"/>
    <row r="445" ht="15" customHeight="1" x14ac:dyDescent="0.15"/>
    <row r="446" ht="15" customHeight="1" x14ac:dyDescent="0.15"/>
    <row r="447" ht="15" customHeight="1" x14ac:dyDescent="0.15"/>
    <row r="448" ht="15" customHeight="1" x14ac:dyDescent="0.15"/>
    <row r="449" ht="15" customHeight="1" x14ac:dyDescent="0.15"/>
    <row r="450" ht="15" customHeight="1" x14ac:dyDescent="0.15"/>
    <row r="451" ht="15" customHeight="1" x14ac:dyDescent="0.15"/>
    <row r="452" ht="15" customHeight="1" x14ac:dyDescent="0.15"/>
    <row r="453" ht="15" customHeight="1" x14ac:dyDescent="0.15"/>
    <row r="454" ht="15" customHeight="1" x14ac:dyDescent="0.15"/>
    <row r="455" ht="15" customHeight="1" x14ac:dyDescent="0.15"/>
    <row r="456" ht="15" customHeight="1" x14ac:dyDescent="0.15"/>
    <row r="457" ht="15" customHeight="1" x14ac:dyDescent="0.15"/>
    <row r="458" ht="15" customHeight="1" x14ac:dyDescent="0.15"/>
    <row r="459" ht="15" customHeight="1" x14ac:dyDescent="0.15"/>
    <row r="460" ht="15" customHeight="1" x14ac:dyDescent="0.15"/>
    <row r="461" ht="15" customHeight="1" x14ac:dyDescent="0.15"/>
    <row r="462" ht="15" customHeight="1" x14ac:dyDescent="0.15"/>
    <row r="463" ht="15" customHeight="1" x14ac:dyDescent="0.15"/>
    <row r="464" ht="15" customHeight="1" x14ac:dyDescent="0.15"/>
    <row r="465" ht="15" customHeight="1" x14ac:dyDescent="0.15"/>
    <row r="466" ht="15" customHeight="1" x14ac:dyDescent="0.15"/>
    <row r="467" ht="15" customHeight="1" x14ac:dyDescent="0.15"/>
    <row r="468" ht="15" customHeight="1" x14ac:dyDescent="0.15"/>
    <row r="469" ht="15" customHeight="1" x14ac:dyDescent="0.15"/>
    <row r="470" ht="15" customHeight="1" x14ac:dyDescent="0.15"/>
    <row r="471" ht="15" customHeight="1" x14ac:dyDescent="0.15"/>
    <row r="472" ht="15" customHeight="1" x14ac:dyDescent="0.15"/>
    <row r="473" ht="15" customHeight="1" x14ac:dyDescent="0.15"/>
    <row r="474" ht="15" customHeight="1" x14ac:dyDescent="0.15"/>
    <row r="475" ht="15" customHeight="1" x14ac:dyDescent="0.15"/>
    <row r="476" ht="15" customHeight="1" x14ac:dyDescent="0.15"/>
    <row r="477" ht="15" customHeight="1" x14ac:dyDescent="0.15"/>
    <row r="478" ht="15" customHeight="1" x14ac:dyDescent="0.15"/>
    <row r="479" ht="15" customHeight="1" x14ac:dyDescent="0.15"/>
    <row r="480" ht="15" customHeight="1" x14ac:dyDescent="0.15"/>
    <row r="481" ht="15" customHeight="1" x14ac:dyDescent="0.15"/>
    <row r="482" ht="15" customHeight="1" x14ac:dyDescent="0.15"/>
    <row r="483" ht="15" customHeight="1" x14ac:dyDescent="0.15"/>
    <row r="484" ht="15" customHeight="1" x14ac:dyDescent="0.15"/>
    <row r="485" ht="15" customHeight="1" x14ac:dyDescent="0.15"/>
    <row r="486" ht="15" customHeight="1" x14ac:dyDescent="0.15"/>
    <row r="487" ht="15" customHeight="1" x14ac:dyDescent="0.15"/>
    <row r="488" ht="15" customHeight="1" x14ac:dyDescent="0.15"/>
    <row r="489" ht="15" customHeight="1" x14ac:dyDescent="0.15"/>
    <row r="490" ht="15" customHeight="1" x14ac:dyDescent="0.15"/>
    <row r="491" ht="15" customHeight="1" x14ac:dyDescent="0.15"/>
    <row r="492" ht="15" customHeight="1" x14ac:dyDescent="0.15"/>
    <row r="493" ht="15" customHeight="1" x14ac:dyDescent="0.15"/>
    <row r="494" ht="15" customHeight="1" x14ac:dyDescent="0.15"/>
    <row r="495" ht="15" customHeight="1" x14ac:dyDescent="0.15"/>
    <row r="496" ht="15" customHeight="1" x14ac:dyDescent="0.15"/>
    <row r="497" ht="15" customHeight="1" x14ac:dyDescent="0.15"/>
    <row r="498" ht="15" customHeight="1" x14ac:dyDescent="0.15"/>
    <row r="499" ht="15" customHeight="1" x14ac:dyDescent="0.15"/>
    <row r="500" ht="15" customHeight="1" x14ac:dyDescent="0.15"/>
    <row r="501" ht="15" customHeight="1" x14ac:dyDescent="0.15"/>
    <row r="502" ht="15" customHeight="1" x14ac:dyDescent="0.15"/>
    <row r="503" ht="15" customHeight="1" x14ac:dyDescent="0.15"/>
    <row r="504" ht="15" customHeight="1" x14ac:dyDescent="0.15"/>
    <row r="505" ht="15" customHeight="1" x14ac:dyDescent="0.15"/>
    <row r="506" ht="15" customHeight="1" x14ac:dyDescent="0.15"/>
    <row r="507" ht="15" customHeight="1" x14ac:dyDescent="0.15"/>
    <row r="508" ht="15" customHeight="1" x14ac:dyDescent="0.15"/>
    <row r="509" ht="15" customHeight="1" x14ac:dyDescent="0.15"/>
    <row r="510" ht="15" customHeight="1" x14ac:dyDescent="0.15"/>
    <row r="511" ht="15" customHeight="1" x14ac:dyDescent="0.15"/>
    <row r="512" ht="15" customHeight="1" x14ac:dyDescent="0.15"/>
    <row r="513" ht="15" customHeight="1" x14ac:dyDescent="0.15"/>
    <row r="514" ht="15" customHeight="1" x14ac:dyDescent="0.15"/>
    <row r="515" ht="15" customHeight="1" x14ac:dyDescent="0.15"/>
    <row r="516" ht="15" customHeight="1" x14ac:dyDescent="0.15"/>
    <row r="517" ht="15" customHeight="1" x14ac:dyDescent="0.15"/>
    <row r="518" ht="15" customHeight="1" x14ac:dyDescent="0.15"/>
    <row r="519" ht="15" customHeight="1" x14ac:dyDescent="0.15"/>
    <row r="520" ht="15" customHeight="1" x14ac:dyDescent="0.15"/>
    <row r="521" ht="15" customHeight="1" x14ac:dyDescent="0.15"/>
    <row r="522" ht="15" customHeight="1" x14ac:dyDescent="0.15"/>
    <row r="523" ht="15" customHeight="1" x14ac:dyDescent="0.15"/>
    <row r="524" ht="15" customHeight="1" x14ac:dyDescent="0.15"/>
    <row r="525" ht="15" customHeight="1" x14ac:dyDescent="0.15"/>
    <row r="526" ht="15" customHeight="1" x14ac:dyDescent="0.15"/>
    <row r="527" ht="15" customHeight="1" x14ac:dyDescent="0.15"/>
    <row r="528" ht="15" customHeight="1" x14ac:dyDescent="0.15"/>
    <row r="529" ht="15" customHeight="1" x14ac:dyDescent="0.15"/>
    <row r="530" ht="15" customHeight="1" x14ac:dyDescent="0.15"/>
    <row r="531" ht="15" customHeight="1" x14ac:dyDescent="0.15"/>
    <row r="532" ht="15" customHeight="1" x14ac:dyDescent="0.15"/>
    <row r="533" ht="15" customHeight="1" x14ac:dyDescent="0.15"/>
    <row r="534" ht="15" customHeight="1" x14ac:dyDescent="0.15"/>
    <row r="535" ht="15" customHeight="1" x14ac:dyDescent="0.15"/>
    <row r="536" ht="15" customHeight="1" x14ac:dyDescent="0.15"/>
    <row r="537" ht="15" customHeight="1" x14ac:dyDescent="0.15"/>
    <row r="538" ht="15" customHeight="1" x14ac:dyDescent="0.15"/>
    <row r="539" ht="15" customHeight="1" x14ac:dyDescent="0.15"/>
    <row r="540" ht="15" customHeight="1" x14ac:dyDescent="0.15"/>
    <row r="541" ht="15" customHeight="1" x14ac:dyDescent="0.15"/>
    <row r="542" ht="15" customHeight="1" x14ac:dyDescent="0.15"/>
    <row r="543" ht="15" customHeight="1" x14ac:dyDescent="0.15"/>
    <row r="544" ht="15" customHeight="1" x14ac:dyDescent="0.15"/>
    <row r="545" ht="15" customHeight="1" x14ac:dyDescent="0.15"/>
    <row r="546" ht="15" customHeight="1" x14ac:dyDescent="0.15"/>
    <row r="547" ht="15" customHeight="1" x14ac:dyDescent="0.15"/>
    <row r="548" ht="15" customHeight="1" x14ac:dyDescent="0.15"/>
    <row r="549" ht="15" customHeight="1" x14ac:dyDescent="0.15"/>
    <row r="550" ht="15" customHeight="1" x14ac:dyDescent="0.15"/>
    <row r="551" ht="15" customHeight="1" x14ac:dyDescent="0.15"/>
    <row r="552" ht="15" customHeight="1" x14ac:dyDescent="0.15"/>
    <row r="553" ht="15" customHeight="1" x14ac:dyDescent="0.15"/>
    <row r="554" ht="15" customHeight="1" x14ac:dyDescent="0.15"/>
    <row r="555" ht="15" customHeight="1" x14ac:dyDescent="0.15"/>
    <row r="556" ht="15" customHeight="1" x14ac:dyDescent="0.15"/>
    <row r="557" ht="15" customHeight="1" x14ac:dyDescent="0.15"/>
    <row r="558" ht="15" customHeight="1" x14ac:dyDescent="0.15"/>
    <row r="559" ht="15" customHeight="1" x14ac:dyDescent="0.15"/>
    <row r="560" ht="15" customHeight="1" x14ac:dyDescent="0.15"/>
    <row r="561" ht="15" customHeight="1" x14ac:dyDescent="0.15"/>
    <row r="562" ht="15" customHeight="1" x14ac:dyDescent="0.15"/>
    <row r="563" ht="15" customHeight="1" x14ac:dyDescent="0.15"/>
    <row r="564" ht="15" customHeight="1" x14ac:dyDescent="0.15"/>
    <row r="565" ht="15" customHeight="1" x14ac:dyDescent="0.15"/>
    <row r="566" ht="15" customHeight="1" x14ac:dyDescent="0.15"/>
    <row r="567" ht="15" customHeight="1" x14ac:dyDescent="0.15"/>
    <row r="568" ht="15" customHeight="1" x14ac:dyDescent="0.15"/>
    <row r="569" ht="15" customHeight="1" x14ac:dyDescent="0.15"/>
    <row r="570" ht="15" customHeight="1" x14ac:dyDescent="0.15"/>
    <row r="571" ht="15" customHeight="1" x14ac:dyDescent="0.15"/>
    <row r="572" ht="15" customHeight="1" x14ac:dyDescent="0.15"/>
    <row r="573" ht="15" customHeight="1" x14ac:dyDescent="0.15"/>
    <row r="574" ht="15" customHeight="1" x14ac:dyDescent="0.15"/>
    <row r="575" ht="15" customHeight="1" x14ac:dyDescent="0.15"/>
    <row r="576" ht="15" customHeight="1" x14ac:dyDescent="0.15"/>
    <row r="577" ht="15" customHeight="1" x14ac:dyDescent="0.15"/>
    <row r="578" ht="15" customHeight="1" x14ac:dyDescent="0.15"/>
    <row r="579" ht="15" customHeight="1" x14ac:dyDescent="0.15"/>
    <row r="580" ht="15" customHeight="1" x14ac:dyDescent="0.15"/>
    <row r="581" ht="15" customHeight="1" x14ac:dyDescent="0.15"/>
    <row r="582" ht="15" customHeight="1" x14ac:dyDescent="0.15"/>
    <row r="583" ht="15" customHeight="1" x14ac:dyDescent="0.15"/>
    <row r="584" ht="15" customHeight="1" x14ac:dyDescent="0.15"/>
    <row r="585" ht="15" customHeight="1" x14ac:dyDescent="0.15"/>
    <row r="586" ht="15" customHeight="1" x14ac:dyDescent="0.15"/>
    <row r="587" ht="15" customHeight="1" x14ac:dyDescent="0.15"/>
    <row r="588" ht="15" customHeight="1" x14ac:dyDescent="0.15"/>
    <row r="589" ht="15" customHeight="1" x14ac:dyDescent="0.15"/>
    <row r="590" ht="15" customHeight="1" x14ac:dyDescent="0.15"/>
    <row r="591" ht="15" customHeight="1" x14ac:dyDescent="0.15"/>
    <row r="592" ht="15" customHeight="1" x14ac:dyDescent="0.15"/>
    <row r="593" ht="15" customHeight="1" x14ac:dyDescent="0.15"/>
    <row r="594" ht="15" customHeight="1" x14ac:dyDescent="0.15"/>
    <row r="595" ht="15" customHeight="1" x14ac:dyDescent="0.15"/>
    <row r="596" ht="15" customHeight="1" x14ac:dyDescent="0.15"/>
    <row r="597" ht="15" customHeight="1" x14ac:dyDescent="0.15"/>
    <row r="598" ht="15" customHeight="1" x14ac:dyDescent="0.15"/>
    <row r="599" ht="15" customHeight="1" x14ac:dyDescent="0.15"/>
    <row r="600" ht="15" customHeight="1" x14ac:dyDescent="0.15"/>
    <row r="601" ht="15" customHeight="1" x14ac:dyDescent="0.15"/>
    <row r="602" ht="15" customHeight="1" x14ac:dyDescent="0.15"/>
    <row r="603" ht="15" customHeight="1" x14ac:dyDescent="0.15"/>
    <row r="604" ht="15" customHeight="1" x14ac:dyDescent="0.15"/>
    <row r="605" ht="15" customHeight="1" x14ac:dyDescent="0.15"/>
    <row r="606" ht="15" customHeight="1" x14ac:dyDescent="0.15"/>
    <row r="607" ht="15" customHeight="1" x14ac:dyDescent="0.15"/>
    <row r="608" ht="15" customHeight="1" x14ac:dyDescent="0.15"/>
    <row r="609" ht="15" customHeight="1" x14ac:dyDescent="0.15"/>
    <row r="610" ht="15" customHeight="1" x14ac:dyDescent="0.15"/>
    <row r="611" ht="15" customHeight="1" x14ac:dyDescent="0.15"/>
    <row r="612" ht="15" customHeight="1" x14ac:dyDescent="0.15"/>
    <row r="613" ht="15" customHeight="1" x14ac:dyDescent="0.15"/>
    <row r="614" ht="15" customHeight="1" x14ac:dyDescent="0.15"/>
    <row r="615" ht="15" customHeight="1" x14ac:dyDescent="0.15"/>
    <row r="616" ht="15" customHeight="1" x14ac:dyDescent="0.15"/>
    <row r="617" ht="15" customHeight="1" x14ac:dyDescent="0.15"/>
    <row r="618" ht="15" customHeight="1" x14ac:dyDescent="0.15"/>
    <row r="619" ht="15" customHeight="1" x14ac:dyDescent="0.15"/>
    <row r="620" ht="15" customHeight="1" x14ac:dyDescent="0.15"/>
    <row r="621" ht="15" customHeight="1" x14ac:dyDescent="0.15"/>
    <row r="622" ht="15" customHeight="1" x14ac:dyDescent="0.15"/>
    <row r="623" ht="15" customHeight="1" x14ac:dyDescent="0.15"/>
    <row r="624" ht="15" customHeight="1" x14ac:dyDescent="0.15"/>
    <row r="625" ht="15" customHeight="1" x14ac:dyDescent="0.15"/>
    <row r="626" ht="15" customHeight="1" x14ac:dyDescent="0.15"/>
    <row r="627" ht="15" customHeight="1" x14ac:dyDescent="0.15"/>
    <row r="628" ht="15" customHeight="1" x14ac:dyDescent="0.15"/>
    <row r="629" ht="15" customHeight="1" x14ac:dyDescent="0.15"/>
    <row r="630" ht="15" customHeight="1" x14ac:dyDescent="0.15"/>
    <row r="631" ht="15" customHeight="1" x14ac:dyDescent="0.15"/>
    <row r="632" ht="15" customHeight="1" x14ac:dyDescent="0.15"/>
    <row r="633" ht="15" customHeight="1" x14ac:dyDescent="0.15"/>
    <row r="634" ht="15" customHeight="1" x14ac:dyDescent="0.15"/>
    <row r="635" ht="15" customHeight="1" x14ac:dyDescent="0.15"/>
    <row r="636" ht="15" customHeight="1" x14ac:dyDescent="0.15"/>
    <row r="637" ht="15" customHeight="1" x14ac:dyDescent="0.15"/>
    <row r="638" ht="15" customHeight="1" x14ac:dyDescent="0.15"/>
    <row r="639" ht="15" customHeight="1" x14ac:dyDescent="0.15"/>
    <row r="640" ht="15" customHeight="1" x14ac:dyDescent="0.15"/>
    <row r="641" ht="15" customHeight="1" x14ac:dyDescent="0.15"/>
    <row r="642" ht="15" customHeight="1" x14ac:dyDescent="0.15"/>
    <row r="643" ht="15" customHeight="1" x14ac:dyDescent="0.15"/>
    <row r="644" ht="15" customHeight="1" x14ac:dyDescent="0.15"/>
    <row r="645" ht="15" customHeight="1" x14ac:dyDescent="0.15"/>
    <row r="646" ht="15" customHeight="1" x14ac:dyDescent="0.15"/>
    <row r="647" ht="15" customHeight="1" x14ac:dyDescent="0.15"/>
    <row r="648" ht="15" customHeight="1" x14ac:dyDescent="0.15"/>
    <row r="649" ht="15" customHeight="1" x14ac:dyDescent="0.15"/>
    <row r="650" ht="15" customHeight="1" x14ac:dyDescent="0.15"/>
    <row r="651" ht="15" customHeight="1" x14ac:dyDescent="0.15"/>
    <row r="652" ht="15" customHeight="1" x14ac:dyDescent="0.15"/>
    <row r="653" ht="15" customHeight="1" x14ac:dyDescent="0.15"/>
    <row r="654" ht="15" customHeight="1" x14ac:dyDescent="0.15"/>
    <row r="655" ht="15" customHeight="1" x14ac:dyDescent="0.15"/>
    <row r="656" ht="15" customHeight="1" x14ac:dyDescent="0.15"/>
    <row r="657" ht="15" customHeight="1" x14ac:dyDescent="0.15"/>
    <row r="658" ht="15" customHeight="1" x14ac:dyDescent="0.15"/>
    <row r="659" ht="15" customHeight="1" x14ac:dyDescent="0.15"/>
    <row r="660" ht="15" customHeight="1" x14ac:dyDescent="0.15"/>
    <row r="661" ht="15" customHeight="1" x14ac:dyDescent="0.15"/>
    <row r="662" ht="15" customHeight="1" x14ac:dyDescent="0.15"/>
    <row r="663" ht="15" customHeight="1" x14ac:dyDescent="0.15"/>
    <row r="664" ht="15" customHeight="1" x14ac:dyDescent="0.15"/>
    <row r="665" ht="15" customHeight="1" x14ac:dyDescent="0.15"/>
    <row r="666" ht="15" customHeight="1" x14ac:dyDescent="0.15"/>
    <row r="667" ht="15" customHeight="1" x14ac:dyDescent="0.15"/>
    <row r="668" ht="15" customHeight="1" x14ac:dyDescent="0.15"/>
    <row r="669" ht="15" customHeight="1" x14ac:dyDescent="0.15"/>
    <row r="670" ht="15" customHeight="1" x14ac:dyDescent="0.15"/>
    <row r="671" ht="15" customHeight="1" x14ac:dyDescent="0.15"/>
    <row r="672" ht="15" customHeight="1" x14ac:dyDescent="0.15"/>
    <row r="673" ht="15" customHeight="1" x14ac:dyDescent="0.15"/>
    <row r="674" ht="15" customHeight="1" x14ac:dyDescent="0.15"/>
    <row r="675" ht="15" customHeight="1" x14ac:dyDescent="0.15"/>
    <row r="676" ht="15" customHeight="1" x14ac:dyDescent="0.15"/>
    <row r="677" ht="15" customHeight="1" x14ac:dyDescent="0.15"/>
    <row r="678" ht="15" customHeight="1" x14ac:dyDescent="0.15"/>
    <row r="679" ht="15" customHeight="1" x14ac:dyDescent="0.15"/>
    <row r="680" ht="15" customHeight="1" x14ac:dyDescent="0.15"/>
    <row r="681" ht="15" customHeight="1" x14ac:dyDescent="0.15"/>
    <row r="682" ht="15" customHeight="1" x14ac:dyDescent="0.15"/>
    <row r="683" ht="15" customHeight="1" x14ac:dyDescent="0.15"/>
    <row r="684" ht="15" customHeight="1" x14ac:dyDescent="0.15"/>
    <row r="685" ht="15" customHeight="1" x14ac:dyDescent="0.15"/>
    <row r="686" ht="15" customHeight="1" x14ac:dyDescent="0.15"/>
    <row r="687" ht="15" customHeight="1" x14ac:dyDescent="0.15"/>
    <row r="688" ht="15" customHeight="1" x14ac:dyDescent="0.15"/>
    <row r="689" ht="15" customHeight="1" x14ac:dyDescent="0.15"/>
    <row r="690" ht="15" customHeight="1" x14ac:dyDescent="0.15"/>
    <row r="691" ht="15" customHeight="1" x14ac:dyDescent="0.15"/>
    <row r="692" ht="15" customHeight="1" x14ac:dyDescent="0.15"/>
    <row r="693" ht="15" customHeight="1" x14ac:dyDescent="0.15"/>
    <row r="694" ht="15" customHeight="1" x14ac:dyDescent="0.15"/>
    <row r="695" ht="15" customHeight="1" x14ac:dyDescent="0.15"/>
    <row r="696" ht="15" customHeight="1" x14ac:dyDescent="0.15"/>
    <row r="697" ht="15" customHeight="1" x14ac:dyDescent="0.15"/>
    <row r="698" ht="15" customHeight="1" x14ac:dyDescent="0.15"/>
    <row r="699" ht="15" customHeight="1" x14ac:dyDescent="0.15"/>
    <row r="700" ht="15" customHeight="1" x14ac:dyDescent="0.15"/>
    <row r="701" ht="15" customHeight="1" x14ac:dyDescent="0.15"/>
    <row r="702" ht="15" customHeight="1" x14ac:dyDescent="0.15"/>
    <row r="703" ht="15" customHeight="1" x14ac:dyDescent="0.15"/>
    <row r="704" ht="15" customHeight="1" x14ac:dyDescent="0.15"/>
    <row r="705" ht="15" customHeight="1" x14ac:dyDescent="0.15"/>
    <row r="706" ht="15" customHeight="1" x14ac:dyDescent="0.15"/>
    <row r="707" ht="15" customHeight="1" x14ac:dyDescent="0.15"/>
    <row r="708" ht="15" customHeight="1" x14ac:dyDescent="0.15"/>
    <row r="709" ht="15" customHeight="1" x14ac:dyDescent="0.15"/>
    <row r="710" ht="15" customHeight="1" x14ac:dyDescent="0.15"/>
    <row r="711" ht="15" customHeight="1" x14ac:dyDescent="0.15"/>
    <row r="712" ht="15" customHeight="1" x14ac:dyDescent="0.15"/>
    <row r="713" ht="15" customHeight="1" x14ac:dyDescent="0.15"/>
    <row r="714" ht="15" customHeight="1" x14ac:dyDescent="0.15"/>
    <row r="715" ht="15" customHeight="1" x14ac:dyDescent="0.15"/>
    <row r="716" ht="15" customHeight="1" x14ac:dyDescent="0.15"/>
    <row r="717" ht="15" customHeight="1" x14ac:dyDescent="0.15"/>
    <row r="718" ht="15" customHeight="1" x14ac:dyDescent="0.15"/>
    <row r="719" ht="15" customHeight="1" x14ac:dyDescent="0.15"/>
    <row r="720" ht="15" customHeight="1" x14ac:dyDescent="0.15"/>
    <row r="721" ht="15" customHeight="1" x14ac:dyDescent="0.15"/>
    <row r="722" ht="15" customHeight="1" x14ac:dyDescent="0.15"/>
    <row r="723" ht="15" customHeight="1" x14ac:dyDescent="0.15"/>
    <row r="724" ht="15" customHeight="1" x14ac:dyDescent="0.15"/>
    <row r="725" ht="15" customHeight="1" x14ac:dyDescent="0.15"/>
    <row r="726" ht="15" customHeight="1" x14ac:dyDescent="0.15"/>
    <row r="727" ht="15" customHeight="1" x14ac:dyDescent="0.15"/>
    <row r="728" ht="15" customHeight="1" x14ac:dyDescent="0.15"/>
    <row r="729" ht="15" customHeight="1" x14ac:dyDescent="0.15"/>
    <row r="730" ht="15" customHeight="1" x14ac:dyDescent="0.15"/>
    <row r="731" ht="15" customHeight="1" x14ac:dyDescent="0.15"/>
    <row r="732" ht="15" customHeight="1" x14ac:dyDescent="0.15"/>
    <row r="733" ht="15" customHeight="1" x14ac:dyDescent="0.15"/>
    <row r="734" ht="15" customHeight="1" x14ac:dyDescent="0.15"/>
    <row r="735" ht="15" customHeight="1" x14ac:dyDescent="0.15"/>
    <row r="736" ht="15" customHeight="1" x14ac:dyDescent="0.15"/>
    <row r="737" ht="15" customHeight="1" x14ac:dyDescent="0.15"/>
    <row r="738" ht="15" customHeight="1" x14ac:dyDescent="0.15"/>
    <row r="739" ht="15" customHeight="1" x14ac:dyDescent="0.15"/>
    <row r="740" ht="15" customHeight="1" x14ac:dyDescent="0.15"/>
    <row r="741" ht="15" customHeight="1" x14ac:dyDescent="0.15"/>
    <row r="742" ht="15" customHeight="1" x14ac:dyDescent="0.15"/>
    <row r="743" ht="15" customHeight="1" x14ac:dyDescent="0.15"/>
    <row r="744" ht="15" customHeight="1" x14ac:dyDescent="0.15"/>
    <row r="745" ht="15" customHeight="1" x14ac:dyDescent="0.15"/>
    <row r="746" ht="15" customHeight="1" x14ac:dyDescent="0.15"/>
    <row r="747" ht="15" customHeight="1" x14ac:dyDescent="0.15"/>
    <row r="748" ht="15" customHeight="1" x14ac:dyDescent="0.15"/>
    <row r="749" ht="15" customHeight="1" x14ac:dyDescent="0.15"/>
    <row r="750" ht="15" customHeight="1" x14ac:dyDescent="0.15"/>
    <row r="751" ht="15" customHeight="1" x14ac:dyDescent="0.15"/>
    <row r="752" ht="15" customHeight="1" x14ac:dyDescent="0.15"/>
    <row r="753" ht="15" customHeight="1" x14ac:dyDescent="0.15"/>
    <row r="754" ht="15" customHeight="1" x14ac:dyDescent="0.15"/>
    <row r="755" ht="15" customHeight="1" x14ac:dyDescent="0.15"/>
    <row r="756" ht="15" customHeight="1" x14ac:dyDescent="0.15"/>
    <row r="757" ht="15" customHeight="1" x14ac:dyDescent="0.15"/>
    <row r="758" ht="15" customHeight="1" x14ac:dyDescent="0.15"/>
    <row r="759" ht="15" customHeight="1" x14ac:dyDescent="0.15"/>
    <row r="760" ht="15" customHeight="1" x14ac:dyDescent="0.15"/>
    <row r="761" ht="15" customHeight="1" x14ac:dyDescent="0.15"/>
    <row r="762" ht="15" customHeight="1" x14ac:dyDescent="0.15"/>
    <row r="763" ht="15" customHeight="1" x14ac:dyDescent="0.15"/>
    <row r="764" ht="15" customHeight="1" x14ac:dyDescent="0.15"/>
    <row r="765" ht="15" customHeight="1" x14ac:dyDescent="0.15"/>
    <row r="766" ht="15" customHeight="1" x14ac:dyDescent="0.15"/>
    <row r="767" ht="15" customHeight="1" x14ac:dyDescent="0.15"/>
    <row r="768" ht="15" customHeight="1" x14ac:dyDescent="0.15"/>
    <row r="769" ht="15" customHeight="1" x14ac:dyDescent="0.15"/>
    <row r="770" ht="15" customHeight="1" x14ac:dyDescent="0.15"/>
    <row r="771" ht="15" customHeight="1" x14ac:dyDescent="0.15"/>
    <row r="772" ht="15" customHeight="1" x14ac:dyDescent="0.15"/>
    <row r="773" ht="15" customHeight="1" x14ac:dyDescent="0.15"/>
    <row r="774" ht="15" customHeight="1" x14ac:dyDescent="0.15"/>
    <row r="775" ht="15" customHeight="1" x14ac:dyDescent="0.15"/>
    <row r="776" ht="15" customHeight="1" x14ac:dyDescent="0.15"/>
    <row r="777" ht="15" customHeight="1" x14ac:dyDescent="0.15"/>
    <row r="778" ht="15" customHeight="1" x14ac:dyDescent="0.15"/>
    <row r="779" ht="15" customHeight="1" x14ac:dyDescent="0.15"/>
    <row r="780" ht="15" customHeight="1" x14ac:dyDescent="0.15"/>
    <row r="781" ht="15" customHeight="1" x14ac:dyDescent="0.15"/>
    <row r="782" ht="15" customHeight="1" x14ac:dyDescent="0.15"/>
    <row r="783" ht="15" customHeight="1" x14ac:dyDescent="0.15"/>
    <row r="784" ht="15" customHeight="1" x14ac:dyDescent="0.15"/>
    <row r="785" ht="15" customHeight="1" x14ac:dyDescent="0.15"/>
    <row r="786" ht="15" customHeight="1" x14ac:dyDescent="0.15"/>
    <row r="787" ht="15" customHeight="1" x14ac:dyDescent="0.15"/>
    <row r="788" ht="15" customHeight="1" x14ac:dyDescent="0.15"/>
    <row r="789" ht="15" customHeight="1" x14ac:dyDescent="0.15"/>
    <row r="790" ht="15" customHeight="1" x14ac:dyDescent="0.15"/>
    <row r="791" ht="15" customHeight="1" x14ac:dyDescent="0.15"/>
    <row r="792" ht="15" customHeight="1" x14ac:dyDescent="0.15"/>
    <row r="793" ht="15" customHeight="1" x14ac:dyDescent="0.15"/>
    <row r="794" ht="15" customHeight="1" x14ac:dyDescent="0.15"/>
    <row r="795" ht="15" customHeight="1" x14ac:dyDescent="0.15"/>
    <row r="796" ht="15" customHeight="1" x14ac:dyDescent="0.15"/>
    <row r="797" ht="15" customHeight="1" x14ac:dyDescent="0.15"/>
    <row r="798" ht="15" customHeight="1" x14ac:dyDescent="0.15"/>
    <row r="799" ht="15" customHeight="1" x14ac:dyDescent="0.15"/>
    <row r="800" ht="15" customHeight="1" x14ac:dyDescent="0.15"/>
    <row r="801" ht="15" customHeight="1" x14ac:dyDescent="0.15"/>
    <row r="802" ht="15" customHeight="1" x14ac:dyDescent="0.15"/>
    <row r="803" ht="15" customHeight="1" x14ac:dyDescent="0.15"/>
    <row r="804" ht="15" customHeight="1" x14ac:dyDescent="0.15"/>
    <row r="805" ht="15" customHeight="1" x14ac:dyDescent="0.15"/>
    <row r="806" ht="15" customHeight="1" x14ac:dyDescent="0.15"/>
    <row r="807" ht="15" customHeight="1" x14ac:dyDescent="0.15"/>
    <row r="808" ht="15" customHeight="1" x14ac:dyDescent="0.15"/>
    <row r="809" ht="15" customHeight="1" x14ac:dyDescent="0.15"/>
    <row r="810" ht="15" customHeight="1" x14ac:dyDescent="0.15"/>
    <row r="811" ht="15" customHeight="1" x14ac:dyDescent="0.15"/>
    <row r="812" ht="15" customHeight="1" x14ac:dyDescent="0.15"/>
    <row r="813" ht="15" customHeight="1" x14ac:dyDescent="0.15"/>
    <row r="814" ht="15" customHeight="1" x14ac:dyDescent="0.15"/>
    <row r="815" ht="15" customHeight="1" x14ac:dyDescent="0.15"/>
    <row r="816" ht="15" customHeight="1" x14ac:dyDescent="0.15"/>
    <row r="817" ht="15" customHeight="1" x14ac:dyDescent="0.15"/>
    <row r="818" ht="15" customHeight="1" x14ac:dyDescent="0.15"/>
    <row r="819" ht="15" customHeight="1" x14ac:dyDescent="0.15"/>
    <row r="820" ht="15" customHeight="1" x14ac:dyDescent="0.15"/>
    <row r="821" ht="15" customHeight="1" x14ac:dyDescent="0.15"/>
    <row r="822" ht="15" customHeight="1" x14ac:dyDescent="0.15"/>
    <row r="823" ht="15" customHeight="1" x14ac:dyDescent="0.15"/>
    <row r="824" ht="15" customHeight="1" x14ac:dyDescent="0.15"/>
    <row r="825" ht="15" customHeight="1" x14ac:dyDescent="0.15"/>
    <row r="826" ht="15" customHeight="1" x14ac:dyDescent="0.15"/>
    <row r="827" ht="15" customHeight="1" x14ac:dyDescent="0.15"/>
    <row r="828" ht="15" customHeight="1" x14ac:dyDescent="0.15"/>
    <row r="829" ht="15" customHeight="1" x14ac:dyDescent="0.15"/>
    <row r="830" ht="15" customHeight="1" x14ac:dyDescent="0.15"/>
    <row r="831" ht="15" customHeight="1" x14ac:dyDescent="0.15"/>
    <row r="832" ht="15" customHeight="1" x14ac:dyDescent="0.15"/>
    <row r="833" ht="15" customHeight="1" x14ac:dyDescent="0.15"/>
    <row r="834" ht="15" customHeight="1" x14ac:dyDescent="0.15"/>
    <row r="835" ht="15" customHeight="1" x14ac:dyDescent="0.15"/>
    <row r="836" ht="15" customHeight="1" x14ac:dyDescent="0.15"/>
    <row r="837" ht="15" customHeight="1" x14ac:dyDescent="0.15"/>
    <row r="838" ht="15" customHeight="1" x14ac:dyDescent="0.15"/>
    <row r="839" ht="15" customHeight="1" x14ac:dyDescent="0.15"/>
    <row r="840" ht="15" customHeight="1" x14ac:dyDescent="0.15"/>
    <row r="841" ht="15" customHeight="1" x14ac:dyDescent="0.15"/>
    <row r="842" ht="15" customHeight="1" x14ac:dyDescent="0.15"/>
    <row r="843" ht="15" customHeight="1" x14ac:dyDescent="0.15"/>
    <row r="844" ht="15" customHeight="1" x14ac:dyDescent="0.15"/>
    <row r="845" ht="15" customHeight="1" x14ac:dyDescent="0.15"/>
    <row r="846" ht="15" customHeight="1" x14ac:dyDescent="0.15"/>
    <row r="847" ht="15" customHeight="1" x14ac:dyDescent="0.15"/>
    <row r="848" ht="15" customHeight="1" x14ac:dyDescent="0.15"/>
    <row r="849" ht="15" customHeight="1" x14ac:dyDescent="0.15"/>
    <row r="850" ht="15" customHeight="1" x14ac:dyDescent="0.15"/>
    <row r="851" ht="15" customHeight="1" x14ac:dyDescent="0.15"/>
    <row r="852" ht="15" customHeight="1" x14ac:dyDescent="0.15"/>
    <row r="853" ht="15" customHeight="1" x14ac:dyDescent="0.15"/>
    <row r="854" ht="15" customHeight="1" x14ac:dyDescent="0.15"/>
    <row r="855" ht="15" customHeight="1" x14ac:dyDescent="0.15"/>
    <row r="856" ht="15" customHeight="1" x14ac:dyDescent="0.15"/>
    <row r="857" ht="15" customHeight="1" x14ac:dyDescent="0.15"/>
    <row r="858" ht="15" customHeight="1" x14ac:dyDescent="0.15"/>
    <row r="859" ht="15" customHeight="1" x14ac:dyDescent="0.15"/>
    <row r="860" ht="15" customHeight="1" x14ac:dyDescent="0.15"/>
    <row r="861" ht="15" customHeight="1" x14ac:dyDescent="0.15"/>
    <row r="862" ht="15" customHeight="1" x14ac:dyDescent="0.15"/>
    <row r="863" ht="15" customHeight="1" x14ac:dyDescent="0.15"/>
    <row r="864" ht="15" customHeight="1" x14ac:dyDescent="0.15"/>
    <row r="865" ht="15" customHeight="1" x14ac:dyDescent="0.15"/>
    <row r="866" ht="15" customHeight="1" x14ac:dyDescent="0.15"/>
    <row r="867" ht="15" customHeight="1" x14ac:dyDescent="0.15"/>
    <row r="868" ht="15" customHeight="1" x14ac:dyDescent="0.15"/>
    <row r="869" ht="15" customHeight="1" x14ac:dyDescent="0.15"/>
    <row r="870" ht="15" customHeight="1" x14ac:dyDescent="0.15"/>
    <row r="871" ht="15" customHeight="1" x14ac:dyDescent="0.15"/>
    <row r="872" ht="15" customHeight="1" x14ac:dyDescent="0.15"/>
    <row r="873" ht="15" customHeight="1" x14ac:dyDescent="0.15"/>
    <row r="874" ht="15" customHeight="1" x14ac:dyDescent="0.15"/>
    <row r="875" ht="15" customHeight="1" x14ac:dyDescent="0.15"/>
    <row r="876" ht="15" customHeight="1" x14ac:dyDescent="0.15"/>
    <row r="877" ht="15" customHeight="1" x14ac:dyDescent="0.15"/>
    <row r="878" ht="15" customHeight="1" x14ac:dyDescent="0.15"/>
    <row r="879" ht="15" customHeight="1" x14ac:dyDescent="0.15"/>
    <row r="880" ht="15" customHeight="1" x14ac:dyDescent="0.15"/>
    <row r="881" ht="15" customHeight="1" x14ac:dyDescent="0.15"/>
    <row r="882" ht="15" customHeight="1" x14ac:dyDescent="0.15"/>
    <row r="883" ht="15" customHeight="1" x14ac:dyDescent="0.15"/>
    <row r="884" ht="15" customHeight="1" x14ac:dyDescent="0.15"/>
    <row r="885" ht="15" customHeight="1" x14ac:dyDescent="0.15"/>
    <row r="886" ht="15" customHeight="1" x14ac:dyDescent="0.15"/>
    <row r="887" ht="15" customHeight="1" x14ac:dyDescent="0.15"/>
    <row r="888" ht="15" customHeight="1" x14ac:dyDescent="0.15"/>
    <row r="889" ht="15" customHeight="1" x14ac:dyDescent="0.15"/>
    <row r="890" ht="15" customHeight="1" x14ac:dyDescent="0.15"/>
    <row r="891" ht="15" customHeight="1" x14ac:dyDescent="0.15"/>
    <row r="892" ht="15" customHeight="1" x14ac:dyDescent="0.15"/>
    <row r="893" ht="15" customHeight="1" x14ac:dyDescent="0.15"/>
    <row r="894" ht="15" customHeight="1" x14ac:dyDescent="0.15"/>
    <row r="895" ht="15" customHeight="1" x14ac:dyDescent="0.15"/>
    <row r="896" ht="15" customHeight="1" x14ac:dyDescent="0.15"/>
    <row r="897" ht="15" customHeight="1" x14ac:dyDescent="0.15"/>
    <row r="898" ht="15" customHeight="1" x14ac:dyDescent="0.15"/>
    <row r="899" ht="15" customHeight="1" x14ac:dyDescent="0.15"/>
    <row r="900" ht="15" customHeight="1" x14ac:dyDescent="0.15"/>
  </sheetData>
  <mergeCells count="1">
    <mergeCell ref="A1:O1"/>
  </mergeCells>
  <phoneticPr fontId="1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40(7-1)</vt:lpstr>
      <vt:lpstr>41(7-2)</vt:lpstr>
      <vt:lpstr>42(7-3)</vt:lpstr>
      <vt:lpstr>43(7-4)</vt:lpstr>
      <vt:lpstr>44(7-5)</vt:lpstr>
      <vt:lpstr>45(7-6)</vt:lpstr>
      <vt:lpstr>46(7-7)</vt:lpstr>
      <vt:lpstr>47(7-8)</vt:lpstr>
      <vt:lpstr>48(7-9)</vt:lpstr>
      <vt:lpstr>Hyoutou</vt:lpstr>
      <vt:lpstr>'43(7-4)'!Print_Area</vt:lpstr>
      <vt:lpstr>'44(7-5)'!Print_Area</vt:lpstr>
      <vt:lpstr>'45(7-6)'!Print_Area</vt:lpstr>
      <vt:lpstr>'46(7-7)'!Print_Area</vt:lpstr>
      <vt:lpstr>'47(7-8)'!Print_Area</vt:lpstr>
      <vt:lpstr>'48(7-9)'!Print_Area</vt:lpstr>
      <vt:lpstr>TitleEnglish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ｷｶｸ ｶ</dc:creator>
  <cp:lastModifiedBy>ｷｶｸ ｶ</cp:lastModifiedBy>
  <dcterms:created xsi:type="dcterms:W3CDTF">2022-11-25T06:18:08Z</dcterms:created>
  <dcterms:modified xsi:type="dcterms:W3CDTF">2022-11-25T06:28:09Z</dcterms:modified>
</cp:coreProperties>
</file>