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413_長寿介護課\D_施設介護\00_一般\02_照会・回答\R6\庁内\09 オープンデータの提供について（デジタル推進課より）\回答\施設一覧\"/>
    </mc:Choice>
  </mc:AlternateContent>
  <xr:revisionPtr revIDLastSave="0" documentId="13_ncr:1_{D38DF849-DBE3-4CBC-9E12-49E2BEA55D12}" xr6:coauthVersionLast="47" xr6:coauthVersionMax="47" xr10:uidLastSave="{00000000-0000-0000-0000-000000000000}"/>
  <bookViews>
    <workbookView xWindow="-108" yWindow="-108" windowWidth="23256" windowHeight="12576" xr2:uid="{D2A869C9-EBE6-420E-8AA7-A6CE38B3A280}"/>
  </bookViews>
  <sheets>
    <sheet name="養護" sheetId="2" r:id="rId1"/>
  </sheets>
  <externalReferences>
    <externalReference r:id="rId2"/>
  </externalReferences>
  <definedNames>
    <definedName name="_xlnm._FilterDatabase" localSheetId="0" hidden="1">養護!$A$2:$K$37</definedName>
    <definedName name="_xlnm.Print_Area" localSheetId="0">養護!$A$1:$G$36</definedName>
    <definedName name="施設一覧">#REF!</definedName>
    <definedName name="有料一覧">#REF!</definedName>
    <definedName name="養護老人ホーム" localSheetId="0">養護!$A$2:$G$35</definedName>
    <definedName name="養護老人ホーム">[1]ケアハウス・軽費!#REF!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2" l="1"/>
  <c r="E36" i="2"/>
</calcChain>
</file>

<file path=xl/sharedStrings.xml><?xml version="1.0" encoding="utf-8"?>
<sst xmlns="http://schemas.openxmlformats.org/spreadsheetml/2006/main" count="175" uniqueCount="168">
  <si>
    <t>計</t>
    <rPh sb="0" eb="1">
      <t>ケイ</t>
    </rPh>
    <phoneticPr fontId="4"/>
  </si>
  <si>
    <t>西臼杵郡日之影町七折１８５０－１</t>
  </si>
  <si>
    <r>
      <t>882-0</t>
    </r>
    <r>
      <rPr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ＭＳ Ｐゴシック"/>
        <family val="3"/>
        <charset val="128"/>
      </rPr>
      <t>01</t>
    </r>
    <phoneticPr fontId="4"/>
  </si>
  <si>
    <t>H21. 4</t>
    <phoneticPr fontId="4"/>
  </si>
  <si>
    <t>高千穂天寿会</t>
    <rPh sb="0" eb="3">
      <t>タカチホ</t>
    </rPh>
    <rPh sb="3" eb="5">
      <t>テンジュ</t>
    </rPh>
    <rPh sb="5" eb="6">
      <t>カイ</t>
    </rPh>
    <phoneticPr fontId="4"/>
  </si>
  <si>
    <t>八戸清流園</t>
    <rPh sb="0" eb="2">
      <t>ヤト</t>
    </rPh>
    <phoneticPr fontId="4"/>
  </si>
  <si>
    <t>882-1413</t>
    <phoneticPr fontId="4"/>
  </si>
  <si>
    <t>S31. 6</t>
    <phoneticPr fontId="4"/>
  </si>
  <si>
    <t>高千穂町</t>
  </si>
  <si>
    <t>ときわ園</t>
  </si>
  <si>
    <t>東臼杵郡美郷町西郷区田代２２６９</t>
    <rPh sb="4" eb="6">
      <t>ミサト</t>
    </rPh>
    <rPh sb="6" eb="7">
      <t>チョウ</t>
    </rPh>
    <rPh sb="7" eb="9">
      <t>ニシゴウ</t>
    </rPh>
    <rPh sb="9" eb="10">
      <t>ク</t>
    </rPh>
    <phoneticPr fontId="4"/>
  </si>
  <si>
    <t>883-1101</t>
  </si>
  <si>
    <t>S45. 4</t>
    <phoneticPr fontId="4"/>
  </si>
  <si>
    <t>美郷町</t>
    <rPh sb="0" eb="2">
      <t>ミサト</t>
    </rPh>
    <rPh sb="2" eb="3">
      <t>チョウ</t>
    </rPh>
    <phoneticPr fontId="4"/>
  </si>
  <si>
    <t>清翠園</t>
  </si>
  <si>
    <t>東臼杵郡門川町庵川桜井２５９６－２</t>
  </si>
  <si>
    <t>889-0602</t>
    <phoneticPr fontId="4"/>
  </si>
  <si>
    <t>H11. 3</t>
    <phoneticPr fontId="4"/>
  </si>
  <si>
    <t>ひまわり会</t>
    <phoneticPr fontId="4"/>
  </si>
  <si>
    <t>照葉</t>
    <phoneticPr fontId="4"/>
  </si>
  <si>
    <t>児湯郡都農町川北１１５９２－１</t>
  </si>
  <si>
    <t>889-1201</t>
  </si>
  <si>
    <t>S47. 4</t>
    <phoneticPr fontId="4"/>
  </si>
  <si>
    <t>都農町</t>
  </si>
  <si>
    <t>愛寿園</t>
  </si>
  <si>
    <t>児湯郡川南町川南１３４２８－１７</t>
  </si>
  <si>
    <t>889-1301</t>
  </si>
  <si>
    <t>長平会</t>
    <rPh sb="0" eb="2">
      <t>チョウヘイ</t>
    </rPh>
    <rPh sb="2" eb="3">
      <t>カイ</t>
    </rPh>
    <phoneticPr fontId="4"/>
  </si>
  <si>
    <t>福寿園</t>
  </si>
  <si>
    <t>児湯郡高鍋町上江６９５６－２</t>
    <rPh sb="0" eb="3">
      <t>コユグン</t>
    </rPh>
    <rPh sb="3" eb="6">
      <t>タカナベチョウ</t>
    </rPh>
    <rPh sb="6" eb="7">
      <t>ウエ</t>
    </rPh>
    <rPh sb="7" eb="8">
      <t>エ</t>
    </rPh>
    <phoneticPr fontId="4"/>
  </si>
  <si>
    <t>884-0006</t>
    <phoneticPr fontId="4"/>
  </si>
  <si>
    <t>H15. 3</t>
    <phoneticPr fontId="4"/>
  </si>
  <si>
    <t>弘成会</t>
    <rPh sb="0" eb="3">
      <t>ヒロセイカイ</t>
    </rPh>
    <phoneticPr fontId="4"/>
  </si>
  <si>
    <t>もくせい苑</t>
    <rPh sb="4" eb="5">
      <t>エン</t>
    </rPh>
    <phoneticPr fontId="4"/>
  </si>
  <si>
    <t>東諸県郡国富町木脇１４６２</t>
    <phoneticPr fontId="4"/>
  </si>
  <si>
    <t>880-1113</t>
    <phoneticPr fontId="4"/>
  </si>
  <si>
    <t>S48. 4</t>
    <phoneticPr fontId="4"/>
  </si>
  <si>
    <t>県事業団</t>
    <rPh sb="0" eb="1">
      <t>ケン</t>
    </rPh>
    <rPh sb="1" eb="4">
      <t>ジギョウダン</t>
    </rPh>
    <phoneticPr fontId="4"/>
  </si>
  <si>
    <t>あけぼの園</t>
    <phoneticPr fontId="4"/>
  </si>
  <si>
    <t>西諸県郡高原町広原５０５１－７</t>
  </si>
  <si>
    <t>889-4411</t>
  </si>
  <si>
    <t>S46. 4</t>
    <phoneticPr fontId="4"/>
  </si>
  <si>
    <t>高原町</t>
  </si>
  <si>
    <t>峰寿園</t>
  </si>
  <si>
    <t>北諸県郡三股町樺山３６８５</t>
  </si>
  <si>
    <t>889-1901</t>
  </si>
  <si>
    <t>H31. 4</t>
    <phoneticPr fontId="4"/>
  </si>
  <si>
    <t>スマイリング・パーク</t>
    <phoneticPr fontId="4"/>
  </si>
  <si>
    <t>アシステッドリビングみまた</t>
    <phoneticPr fontId="4"/>
  </si>
  <si>
    <t>えびの市昌明寺７０番地１</t>
    <rPh sb="4" eb="5">
      <t>マサ</t>
    </rPh>
    <rPh sb="5" eb="6">
      <t>メイ</t>
    </rPh>
    <rPh sb="6" eb="7">
      <t>テラ</t>
    </rPh>
    <rPh sb="9" eb="11">
      <t>バンチ</t>
    </rPh>
    <phoneticPr fontId="4"/>
  </si>
  <si>
    <t>889-4164</t>
    <phoneticPr fontId="4"/>
  </si>
  <si>
    <t>S29. 4</t>
    <phoneticPr fontId="4"/>
  </si>
  <si>
    <t>えびの市</t>
  </si>
  <si>
    <t>真幸園</t>
    <phoneticPr fontId="4"/>
  </si>
  <si>
    <t>西都市清水７９２</t>
  </si>
  <si>
    <t>881-0004</t>
    <phoneticPr fontId="4"/>
  </si>
  <si>
    <t>S30. 5</t>
    <phoneticPr fontId="4"/>
  </si>
  <si>
    <t>日章福祉会</t>
    <rPh sb="0" eb="1">
      <t>ニッショウ</t>
    </rPh>
    <rPh sb="1" eb="2">
      <t>ニッショウキ</t>
    </rPh>
    <rPh sb="2" eb="5">
      <t>フクシカイ</t>
    </rPh>
    <phoneticPr fontId="4"/>
  </si>
  <si>
    <t>静和園</t>
    <phoneticPr fontId="4"/>
  </si>
  <si>
    <t>串間市串間１０９４</t>
  </si>
  <si>
    <t>888-0004</t>
    <phoneticPr fontId="4"/>
  </si>
  <si>
    <t>S50. 4</t>
    <phoneticPr fontId="4"/>
  </si>
  <si>
    <t>幸寿会</t>
    <phoneticPr fontId="4"/>
  </si>
  <si>
    <t>幸寿園</t>
    <phoneticPr fontId="4"/>
  </si>
  <si>
    <t>串間市北方１５９９</t>
  </si>
  <si>
    <t>888-0005</t>
    <phoneticPr fontId="4"/>
  </si>
  <si>
    <t>H25. 4</t>
    <phoneticPr fontId="4"/>
  </si>
  <si>
    <t>黒潮会</t>
    <rPh sb="0" eb="2">
      <t>クロシオ</t>
    </rPh>
    <rPh sb="2" eb="3">
      <t>カイ</t>
    </rPh>
    <phoneticPr fontId="4"/>
  </si>
  <si>
    <t>めぐみの郷</t>
    <rPh sb="4" eb="5">
      <t>サト</t>
    </rPh>
    <phoneticPr fontId="4"/>
  </si>
  <si>
    <t>日向市東郷町山陰辛１３－１</t>
    <rPh sb="0" eb="3">
      <t>ヒュウガシ</t>
    </rPh>
    <phoneticPr fontId="4"/>
  </si>
  <si>
    <t>日向市</t>
    <rPh sb="0" eb="3">
      <t>ヒュウガシ</t>
    </rPh>
    <phoneticPr fontId="4"/>
  </si>
  <si>
    <t>883-0106</t>
  </si>
  <si>
    <t>S41. 3</t>
    <phoneticPr fontId="4"/>
  </si>
  <si>
    <t>鈴峰園</t>
  </si>
  <si>
    <t>日向市財光寺４７７２</t>
  </si>
  <si>
    <t>883-0021</t>
    <phoneticPr fontId="4"/>
  </si>
  <si>
    <t>S26. 4</t>
    <phoneticPr fontId="4"/>
  </si>
  <si>
    <t>日向市</t>
  </si>
  <si>
    <t>ひまわり寮</t>
    <phoneticPr fontId="4"/>
  </si>
  <si>
    <t>小林市駅南２９６番地</t>
    <rPh sb="3" eb="4">
      <t>エキ</t>
    </rPh>
    <rPh sb="4" eb="5">
      <t>ミナミ</t>
    </rPh>
    <rPh sb="8" eb="10">
      <t>バンチ</t>
    </rPh>
    <phoneticPr fontId="4"/>
  </si>
  <si>
    <r>
      <t>886-000</t>
    </r>
    <r>
      <rPr>
        <sz val="11"/>
        <color indexed="8"/>
        <rFont val="ＭＳ Ｐゴシック"/>
        <family val="3"/>
        <charset val="128"/>
      </rPr>
      <t>9</t>
    </r>
    <phoneticPr fontId="4"/>
  </si>
  <si>
    <t>S25. 5</t>
    <phoneticPr fontId="4"/>
  </si>
  <si>
    <t>小林市</t>
  </si>
  <si>
    <t>慈敬園</t>
    <phoneticPr fontId="4"/>
  </si>
  <si>
    <t>日南市南郷町津屋野２５５８番地２</t>
    <rPh sb="0" eb="3">
      <t>ニチナンシ</t>
    </rPh>
    <rPh sb="13" eb="15">
      <t>バンチ</t>
    </rPh>
    <phoneticPr fontId="4"/>
  </si>
  <si>
    <t>889-3201</t>
    <phoneticPr fontId="4"/>
  </si>
  <si>
    <t>S55. 4</t>
    <phoneticPr fontId="4"/>
  </si>
  <si>
    <t>滝ヶ平福祉会</t>
    <phoneticPr fontId="4"/>
  </si>
  <si>
    <t>恵老園</t>
  </si>
  <si>
    <t>日南市北郷町郷之原乙３６５５－５</t>
    <rPh sb="0" eb="3">
      <t>ニチナンシ</t>
    </rPh>
    <phoneticPr fontId="4"/>
  </si>
  <si>
    <t>889-2402</t>
    <phoneticPr fontId="4"/>
  </si>
  <si>
    <t>H17. 4</t>
    <phoneticPr fontId="4"/>
  </si>
  <si>
    <t>愛泉会</t>
    <rPh sb="0" eb="1">
      <t>アイ</t>
    </rPh>
    <rPh sb="1" eb="2">
      <t>イズミ</t>
    </rPh>
    <rPh sb="2" eb="3">
      <t>カイ</t>
    </rPh>
    <phoneticPr fontId="4"/>
  </si>
  <si>
    <t>清風園</t>
    <phoneticPr fontId="4"/>
  </si>
  <si>
    <t>日南市風田３２００</t>
    <rPh sb="3" eb="4">
      <t>カゼ</t>
    </rPh>
    <rPh sb="4" eb="5">
      <t>タ</t>
    </rPh>
    <phoneticPr fontId="4"/>
  </si>
  <si>
    <r>
      <t>887-003</t>
    </r>
    <r>
      <rPr>
        <sz val="11"/>
        <color indexed="8"/>
        <rFont val="ＭＳ Ｐゴシック"/>
        <family val="3"/>
        <charset val="128"/>
      </rPr>
      <t>4</t>
    </r>
    <phoneticPr fontId="4"/>
  </si>
  <si>
    <t>H23. 4</t>
    <phoneticPr fontId="4"/>
  </si>
  <si>
    <t>敬和会</t>
    <rPh sb="0" eb="2">
      <t>ケイワ</t>
    </rPh>
    <rPh sb="2" eb="3">
      <t>カイ</t>
    </rPh>
    <phoneticPr fontId="4"/>
  </si>
  <si>
    <t>和幸園</t>
    <phoneticPr fontId="4"/>
  </si>
  <si>
    <t>延岡市土々呂町６丁目３０２８番地９</t>
    <phoneticPr fontId="4"/>
  </si>
  <si>
    <t>889-0513</t>
    <phoneticPr fontId="4"/>
  </si>
  <si>
    <t>H24. 4</t>
    <phoneticPr fontId="4"/>
  </si>
  <si>
    <t>みのり会</t>
    <rPh sb="3" eb="4">
      <t>カイ</t>
    </rPh>
    <phoneticPr fontId="4"/>
  </si>
  <si>
    <t>若葉荘</t>
    <phoneticPr fontId="4"/>
  </si>
  <si>
    <t>都城市</t>
  </si>
  <si>
    <t>889-1802</t>
  </si>
  <si>
    <t>H20. 3</t>
    <phoneticPr fontId="4"/>
  </si>
  <si>
    <t>東岳荘</t>
  </si>
  <si>
    <t>都城市高城町石山４２２７</t>
    <rPh sb="0" eb="3">
      <t>ミヤコノジョウシ</t>
    </rPh>
    <phoneticPr fontId="4"/>
  </si>
  <si>
    <t>885-1205</t>
  </si>
  <si>
    <t>都城市</t>
    <rPh sb="0" eb="3">
      <t>ミヤコノジョウシ</t>
    </rPh>
    <phoneticPr fontId="4"/>
  </si>
  <si>
    <t>友愛園</t>
  </si>
  <si>
    <t>都城市山田町中霧島２５１１番地１</t>
    <rPh sb="0" eb="3">
      <t>ミヤコノジョウシ</t>
    </rPh>
    <rPh sb="13" eb="15">
      <t>バンチ</t>
    </rPh>
    <phoneticPr fontId="4"/>
  </si>
  <si>
    <t>889-4602</t>
  </si>
  <si>
    <t>R3.4</t>
    <phoneticPr fontId="4"/>
  </si>
  <si>
    <t>アシステッドリビング霧島</t>
    <phoneticPr fontId="4"/>
  </si>
  <si>
    <t>都城市安久町５２０９－１</t>
    <phoneticPr fontId="4"/>
  </si>
  <si>
    <t>885-0044</t>
    <phoneticPr fontId="4"/>
  </si>
  <si>
    <t>H22. 3</t>
    <phoneticPr fontId="4"/>
  </si>
  <si>
    <t>常陽事業団</t>
    <rPh sb="0" eb="2">
      <t>ジョウヨウ</t>
    </rPh>
    <rPh sb="2" eb="5">
      <t>ジギョウダン</t>
    </rPh>
    <phoneticPr fontId="4"/>
  </si>
  <si>
    <t>望峰園</t>
    <phoneticPr fontId="4"/>
  </si>
  <si>
    <t>都城市高崎町大牟田１３４０－１</t>
    <rPh sb="0" eb="3">
      <t>ミヤコノジョウシ</t>
    </rPh>
    <phoneticPr fontId="4"/>
  </si>
  <si>
    <t>889-4505</t>
  </si>
  <si>
    <t>S37. 7</t>
    <phoneticPr fontId="4"/>
  </si>
  <si>
    <t>たちばな荘</t>
  </si>
  <si>
    <t>都城市南横市町４０００</t>
    <phoneticPr fontId="4"/>
  </si>
  <si>
    <t>885-0092</t>
    <phoneticPr fontId="4"/>
  </si>
  <si>
    <t>宮崎市清武町今泉甲６８９４番地</t>
    <rPh sb="2" eb="3">
      <t>シ</t>
    </rPh>
    <rPh sb="6" eb="7">
      <t>イマ</t>
    </rPh>
    <rPh sb="7" eb="8">
      <t>イズミ</t>
    </rPh>
    <rPh sb="8" eb="9">
      <t>コウ</t>
    </rPh>
    <rPh sb="13" eb="15">
      <t>バンチ</t>
    </rPh>
    <phoneticPr fontId="4"/>
  </si>
  <si>
    <t>宮崎市</t>
    <rPh sb="0" eb="3">
      <t>ミヤザキシ</t>
    </rPh>
    <phoneticPr fontId="4"/>
  </si>
  <si>
    <t>889-1602</t>
  </si>
  <si>
    <t>S43. 4</t>
    <phoneticPr fontId="4"/>
  </si>
  <si>
    <t>清流園</t>
    <phoneticPr fontId="4"/>
  </si>
  <si>
    <t>宮崎市跡江２３６６</t>
    <rPh sb="3" eb="5">
      <t>アトエ</t>
    </rPh>
    <phoneticPr fontId="4"/>
  </si>
  <si>
    <t>880-2101</t>
    <phoneticPr fontId="4"/>
  </si>
  <si>
    <t>S52. 4</t>
    <phoneticPr fontId="4"/>
  </si>
  <si>
    <t>凌雲堂</t>
    <phoneticPr fontId="4"/>
  </si>
  <si>
    <t>(盲)生目幸明荘</t>
    <phoneticPr fontId="4"/>
  </si>
  <si>
    <t>宮崎市佐土原町下那珂４３－１</t>
    <rPh sb="0" eb="3">
      <t>ミヤザキシ</t>
    </rPh>
    <phoneticPr fontId="4"/>
  </si>
  <si>
    <t>880-0212</t>
    <phoneticPr fontId="4"/>
  </si>
  <si>
    <t>S39. 4</t>
    <phoneticPr fontId="4"/>
  </si>
  <si>
    <t>ユーカリ福祉会</t>
    <rPh sb="4" eb="7">
      <t>フクシカイ</t>
    </rPh>
    <phoneticPr fontId="4"/>
  </si>
  <si>
    <t>望洋園</t>
    <phoneticPr fontId="4"/>
  </si>
  <si>
    <t>宮崎市浮田１６６４番地３</t>
    <rPh sb="0" eb="3">
      <t>ミヤザキシ</t>
    </rPh>
    <rPh sb="3" eb="5">
      <t>ウキタ</t>
    </rPh>
    <rPh sb="9" eb="11">
      <t>バンチ</t>
    </rPh>
    <phoneticPr fontId="4"/>
  </si>
  <si>
    <r>
      <t>8</t>
    </r>
    <r>
      <rPr>
        <sz val="11"/>
        <color indexed="8"/>
        <rFont val="ＭＳ Ｐゴシック"/>
        <family val="3"/>
        <charset val="128"/>
      </rPr>
      <t>80-2104</t>
    </r>
    <phoneticPr fontId="4"/>
  </si>
  <si>
    <t>S33. 2</t>
    <phoneticPr fontId="4"/>
  </si>
  <si>
    <t>信愛会</t>
    <rPh sb="0" eb="1">
      <t>シン</t>
    </rPh>
    <rPh sb="1" eb="3">
      <t>アイカイ</t>
    </rPh>
    <phoneticPr fontId="4"/>
  </si>
  <si>
    <t>長寿園</t>
    <phoneticPr fontId="4"/>
  </si>
  <si>
    <t>宮崎市吉村町沖之原甲１５４３</t>
    <phoneticPr fontId="4"/>
  </si>
  <si>
    <r>
      <t>880-0</t>
    </r>
    <r>
      <rPr>
        <sz val="11"/>
        <color indexed="8"/>
        <rFont val="ＭＳ Ｐゴシック"/>
        <family val="3"/>
        <charset val="128"/>
      </rPr>
      <t>84</t>
    </r>
    <r>
      <rPr>
        <sz val="11"/>
        <color indexed="8"/>
        <rFont val="ＭＳ Ｐゴシック"/>
        <family val="3"/>
        <charset val="128"/>
      </rPr>
      <t>1</t>
    </r>
    <phoneticPr fontId="4"/>
  </si>
  <si>
    <t>S22.10</t>
    <phoneticPr fontId="4"/>
  </si>
  <si>
    <t>カリタスの園</t>
    <phoneticPr fontId="4"/>
  </si>
  <si>
    <t>カリタスの園松の寮</t>
    <phoneticPr fontId="4"/>
  </si>
  <si>
    <t>宮崎市阿波岐原町前浜４２７６－２２７</t>
  </si>
  <si>
    <t>880-0835</t>
    <phoneticPr fontId="4"/>
  </si>
  <si>
    <t>S27. 4</t>
    <phoneticPr fontId="4"/>
  </si>
  <si>
    <t>日向更生ｾﾝﾀｰ</t>
    <rPh sb="2" eb="4">
      <t>コウセイ</t>
    </rPh>
    <phoneticPr fontId="4"/>
  </si>
  <si>
    <t>明星園</t>
    <phoneticPr fontId="4"/>
  </si>
  <si>
    <t>所　　　　在　　　　地</t>
    <phoneticPr fontId="4"/>
  </si>
  <si>
    <t>郵便番号</t>
  </si>
  <si>
    <t>定員</t>
  </si>
  <si>
    <t>認可年月</t>
    <rPh sb="0" eb="2">
      <t>ニンカ</t>
    </rPh>
    <rPh sb="2" eb="4">
      <t>ネンゲツ</t>
    </rPh>
    <phoneticPr fontId="4"/>
  </si>
  <si>
    <t>設置主体</t>
    <phoneticPr fontId="4"/>
  </si>
  <si>
    <t>施     設     名</t>
    <phoneticPr fontId="4"/>
  </si>
  <si>
    <t>番号</t>
  </si>
  <si>
    <t>養護老人ホーム</t>
    <phoneticPr fontId="4"/>
  </si>
  <si>
    <t>都城市山之口町花木２３０２－１</t>
    <rPh sb="0" eb="3">
      <t>ミヤコノジョウシ</t>
    </rPh>
    <phoneticPr fontId="4"/>
  </si>
  <si>
    <t>西臼杵郡高千穂町田原１０７１番地１</t>
    <rPh sb="8" eb="10">
      <t>タバル</t>
    </rPh>
    <rPh sb="14" eb="16">
      <t>バンチ</t>
    </rPh>
    <phoneticPr fontId="4"/>
  </si>
  <si>
    <t>令和7年3月1日現在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</si>
</sst>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(0000\)00\-0000"/>
    <numFmt numFmtId="178" formatCode="#,###\ &quot;施&quot;&quot;設&quot;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176" fontId="2" fillId="0" borderId="0" xfId="1" applyNumberFormat="1" applyFont="1"/>
    <xf numFmtId="176" fontId="2" fillId="0" borderId="0" xfId="1" applyNumberFormat="1" applyFont="1" applyAlignment="1">
      <alignment horizontal="right"/>
    </xf>
    <xf numFmtId="176" fontId="2" fillId="0" borderId="0" xfId="1" applyNumberFormat="1" applyFont="1" applyAlignment="1">
      <alignment horizontal="center"/>
    </xf>
    <xf numFmtId="177" fontId="2" fillId="0" borderId="0" xfId="1" applyNumberFormat="1" applyFont="1" applyAlignment="1">
      <alignment horizontal="left"/>
    </xf>
    <xf numFmtId="176" fontId="2" fillId="0" borderId="0" xfId="1" applyNumberFormat="1" applyFont="1" applyAlignment="1">
      <alignment vertical="center"/>
    </xf>
    <xf numFmtId="176" fontId="2" fillId="0" borderId="1" xfId="1" applyNumberFormat="1" applyFont="1" applyBorder="1" applyAlignment="1">
      <alignment vertic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2" xfId="1" applyNumberFormat="1" applyFont="1" applyBorder="1" applyAlignment="1">
      <alignment vertical="center"/>
    </xf>
    <xf numFmtId="178" fontId="2" fillId="0" borderId="2" xfId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horizontal="center" vertical="center"/>
    </xf>
    <xf numFmtId="176" fontId="2" fillId="0" borderId="5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2" fillId="0" borderId="6" xfId="1" applyNumberFormat="1" applyFont="1" applyBorder="1" applyAlignment="1">
      <alignment vertical="center"/>
    </xf>
    <xf numFmtId="176" fontId="2" fillId="0" borderId="7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176" fontId="2" fillId="0" borderId="8" xfId="1" applyNumberFormat="1" applyFont="1" applyBorder="1" applyAlignment="1">
      <alignment horizontal="center" vertical="center"/>
    </xf>
    <xf numFmtId="176" fontId="2" fillId="0" borderId="9" xfId="1" applyNumberFormat="1" applyFont="1" applyBorder="1" applyAlignment="1">
      <alignment horizontal="center" vertical="center"/>
    </xf>
    <xf numFmtId="176" fontId="1" fillId="0" borderId="0" xfId="1" applyNumberFormat="1" applyAlignment="1">
      <alignment horizontal="left" vertical="center"/>
    </xf>
    <xf numFmtId="176" fontId="1" fillId="0" borderId="0" xfId="1" applyNumberFormat="1"/>
    <xf numFmtId="176" fontId="2" fillId="0" borderId="0" xfId="1" applyNumberFormat="1" applyFont="1" applyAlignment="1">
      <alignment horizontal="left" vertical="center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vertical="center"/>
    </xf>
  </cellXfs>
  <cellStyles count="2">
    <cellStyle name="標準" xfId="0" builtinId="0"/>
    <cellStyle name="標準 2" xfId="1" xr:uid="{ADE6A13C-9A82-495F-9F92-7B3656403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413_&#38263;&#23551;&#20171;&#35703;&#35506;\D_&#26045;&#35373;&#20171;&#35703;\00_&#19968;&#33324;\&#9733;&#19968;&#35239;&#12539;&#12487;&#12540;&#12479;\000&#19968;&#35239;&#12539;&#12487;&#12540;&#12479;\&#27861;&#20154;&#12539;&#26045;&#35373;&#19968;&#35239;&#34920;\&#30476;&#65320;&#65328;&#26356;&#26032;&#65288;&#26045;&#35373;&#19968;&#35239;&#65289;\R7.3.1\&#65288;&#32232;&#38598;&#20013;&#65289;R7.3.1%20&#26045;&#35373;&#19968;&#35239;&#34920;%20.xls" TargetMode="External"/><Relationship Id="rId1" Type="http://schemas.openxmlformats.org/officeDocument/2006/relationships/externalLinkPath" Target="/1413_&#38263;&#23551;&#20171;&#35703;&#35506;/D_&#26045;&#35373;&#20171;&#35703;/00_&#19968;&#33324;/&#9733;&#19968;&#35239;&#12539;&#12487;&#12540;&#12479;/000&#19968;&#35239;&#12539;&#12487;&#12540;&#12479;/&#27861;&#20154;&#12539;&#26045;&#35373;&#19968;&#35239;&#34920;/&#30476;&#65320;&#65328;&#26356;&#26032;&#65288;&#26045;&#35373;&#19968;&#35239;&#65289;/R7.3.1/&#65288;&#32232;&#38598;&#20013;&#65289;R7.3.1%20&#26045;&#35373;&#19968;&#35239;&#34920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数"/>
      <sheetName val="圏域別施設数"/>
      <sheetName val="養護"/>
      <sheetName val="特養"/>
      <sheetName val="ケアハウス・軽費"/>
      <sheetName val="老健"/>
      <sheetName val="特定施設（旧）"/>
      <sheetName val="医療院"/>
      <sheetName val="短期生活 "/>
      <sheetName val="特定"/>
      <sheetName val="認知症GH"/>
      <sheetName val="短期療養（R2.2.1より更新再開）"/>
      <sheetName val="生活支援ハウス"/>
      <sheetName val="地域包括支援センター"/>
      <sheetName val="在宅介護支援センター"/>
    </sheetNames>
    <sheetDataSet>
      <sheetData sheetId="0">
        <row r="1">
          <cell r="X1" t="str">
            <v>令和7年3月1日現在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11B4C-3E2D-4AA3-B783-E545E8F69BE3}">
  <sheetPr>
    <tabColor theme="8" tint="0.79998168889431442"/>
    <pageSetUpPr fitToPage="1"/>
  </sheetPr>
  <dimension ref="A1:P47"/>
  <sheetViews>
    <sheetView tabSelected="1" zoomScale="110" zoomScaleNormal="110" zoomScaleSheetLayoutView="75" workbookViewId="0">
      <selection activeCell="H2" sqref="H2"/>
    </sheetView>
  </sheetViews>
  <sheetFormatPr defaultColWidth="8.09765625" defaultRowHeight="13.2" x14ac:dyDescent="0.2"/>
  <cols>
    <col min="1" max="1" width="4.59765625" style="1" bestFit="1" customWidth="1"/>
    <col min="2" max="2" width="21.59765625" style="1" customWidth="1"/>
    <col min="3" max="3" width="16.59765625" style="1" customWidth="1"/>
    <col min="4" max="4" width="7.796875" style="3" hidden="1" customWidth="1"/>
    <col min="5" max="5" width="5.69921875" style="2" customWidth="1"/>
    <col min="6" max="6" width="8" style="1" customWidth="1"/>
    <col min="7" max="7" width="35.3984375" style="1" customWidth="1"/>
    <col min="8" max="9" width="7.796875" style="1" customWidth="1"/>
    <col min="10" max="10" width="27.8984375" style="1" customWidth="1"/>
    <col min="11" max="14" width="8.09765625" style="1"/>
    <col min="15" max="16" width="9.19921875" style="22" customWidth="1"/>
    <col min="17" max="16384" width="8.09765625" style="1"/>
  </cols>
  <sheetData>
    <row r="1" spans="1:16" ht="17.25" customHeight="1" thickBot="1" x14ac:dyDescent="0.25">
      <c r="A1" s="1" t="s">
        <v>164</v>
      </c>
      <c r="G1" s="2" t="s">
        <v>167</v>
      </c>
      <c r="O1" s="21"/>
    </row>
    <row r="2" spans="1:16" s="18" customFormat="1" ht="13.8" thickBot="1" x14ac:dyDescent="0.5">
      <c r="A2" s="20" t="s">
        <v>163</v>
      </c>
      <c r="B2" s="19" t="s">
        <v>162</v>
      </c>
      <c r="C2" s="19" t="s">
        <v>161</v>
      </c>
      <c r="D2" s="19" t="s">
        <v>160</v>
      </c>
      <c r="E2" s="19" t="s">
        <v>159</v>
      </c>
      <c r="F2" s="19" t="s">
        <v>158</v>
      </c>
      <c r="G2" s="19" t="s">
        <v>157</v>
      </c>
      <c r="H2" s="5"/>
      <c r="I2" s="5"/>
      <c r="J2" s="5"/>
      <c r="K2" s="5"/>
      <c r="N2" s="23"/>
      <c r="O2" s="24"/>
      <c r="P2" s="24"/>
    </row>
    <row r="3" spans="1:16" s="5" customFormat="1" ht="18.75" customHeight="1" thickTop="1" x14ac:dyDescent="0.45">
      <c r="A3" s="15">
        <v>1</v>
      </c>
      <c r="B3" s="16" t="s">
        <v>156</v>
      </c>
      <c r="C3" s="16" t="s">
        <v>155</v>
      </c>
      <c r="D3" s="17" t="s">
        <v>154</v>
      </c>
      <c r="E3" s="16">
        <v>50</v>
      </c>
      <c r="F3" s="16" t="s">
        <v>153</v>
      </c>
      <c r="G3" s="16" t="s">
        <v>152</v>
      </c>
      <c r="O3" s="24"/>
      <c r="P3" s="25"/>
    </row>
    <row r="4" spans="1:16" s="5" customFormat="1" ht="18.75" customHeight="1" x14ac:dyDescent="0.45">
      <c r="A4" s="13">
        <v>2</v>
      </c>
      <c r="B4" s="6" t="s">
        <v>151</v>
      </c>
      <c r="C4" s="6" t="s">
        <v>150</v>
      </c>
      <c r="D4" s="14" t="s">
        <v>149</v>
      </c>
      <c r="E4" s="6">
        <v>70</v>
      </c>
      <c r="F4" s="6" t="s">
        <v>148</v>
      </c>
      <c r="G4" s="6" t="s">
        <v>147</v>
      </c>
      <c r="O4" s="24"/>
      <c r="P4" s="25"/>
    </row>
    <row r="5" spans="1:16" s="5" customFormat="1" ht="18.75" customHeight="1" x14ac:dyDescent="0.45">
      <c r="A5" s="13">
        <v>3</v>
      </c>
      <c r="B5" s="6" t="s">
        <v>146</v>
      </c>
      <c r="C5" s="6" t="s">
        <v>145</v>
      </c>
      <c r="D5" s="14" t="s">
        <v>144</v>
      </c>
      <c r="E5" s="6">
        <v>70</v>
      </c>
      <c r="F5" s="6" t="s">
        <v>143</v>
      </c>
      <c r="G5" s="6" t="s">
        <v>142</v>
      </c>
      <c r="O5" s="24"/>
      <c r="P5" s="25"/>
    </row>
    <row r="6" spans="1:16" s="5" customFormat="1" ht="18.75" customHeight="1" x14ac:dyDescent="0.45">
      <c r="A6" s="13">
        <v>4</v>
      </c>
      <c r="B6" s="6" t="s">
        <v>141</v>
      </c>
      <c r="C6" s="6" t="s">
        <v>140</v>
      </c>
      <c r="D6" s="14" t="s">
        <v>139</v>
      </c>
      <c r="E6" s="6">
        <v>50</v>
      </c>
      <c r="F6" s="6" t="s">
        <v>138</v>
      </c>
      <c r="G6" s="6" t="s">
        <v>137</v>
      </c>
      <c r="O6" s="24"/>
      <c r="P6" s="25"/>
    </row>
    <row r="7" spans="1:16" s="5" customFormat="1" ht="18.75" customHeight="1" x14ac:dyDescent="0.45">
      <c r="A7" s="13">
        <v>5</v>
      </c>
      <c r="B7" s="6" t="s">
        <v>136</v>
      </c>
      <c r="C7" s="6" t="s">
        <v>135</v>
      </c>
      <c r="D7" s="14" t="s">
        <v>134</v>
      </c>
      <c r="E7" s="6">
        <v>54</v>
      </c>
      <c r="F7" s="6" t="s">
        <v>133</v>
      </c>
      <c r="G7" s="6" t="s">
        <v>132</v>
      </c>
      <c r="O7" s="24"/>
      <c r="P7" s="25"/>
    </row>
    <row r="8" spans="1:16" s="5" customFormat="1" ht="18.75" customHeight="1" x14ac:dyDescent="0.45">
      <c r="A8" s="13">
        <v>6</v>
      </c>
      <c r="B8" s="6" t="s">
        <v>131</v>
      </c>
      <c r="C8" s="6" t="s">
        <v>128</v>
      </c>
      <c r="D8" s="14" t="s">
        <v>130</v>
      </c>
      <c r="E8" s="6">
        <v>50</v>
      </c>
      <c r="F8" s="6" t="s">
        <v>129</v>
      </c>
      <c r="G8" s="6" t="s">
        <v>127</v>
      </c>
      <c r="O8" s="24"/>
      <c r="P8" s="25"/>
    </row>
    <row r="9" spans="1:16" s="5" customFormat="1" ht="18.75" customHeight="1" x14ac:dyDescent="0.45">
      <c r="A9" s="13">
        <v>7</v>
      </c>
      <c r="B9" s="6" t="s">
        <v>93</v>
      </c>
      <c r="C9" s="6" t="s">
        <v>119</v>
      </c>
      <c r="D9" s="14" t="s">
        <v>118</v>
      </c>
      <c r="E9" s="6">
        <v>70</v>
      </c>
      <c r="F9" s="6" t="s">
        <v>126</v>
      </c>
      <c r="G9" s="6" t="s">
        <v>125</v>
      </c>
      <c r="O9" s="24"/>
      <c r="P9" s="25"/>
    </row>
    <row r="10" spans="1:16" s="5" customFormat="1" ht="18.75" customHeight="1" x14ac:dyDescent="0.45">
      <c r="A10" s="15">
        <v>8</v>
      </c>
      <c r="B10" s="6" t="s">
        <v>124</v>
      </c>
      <c r="C10" s="6" t="s">
        <v>104</v>
      </c>
      <c r="D10" s="14" t="s">
        <v>123</v>
      </c>
      <c r="E10" s="6">
        <v>50</v>
      </c>
      <c r="F10" s="6" t="s">
        <v>122</v>
      </c>
      <c r="G10" s="6" t="s">
        <v>121</v>
      </c>
      <c r="O10" s="24"/>
      <c r="P10" s="25"/>
    </row>
    <row r="11" spans="1:16" s="5" customFormat="1" ht="18.75" customHeight="1" x14ac:dyDescent="0.45">
      <c r="A11" s="13">
        <v>9</v>
      </c>
      <c r="B11" s="6" t="s">
        <v>120</v>
      </c>
      <c r="C11" s="6" t="s">
        <v>119</v>
      </c>
      <c r="D11" s="14" t="s">
        <v>118</v>
      </c>
      <c r="E11" s="6">
        <v>50</v>
      </c>
      <c r="F11" s="6" t="s">
        <v>117</v>
      </c>
      <c r="G11" s="6" t="s">
        <v>116</v>
      </c>
      <c r="O11" s="24"/>
      <c r="P11" s="25"/>
    </row>
    <row r="12" spans="1:16" s="5" customFormat="1" ht="18.75" customHeight="1" x14ac:dyDescent="0.45">
      <c r="A12" s="13">
        <v>10</v>
      </c>
      <c r="B12" s="6" t="s">
        <v>115</v>
      </c>
      <c r="C12" s="6" t="s">
        <v>47</v>
      </c>
      <c r="D12" s="14" t="s">
        <v>114</v>
      </c>
      <c r="E12" s="6">
        <v>50</v>
      </c>
      <c r="F12" s="6" t="s">
        <v>113</v>
      </c>
      <c r="G12" s="6" t="s">
        <v>112</v>
      </c>
      <c r="O12" s="24"/>
      <c r="P12" s="25"/>
    </row>
    <row r="13" spans="1:16" s="5" customFormat="1" ht="18.75" customHeight="1" x14ac:dyDescent="0.45">
      <c r="A13" s="13">
        <v>11</v>
      </c>
      <c r="B13" s="6" t="s">
        <v>111</v>
      </c>
      <c r="C13" s="6" t="s">
        <v>110</v>
      </c>
      <c r="D13" s="14" t="s">
        <v>41</v>
      </c>
      <c r="E13" s="6">
        <v>50</v>
      </c>
      <c r="F13" s="6" t="s">
        <v>109</v>
      </c>
      <c r="G13" s="6" t="s">
        <v>108</v>
      </c>
      <c r="O13" s="24"/>
      <c r="P13" s="25"/>
    </row>
    <row r="14" spans="1:16" s="5" customFormat="1" ht="18.75" customHeight="1" x14ac:dyDescent="0.45">
      <c r="A14" s="13">
        <v>12</v>
      </c>
      <c r="B14" s="6" t="s">
        <v>107</v>
      </c>
      <c r="C14" s="6" t="s">
        <v>37</v>
      </c>
      <c r="D14" s="14" t="s">
        <v>106</v>
      </c>
      <c r="E14" s="6">
        <v>50</v>
      </c>
      <c r="F14" s="6" t="s">
        <v>105</v>
      </c>
      <c r="G14" s="6" t="s">
        <v>165</v>
      </c>
      <c r="O14" s="24"/>
      <c r="P14" s="25"/>
    </row>
    <row r="15" spans="1:16" s="5" customFormat="1" ht="18.75" customHeight="1" x14ac:dyDescent="0.45">
      <c r="A15" s="13">
        <v>13</v>
      </c>
      <c r="B15" s="6" t="s">
        <v>103</v>
      </c>
      <c r="C15" s="6" t="s">
        <v>102</v>
      </c>
      <c r="D15" s="14" t="s">
        <v>101</v>
      </c>
      <c r="E15" s="6">
        <v>100</v>
      </c>
      <c r="F15" s="6" t="s">
        <v>100</v>
      </c>
      <c r="G15" s="6" t="s">
        <v>99</v>
      </c>
      <c r="O15" s="24"/>
      <c r="P15" s="25"/>
    </row>
    <row r="16" spans="1:16" s="5" customFormat="1" ht="18.75" customHeight="1" x14ac:dyDescent="0.45">
      <c r="A16" s="13">
        <v>14</v>
      </c>
      <c r="B16" s="6" t="s">
        <v>98</v>
      </c>
      <c r="C16" s="6" t="s">
        <v>97</v>
      </c>
      <c r="D16" s="14" t="s">
        <v>96</v>
      </c>
      <c r="E16" s="6">
        <v>50</v>
      </c>
      <c r="F16" s="6" t="s">
        <v>95</v>
      </c>
      <c r="G16" s="6" t="s">
        <v>94</v>
      </c>
      <c r="O16" s="24"/>
      <c r="P16" s="25"/>
    </row>
    <row r="17" spans="1:16" s="5" customFormat="1" ht="18.75" customHeight="1" x14ac:dyDescent="0.45">
      <c r="A17" s="15">
        <v>15</v>
      </c>
      <c r="B17" s="6" t="s">
        <v>93</v>
      </c>
      <c r="C17" s="6" t="s">
        <v>92</v>
      </c>
      <c r="D17" s="14" t="s">
        <v>91</v>
      </c>
      <c r="E17" s="6">
        <v>50</v>
      </c>
      <c r="F17" s="6" t="s">
        <v>90</v>
      </c>
      <c r="G17" s="6" t="s">
        <v>89</v>
      </c>
      <c r="O17" s="24"/>
      <c r="P17" s="25"/>
    </row>
    <row r="18" spans="1:16" s="5" customFormat="1" ht="18.75" customHeight="1" x14ac:dyDescent="0.45">
      <c r="A18" s="13">
        <v>16</v>
      </c>
      <c r="B18" s="6" t="s">
        <v>88</v>
      </c>
      <c r="C18" s="6" t="s">
        <v>87</v>
      </c>
      <c r="D18" s="14" t="s">
        <v>86</v>
      </c>
      <c r="E18" s="6">
        <v>50</v>
      </c>
      <c r="F18" s="6" t="s">
        <v>85</v>
      </c>
      <c r="G18" s="6" t="s">
        <v>84</v>
      </c>
      <c r="O18" s="24"/>
      <c r="P18" s="25"/>
    </row>
    <row r="19" spans="1:16" s="5" customFormat="1" ht="18.75" customHeight="1" x14ac:dyDescent="0.45">
      <c r="A19" s="13">
        <v>17</v>
      </c>
      <c r="B19" s="6" t="s">
        <v>83</v>
      </c>
      <c r="C19" s="6" t="s">
        <v>82</v>
      </c>
      <c r="D19" s="14" t="s">
        <v>81</v>
      </c>
      <c r="E19" s="6">
        <v>50</v>
      </c>
      <c r="F19" s="6" t="s">
        <v>80</v>
      </c>
      <c r="G19" s="6" t="s">
        <v>79</v>
      </c>
      <c r="O19" s="24"/>
      <c r="P19" s="25"/>
    </row>
    <row r="20" spans="1:16" s="5" customFormat="1" ht="18.75" customHeight="1" x14ac:dyDescent="0.45">
      <c r="A20" s="13">
        <v>18</v>
      </c>
      <c r="B20" s="6" t="s">
        <v>78</v>
      </c>
      <c r="C20" s="6" t="s">
        <v>77</v>
      </c>
      <c r="D20" s="14" t="s">
        <v>76</v>
      </c>
      <c r="E20" s="6">
        <v>60</v>
      </c>
      <c r="F20" s="6" t="s">
        <v>75</v>
      </c>
      <c r="G20" s="6" t="s">
        <v>74</v>
      </c>
      <c r="O20" s="24"/>
      <c r="P20" s="25"/>
    </row>
    <row r="21" spans="1:16" s="5" customFormat="1" ht="18.75" customHeight="1" x14ac:dyDescent="0.45">
      <c r="A21" s="13">
        <v>19</v>
      </c>
      <c r="B21" s="6" t="s">
        <v>73</v>
      </c>
      <c r="C21" s="6" t="s">
        <v>70</v>
      </c>
      <c r="D21" s="14" t="s">
        <v>72</v>
      </c>
      <c r="E21" s="6">
        <v>50</v>
      </c>
      <c r="F21" s="6" t="s">
        <v>71</v>
      </c>
      <c r="G21" s="6" t="s">
        <v>69</v>
      </c>
      <c r="O21" s="24"/>
      <c r="P21" s="25"/>
    </row>
    <row r="22" spans="1:16" s="5" customFormat="1" ht="18.75" customHeight="1" x14ac:dyDescent="0.45">
      <c r="A22" s="13">
        <v>20</v>
      </c>
      <c r="B22" s="6" t="s">
        <v>68</v>
      </c>
      <c r="C22" s="6" t="s">
        <v>67</v>
      </c>
      <c r="D22" s="14" t="s">
        <v>66</v>
      </c>
      <c r="E22" s="6">
        <v>50</v>
      </c>
      <c r="F22" s="6" t="s">
        <v>65</v>
      </c>
      <c r="G22" s="6" t="s">
        <v>64</v>
      </c>
      <c r="O22" s="24"/>
      <c r="P22" s="25"/>
    </row>
    <row r="23" spans="1:16" s="5" customFormat="1" ht="18.75" customHeight="1" x14ac:dyDescent="0.45">
      <c r="A23" s="13">
        <v>21</v>
      </c>
      <c r="B23" s="6" t="s">
        <v>63</v>
      </c>
      <c r="C23" s="6" t="s">
        <v>62</v>
      </c>
      <c r="D23" s="14" t="s">
        <v>61</v>
      </c>
      <c r="E23" s="6">
        <v>50</v>
      </c>
      <c r="F23" s="6" t="s">
        <v>60</v>
      </c>
      <c r="G23" s="6" t="s">
        <v>59</v>
      </c>
      <c r="O23" s="24"/>
      <c r="P23" s="25"/>
    </row>
    <row r="24" spans="1:16" s="5" customFormat="1" ht="18.75" customHeight="1" x14ac:dyDescent="0.45">
      <c r="A24" s="15">
        <v>22</v>
      </c>
      <c r="B24" s="6" t="s">
        <v>58</v>
      </c>
      <c r="C24" s="6" t="s">
        <v>57</v>
      </c>
      <c r="D24" s="14" t="s">
        <v>56</v>
      </c>
      <c r="E24" s="6">
        <v>50</v>
      </c>
      <c r="F24" s="6" t="s">
        <v>55</v>
      </c>
      <c r="G24" s="6" t="s">
        <v>54</v>
      </c>
      <c r="O24" s="24"/>
      <c r="P24" s="25"/>
    </row>
    <row r="25" spans="1:16" s="5" customFormat="1" ht="18.75" customHeight="1" x14ac:dyDescent="0.45">
      <c r="A25" s="13">
        <v>23</v>
      </c>
      <c r="B25" s="6" t="s">
        <v>53</v>
      </c>
      <c r="C25" s="6" t="s">
        <v>52</v>
      </c>
      <c r="D25" s="14" t="s">
        <v>51</v>
      </c>
      <c r="E25" s="6">
        <v>50</v>
      </c>
      <c r="F25" s="6" t="s">
        <v>50</v>
      </c>
      <c r="G25" s="6" t="s">
        <v>49</v>
      </c>
      <c r="O25" s="24"/>
      <c r="P25" s="25"/>
    </row>
    <row r="26" spans="1:16" s="5" customFormat="1" ht="18.75" customHeight="1" x14ac:dyDescent="0.45">
      <c r="A26" s="13">
        <v>24</v>
      </c>
      <c r="B26" s="6" t="s">
        <v>48</v>
      </c>
      <c r="C26" s="6" t="s">
        <v>47</v>
      </c>
      <c r="D26" s="14" t="s">
        <v>46</v>
      </c>
      <c r="E26" s="6">
        <v>50</v>
      </c>
      <c r="F26" s="6" t="s">
        <v>45</v>
      </c>
      <c r="G26" s="6" t="s">
        <v>44</v>
      </c>
      <c r="O26" s="24"/>
      <c r="P26" s="25"/>
    </row>
    <row r="27" spans="1:16" s="5" customFormat="1" ht="18.75" customHeight="1" x14ac:dyDescent="0.45">
      <c r="A27" s="13">
        <v>25</v>
      </c>
      <c r="B27" s="6" t="s">
        <v>43</v>
      </c>
      <c r="C27" s="6" t="s">
        <v>42</v>
      </c>
      <c r="D27" s="14" t="s">
        <v>41</v>
      </c>
      <c r="E27" s="6">
        <v>50</v>
      </c>
      <c r="F27" s="6" t="s">
        <v>40</v>
      </c>
      <c r="G27" s="6" t="s">
        <v>39</v>
      </c>
      <c r="O27" s="24"/>
      <c r="P27" s="25"/>
    </row>
    <row r="28" spans="1:16" s="5" customFormat="1" ht="18.75" customHeight="1" x14ac:dyDescent="0.45">
      <c r="A28" s="13">
        <v>26</v>
      </c>
      <c r="B28" s="6" t="s">
        <v>38</v>
      </c>
      <c r="C28" s="6" t="s">
        <v>37</v>
      </c>
      <c r="D28" s="14" t="s">
        <v>36</v>
      </c>
      <c r="E28" s="6">
        <v>50</v>
      </c>
      <c r="F28" s="6" t="s">
        <v>35</v>
      </c>
      <c r="G28" s="6" t="s">
        <v>34</v>
      </c>
      <c r="O28" s="24"/>
      <c r="P28" s="25"/>
    </row>
    <row r="29" spans="1:16" s="5" customFormat="1" ht="18.75" customHeight="1" x14ac:dyDescent="0.45">
      <c r="A29" s="13">
        <v>27</v>
      </c>
      <c r="B29" s="6" t="s">
        <v>33</v>
      </c>
      <c r="C29" s="6" t="s">
        <v>32</v>
      </c>
      <c r="D29" s="14" t="s">
        <v>31</v>
      </c>
      <c r="E29" s="6">
        <v>60</v>
      </c>
      <c r="F29" s="6" t="s">
        <v>30</v>
      </c>
      <c r="G29" s="6" t="s">
        <v>29</v>
      </c>
      <c r="O29" s="24"/>
      <c r="P29" s="25"/>
    </row>
    <row r="30" spans="1:16" s="5" customFormat="1" ht="18.75" customHeight="1" x14ac:dyDescent="0.45">
      <c r="A30" s="13">
        <v>28</v>
      </c>
      <c r="B30" s="6" t="s">
        <v>28</v>
      </c>
      <c r="C30" s="6" t="s">
        <v>27</v>
      </c>
      <c r="D30" s="14" t="s">
        <v>3</v>
      </c>
      <c r="E30" s="6">
        <v>50</v>
      </c>
      <c r="F30" s="6" t="s">
        <v>26</v>
      </c>
      <c r="G30" s="6" t="s">
        <v>25</v>
      </c>
      <c r="O30" s="24"/>
      <c r="P30" s="25"/>
    </row>
    <row r="31" spans="1:16" s="5" customFormat="1" ht="18.75" customHeight="1" x14ac:dyDescent="0.45">
      <c r="A31" s="15">
        <v>29</v>
      </c>
      <c r="B31" s="6" t="s">
        <v>24</v>
      </c>
      <c r="C31" s="6" t="s">
        <v>23</v>
      </c>
      <c r="D31" s="14" t="s">
        <v>22</v>
      </c>
      <c r="E31" s="6">
        <v>50</v>
      </c>
      <c r="F31" s="6" t="s">
        <v>21</v>
      </c>
      <c r="G31" s="6" t="s">
        <v>20</v>
      </c>
      <c r="O31" s="24"/>
      <c r="P31" s="25"/>
    </row>
    <row r="32" spans="1:16" s="5" customFormat="1" ht="18.75" customHeight="1" x14ac:dyDescent="0.45">
      <c r="A32" s="13">
        <v>30</v>
      </c>
      <c r="B32" s="6" t="s">
        <v>19</v>
      </c>
      <c r="C32" s="6" t="s">
        <v>18</v>
      </c>
      <c r="D32" s="14" t="s">
        <v>17</v>
      </c>
      <c r="E32" s="6">
        <v>60</v>
      </c>
      <c r="F32" s="6" t="s">
        <v>16</v>
      </c>
      <c r="G32" s="6" t="s">
        <v>15</v>
      </c>
      <c r="O32" s="24"/>
      <c r="P32" s="25"/>
    </row>
    <row r="33" spans="1:16" s="5" customFormat="1" ht="18.75" customHeight="1" x14ac:dyDescent="0.45">
      <c r="A33" s="13">
        <v>31</v>
      </c>
      <c r="B33" s="6" t="s">
        <v>14</v>
      </c>
      <c r="C33" s="6" t="s">
        <v>13</v>
      </c>
      <c r="D33" s="14" t="s">
        <v>12</v>
      </c>
      <c r="E33" s="6">
        <v>50</v>
      </c>
      <c r="F33" s="6" t="s">
        <v>11</v>
      </c>
      <c r="G33" s="6" t="s">
        <v>10</v>
      </c>
      <c r="O33" s="24"/>
      <c r="P33" s="25"/>
    </row>
    <row r="34" spans="1:16" s="5" customFormat="1" ht="18.75" customHeight="1" x14ac:dyDescent="0.45">
      <c r="A34" s="13">
        <v>32</v>
      </c>
      <c r="B34" s="6" t="s">
        <v>9</v>
      </c>
      <c r="C34" s="6" t="s">
        <v>8</v>
      </c>
      <c r="D34" s="14" t="s">
        <v>7</v>
      </c>
      <c r="E34" s="6">
        <v>55</v>
      </c>
      <c r="F34" s="6" t="s">
        <v>6</v>
      </c>
      <c r="G34" s="6" t="s">
        <v>166</v>
      </c>
      <c r="O34" s="24"/>
      <c r="P34" s="25"/>
    </row>
    <row r="35" spans="1:16" s="5" customFormat="1" ht="18.75" customHeight="1" thickBot="1" x14ac:dyDescent="0.5">
      <c r="A35" s="13">
        <v>33</v>
      </c>
      <c r="B35" s="11" t="s">
        <v>5</v>
      </c>
      <c r="C35" s="11" t="s">
        <v>4</v>
      </c>
      <c r="D35" s="12" t="s">
        <v>3</v>
      </c>
      <c r="E35" s="11">
        <v>54</v>
      </c>
      <c r="F35" s="11" t="s">
        <v>2</v>
      </c>
      <c r="G35" s="11" t="s">
        <v>1</v>
      </c>
      <c r="O35" s="24"/>
      <c r="P35" s="25"/>
    </row>
    <row r="36" spans="1:16" s="5" customFormat="1" ht="18.75" customHeight="1" thickTop="1" thickBot="1" x14ac:dyDescent="0.5">
      <c r="A36" s="10" t="s">
        <v>0</v>
      </c>
      <c r="B36" s="9">
        <f>COUNTA(A3:A35)</f>
        <v>33</v>
      </c>
      <c r="C36" s="8"/>
      <c r="D36" s="8"/>
      <c r="E36" s="8">
        <f>SUM(E3:E35)</f>
        <v>1803</v>
      </c>
      <c r="F36" s="8"/>
      <c r="G36" s="7"/>
      <c r="O36" s="24"/>
      <c r="P36" s="24"/>
    </row>
    <row r="37" spans="1:16" ht="18.75" customHeight="1" x14ac:dyDescent="0.2">
      <c r="O37" s="24"/>
      <c r="P37" s="25"/>
    </row>
    <row r="38" spans="1:16" x14ac:dyDescent="0.2">
      <c r="D38" s="4"/>
      <c r="E38" s="1"/>
      <c r="J38" s="22"/>
      <c r="K38" s="22"/>
      <c r="O38" s="1"/>
      <c r="P38" s="1"/>
    </row>
    <row r="39" spans="1:16" x14ac:dyDescent="0.2">
      <c r="D39" s="4"/>
      <c r="E39" s="1"/>
      <c r="J39" s="22"/>
      <c r="K39" s="22"/>
      <c r="O39" s="1"/>
      <c r="P39" s="1"/>
    </row>
    <row r="40" spans="1:16" x14ac:dyDescent="0.2">
      <c r="D40" s="4"/>
      <c r="E40" s="1"/>
      <c r="J40" s="22"/>
      <c r="K40" s="22"/>
      <c r="O40" s="1"/>
      <c r="P40" s="1"/>
    </row>
    <row r="41" spans="1:16" x14ac:dyDescent="0.2">
      <c r="D41" s="4"/>
      <c r="E41" s="1"/>
      <c r="J41" s="22"/>
      <c r="K41" s="22"/>
      <c r="O41" s="1"/>
      <c r="P41" s="1"/>
    </row>
    <row r="42" spans="1:16" x14ac:dyDescent="0.2">
      <c r="D42" s="4"/>
      <c r="E42" s="1"/>
      <c r="J42" s="22"/>
      <c r="K42" s="22"/>
      <c r="O42" s="1"/>
      <c r="P42" s="1"/>
    </row>
    <row r="43" spans="1:16" x14ac:dyDescent="0.2">
      <c r="D43" s="4"/>
      <c r="E43" s="1"/>
      <c r="J43" s="22"/>
      <c r="K43" s="22"/>
      <c r="O43" s="1"/>
      <c r="P43" s="1"/>
    </row>
    <row r="44" spans="1:16" x14ac:dyDescent="0.2">
      <c r="D44" s="4"/>
      <c r="E44" s="1"/>
      <c r="J44" s="22"/>
      <c r="K44" s="22"/>
      <c r="O44" s="1"/>
      <c r="P44" s="1"/>
    </row>
    <row r="45" spans="1:16" x14ac:dyDescent="0.2">
      <c r="D45" s="4"/>
      <c r="E45" s="1"/>
      <c r="J45" s="22"/>
      <c r="K45" s="22"/>
      <c r="O45" s="1"/>
      <c r="P45" s="1"/>
    </row>
    <row r="46" spans="1:16" x14ac:dyDescent="0.2">
      <c r="D46" s="4"/>
      <c r="E46" s="1"/>
      <c r="J46" s="22"/>
      <c r="K46" s="22"/>
      <c r="O46" s="1"/>
      <c r="P46" s="1"/>
    </row>
    <row r="47" spans="1:16" x14ac:dyDescent="0.2">
      <c r="D47" s="4"/>
      <c r="E47" s="1"/>
      <c r="J47" s="22"/>
      <c r="K47" s="22"/>
      <c r="O47" s="1"/>
      <c r="P47" s="1"/>
    </row>
  </sheetData>
  <autoFilter ref="A2:K37" xr:uid="{608CD7C9-B684-4F11-98BE-0C326F650E52}"/>
  <phoneticPr fontId="3"/>
  <printOptions horizontalCentered="1" verticalCentered="1"/>
  <pageMargins left="0.78740157480314965" right="0.59055118110236227" top="0.39370078740157483" bottom="0.39370078740157483" header="0.51181102362204722" footer="0.51181102362204722"/>
  <pageSetup paperSize="9" scale="59" orientation="portrait" r:id="rId1"/>
  <headerFooter alignWithMargins="0"/>
  <rowBreaks count="1" manualBreakCount="1">
    <brk id="3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養護</vt:lpstr>
      <vt:lpstr>養護!Print_Area</vt:lpstr>
      <vt:lpstr>養護!養護老人ホーム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黒木 優衣</dc:creator>
  <cp:lastModifiedBy>黒木 優衣</cp:lastModifiedBy>
  <cp:lastPrinted>2025-02-27T05:07:45Z</cp:lastPrinted>
  <dcterms:created xsi:type="dcterms:W3CDTF">2025-02-27T05:04:21Z</dcterms:created>
  <dcterms:modified xsi:type="dcterms:W3CDTF">2025-03-05T23:42:34Z</dcterms:modified>
</cp:coreProperties>
</file>