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11教育課　済\"/>
    </mc:Choice>
  </mc:AlternateContent>
  <xr:revisionPtr revIDLastSave="0" documentId="13_ncr:1_{46CB520D-73E4-4762-B5EF-C3CC3A2BCE76}" xr6:coauthVersionLast="47" xr6:coauthVersionMax="47" xr10:uidLastSave="{00000000-0000-0000-0000-000000000000}"/>
  <bookViews>
    <workbookView xWindow="-120" yWindow="-120" windowWidth="38640" windowHeight="15720" xr2:uid="{2BEFB7B6-E5E3-41DE-9D83-4BC8F3FB2FB4}"/>
  </bookViews>
  <sheets>
    <sheet name="園・小・中学校施設（2025.05.0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3" i="1"/>
  <c r="K4" i="1"/>
  <c r="K3" i="1"/>
  <c r="K2" i="1"/>
  <c r="D4" i="1"/>
  <c r="D3" i="1"/>
  <c r="D2" i="1"/>
</calcChain>
</file>

<file path=xl/sharedStrings.xml><?xml version="1.0" encoding="utf-8"?>
<sst xmlns="http://schemas.openxmlformats.org/spreadsheetml/2006/main" count="15" uniqueCount="13">
  <si>
    <t>ひなづる幼稚園</t>
    <rPh sb="4" eb="7">
      <t>ヨウチエン</t>
    </rPh>
    <phoneticPr fontId="1"/>
  </si>
  <si>
    <t>まなづる小学校</t>
    <rPh sb="4" eb="7">
      <t>ショウガッコウ</t>
    </rPh>
    <phoneticPr fontId="1"/>
  </si>
  <si>
    <t>真鶴中学校</t>
    <rPh sb="0" eb="5">
      <t>マナヅルチュウガッコウ</t>
    </rPh>
    <phoneticPr fontId="1"/>
  </si>
  <si>
    <t>児童・生徒数（人）</t>
    <rPh sb="0" eb="2">
      <t>ジドウ</t>
    </rPh>
    <rPh sb="3" eb="6">
      <t>セイトスウ</t>
    </rPh>
    <phoneticPr fontId="1"/>
  </si>
  <si>
    <t>（付属施設含）園・校舎総面積（平方メートル）</t>
    <rPh sb="1" eb="6">
      <t>フゾクシセツフク</t>
    </rPh>
    <rPh sb="7" eb="8">
      <t>エン</t>
    </rPh>
    <rPh sb="9" eb="11">
      <t>コウシャ</t>
    </rPh>
    <rPh sb="11" eb="14">
      <t>ソウメンセキ</t>
    </rPh>
    <rPh sb="15" eb="17">
      <t>ヘイホウ</t>
    </rPh>
    <phoneticPr fontId="1"/>
  </si>
  <si>
    <t>一人当たり面積（平方メートル）</t>
    <rPh sb="0" eb="3">
      <t>ヒトリア</t>
    </rPh>
    <rPh sb="5" eb="7">
      <t>メンセキ</t>
    </rPh>
    <phoneticPr fontId="1"/>
  </si>
  <si>
    <t>鉄筋　（平方メートル）</t>
    <rPh sb="0" eb="2">
      <t>テッキン</t>
    </rPh>
    <phoneticPr fontId="1"/>
  </si>
  <si>
    <t>木造（平方メートル）</t>
    <rPh sb="0" eb="2">
      <t>モクゾウ</t>
    </rPh>
    <phoneticPr fontId="1"/>
  </si>
  <si>
    <t>その他造（平方メートル）</t>
    <rPh sb="2" eb="4">
      <t>タゾウ</t>
    </rPh>
    <phoneticPr fontId="1"/>
  </si>
  <si>
    <t>屋内運動場（平方メートル）</t>
    <rPh sb="0" eb="2">
      <t>オクナイ</t>
    </rPh>
    <rPh sb="2" eb="5">
      <t>ウンドウジョウ</t>
    </rPh>
    <phoneticPr fontId="1"/>
  </si>
  <si>
    <t>屋外運動場（平方メートル）</t>
    <rPh sb="0" eb="2">
      <t>オクガイ</t>
    </rPh>
    <rPh sb="2" eb="5">
      <t>ウンドウジョウ</t>
    </rPh>
    <phoneticPr fontId="1"/>
  </si>
  <si>
    <t>プール面積（平方メートル）</t>
    <rPh sb="3" eb="5">
      <t>メンセキ</t>
    </rPh>
    <phoneticPr fontId="1"/>
  </si>
  <si>
    <t>施設名</t>
    <rPh sb="0" eb="2">
      <t>シセツ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</si>
</sst>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5555-33C9-459D-AFAF-CD7CDD33EEAB}">
  <dimension ref="A1:L4"/>
  <sheetViews>
    <sheetView tabSelected="1" view="pageBreakPreview" zoomScaleNormal="100" zoomScaleSheetLayoutView="100" workbookViewId="0"/>
  </sheetViews>
  <sheetFormatPr defaultRowHeight="18.75" x14ac:dyDescent="0.4"/>
  <cols>
    <col min="1" max="1" width="17.875" customWidth="1"/>
    <col min="2" max="2" width="19.25" bestFit="1" customWidth="1"/>
    <col min="3" max="3" width="46.375" bestFit="1" customWidth="1"/>
    <col min="4" max="4" width="31.75" bestFit="1" customWidth="1"/>
    <col min="5" max="5" width="23.5" bestFit="1" customWidth="1"/>
    <col min="6" max="6" width="21.375" bestFit="1" customWidth="1"/>
    <col min="7" max="7" width="25.5" bestFit="1" customWidth="1"/>
    <col min="8" max="8" width="27.625" bestFit="1" customWidth="1"/>
    <col min="9" max="9" width="31.75" bestFit="1" customWidth="1"/>
    <col min="10" max="10" width="27.625" bestFit="1" customWidth="1"/>
    <col min="11" max="11" width="31.75" bestFit="1" customWidth="1"/>
    <col min="12" max="12" width="27.5" bestFit="1" customWidth="1"/>
  </cols>
  <sheetData>
    <row r="1" spans="1:12" x14ac:dyDescent="0.4">
      <c r="A1" t="s">
        <v>12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5</v>
      </c>
      <c r="J1" t="s">
        <v>10</v>
      </c>
      <c r="K1" t="s">
        <v>5</v>
      </c>
      <c r="L1" t="s">
        <v>11</v>
      </c>
    </row>
    <row r="2" spans="1:12" x14ac:dyDescent="0.4">
      <c r="A2" t="s">
        <v>0</v>
      </c>
      <c r="B2" s="1">
        <v>12</v>
      </c>
      <c r="C2" s="1">
        <v>1037</v>
      </c>
      <c r="D2" s="2">
        <f>C2/B2</f>
        <v>86.416666666666671</v>
      </c>
      <c r="E2" s="1">
        <v>1037</v>
      </c>
      <c r="F2" s="1">
        <v>0</v>
      </c>
      <c r="G2" s="1">
        <v>0</v>
      </c>
      <c r="H2" s="1">
        <v>0</v>
      </c>
      <c r="I2" s="1">
        <v>0</v>
      </c>
      <c r="J2" s="1">
        <v>604</v>
      </c>
      <c r="K2" s="2">
        <f>J2/B2</f>
        <v>50.333333333333336</v>
      </c>
      <c r="L2" s="1">
        <v>0</v>
      </c>
    </row>
    <row r="3" spans="1:12" x14ac:dyDescent="0.4">
      <c r="A3" t="s">
        <v>1</v>
      </c>
      <c r="B3" s="1">
        <v>199</v>
      </c>
      <c r="C3" s="1">
        <v>5303</v>
      </c>
      <c r="D3" s="2">
        <f>C3/B3</f>
        <v>26.64824120603015</v>
      </c>
      <c r="E3" s="1">
        <v>5293</v>
      </c>
      <c r="F3" s="1">
        <v>0</v>
      </c>
      <c r="G3" s="1">
        <v>10</v>
      </c>
      <c r="H3" s="1">
        <v>1265</v>
      </c>
      <c r="I3" s="2">
        <f>(H3+G3)/B3</f>
        <v>6.4070351758793969</v>
      </c>
      <c r="J3" s="1">
        <v>3876</v>
      </c>
      <c r="K3" s="2">
        <f>J3/B3</f>
        <v>19.477386934673365</v>
      </c>
      <c r="L3" s="1">
        <v>365</v>
      </c>
    </row>
    <row r="4" spans="1:12" x14ac:dyDescent="0.4">
      <c r="A4" t="s">
        <v>2</v>
      </c>
      <c r="B4" s="1">
        <v>98</v>
      </c>
      <c r="C4" s="1">
        <v>4492</v>
      </c>
      <c r="D4" s="2">
        <f>C4/B4</f>
        <v>45.836734693877553</v>
      </c>
      <c r="E4" s="1">
        <v>4490</v>
      </c>
      <c r="F4" s="1">
        <v>0</v>
      </c>
      <c r="G4" s="1">
        <v>2</v>
      </c>
      <c r="H4" s="1">
        <v>778</v>
      </c>
      <c r="I4" s="2">
        <f>(G4+H4)/B4</f>
        <v>7.9591836734693882</v>
      </c>
      <c r="J4" s="1">
        <v>12906</v>
      </c>
      <c r="K4" s="2">
        <f>J4/B4</f>
        <v>131.69387755102042</v>
      </c>
      <c r="L4" s="1">
        <v>0</v>
      </c>
    </row>
  </sheetData>
  <phoneticPr fontId="1"/>
  <pageMargins left="0.7" right="0.7" top="0.75" bottom="0.75" header="0.3" footer="0.3"/>
  <pageSetup paperSize="8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園・小・中学校施設（2025.05.01）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石井菜月</dc:creator>
  <cp:lastModifiedBy>高橋 朋之</cp:lastModifiedBy>
  <cp:lastPrinted>2026-01-07T01:57:41Z</cp:lastPrinted>
  <dcterms:created xsi:type="dcterms:W3CDTF">2025-02-20T07:18:22Z</dcterms:created>
  <dcterms:modified xsi:type="dcterms:W3CDTF">2026-02-05T08:03:08Z</dcterms:modified>
</cp:coreProperties>
</file>