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02-08 コミュニティバス\標準的なバス情報フォーマット（GTFS-JP）\"/>
    </mc:Choice>
  </mc:AlternateContent>
  <bookViews>
    <workbookView xWindow="0" yWindow="0" windowWidth="20490" windowHeight="7635"/>
  </bookViews>
  <sheets>
    <sheet name="橋本東山本⇒市民体育館" sheetId="1" r:id="rId1"/>
    <sheet name="市民体育館⇒橋本東山本" sheetId="2" r:id="rId2"/>
  </sheets>
  <definedNames>
    <definedName name="_xlnm.Print_Area" localSheetId="0">橋本東山本⇒市民体育館!$A$1:$N$51</definedName>
    <definedName name="_xlnm.Print_Titles" localSheetId="0">橋本東山本⇒市民体育館!$C:$C,橋本東山本⇒市民体育館!$1:$5</definedName>
    <definedName name="_xlnm.Print_Titles" localSheetId="1">市民体育館⇒橋本東山本!$C:$C,市民体育館⇒橋本東山本!$1:$5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7" i="1"/>
</calcChain>
</file>

<file path=xl/sharedStrings.xml><?xml version="1.0" encoding="utf-8"?>
<sst xmlns="http://schemas.openxmlformats.org/spreadsheetml/2006/main" count="208" uniqueCount="113">
  <si>
    <t xml:space="preserve"> </t>
  </si>
  <si>
    <t>4351　橋本東山本</t>
  </si>
  <si>
    <t>4353　橋本栗ヶ谷</t>
  </si>
  <si>
    <t>4185　明野</t>
  </si>
  <si>
    <t>4355　橋本東刈又</t>
  </si>
  <si>
    <t>4356　男山雄徳</t>
  </si>
  <si>
    <t>4172　ひかり</t>
  </si>
  <si>
    <t>4380　長沢北</t>
  </si>
  <si>
    <t>4138　３１８棟前</t>
  </si>
  <si>
    <t>4135　３０６棟前</t>
  </si>
  <si>
    <t>4182　泉</t>
  </si>
  <si>
    <t>4359　男山泉</t>
  </si>
  <si>
    <t>4177　弓岡</t>
  </si>
  <si>
    <t>4176　京都八幡高校</t>
  </si>
  <si>
    <t>4362　八寿園前</t>
  </si>
  <si>
    <t>4363　一区公会堂前</t>
  </si>
  <si>
    <t>4156　志水</t>
  </si>
  <si>
    <t>4364　ありあけ公園</t>
  </si>
  <si>
    <t>4365　あさひ公園前</t>
  </si>
  <si>
    <t>4158　おさ田</t>
  </si>
  <si>
    <t>4382　市役所庁舎前</t>
  </si>
  <si>
    <t>4152　八幡小学校前</t>
  </si>
  <si>
    <t>4101　森</t>
  </si>
  <si>
    <t>4383　八幡東浦</t>
  </si>
  <si>
    <t>4102　小西</t>
  </si>
  <si>
    <t>4368　川口別所</t>
  </si>
  <si>
    <t>4371　川口萩原</t>
  </si>
  <si>
    <t>4372　下奈良今里</t>
  </si>
  <si>
    <t>4373　下奈良二階堂</t>
  </si>
  <si>
    <t>4375　上奈良南ノ口</t>
  </si>
  <si>
    <t>4122　蜻蛉尻</t>
  </si>
  <si>
    <t>4121　有都小学校</t>
  </si>
  <si>
    <t>4119　内里</t>
  </si>
  <si>
    <t>4376　内里宮ノ前</t>
  </si>
  <si>
    <t>4117　岩田北</t>
  </si>
  <si>
    <t>4377　野尻城究</t>
  </si>
  <si>
    <t>4378　上津屋石ノ塔</t>
  </si>
  <si>
    <t>4109　上津屋流れ橋</t>
  </si>
  <si>
    <t>4111　浜上津屋</t>
  </si>
  <si>
    <t>4379　市民体育館</t>
  </si>
  <si>
    <t>止</t>
  </si>
  <si>
    <t>所要時分</t>
    <rPh sb="0" eb="2">
      <t>ショヨウ</t>
    </rPh>
    <rPh sb="2" eb="4">
      <t>ジフン</t>
    </rPh>
    <phoneticPr fontId="7"/>
  </si>
  <si>
    <t>4374　都集会所前</t>
  </si>
  <si>
    <t>4358　すみれ公園前</t>
  </si>
  <si>
    <t>停留所名称</t>
    <rPh sb="0" eb="1">
      <t>テイリュウ</t>
    </rPh>
    <rPh sb="1" eb="2">
      <t>ショ</t>
    </rPh>
    <rPh sb="2" eb="4">
      <t>メイショウ</t>
    </rPh>
    <phoneticPr fontId="2"/>
  </si>
  <si>
    <t>はしもとひがしやまもと</t>
    <phoneticPr fontId="2"/>
  </si>
  <si>
    <t>はしもとくりがたに</t>
    <phoneticPr fontId="2"/>
  </si>
  <si>
    <t>あけの</t>
    <phoneticPr fontId="2"/>
  </si>
  <si>
    <t>はしもとひがしかりまた</t>
    <phoneticPr fontId="2"/>
  </si>
  <si>
    <t>おとこやまゆうとく</t>
    <phoneticPr fontId="2"/>
  </si>
  <si>
    <t>ひかり</t>
    <phoneticPr fontId="2"/>
  </si>
  <si>
    <t>ながさわきた</t>
    <phoneticPr fontId="2"/>
  </si>
  <si>
    <t>３１８とうまえ</t>
    <phoneticPr fontId="2"/>
  </si>
  <si>
    <t>３０６とうまえ</t>
    <phoneticPr fontId="2"/>
  </si>
  <si>
    <t>いずみ</t>
    <phoneticPr fontId="2"/>
  </si>
  <si>
    <t>おとこやまいずみ</t>
    <phoneticPr fontId="2"/>
  </si>
  <si>
    <t>4352　かもしか公園前</t>
    <rPh sb="11" eb="12">
      <t>マエ</t>
    </rPh>
    <phoneticPr fontId="2"/>
  </si>
  <si>
    <t>かもしかこうえんまえ</t>
    <phoneticPr fontId="2"/>
  </si>
  <si>
    <t>4354　あらかし近隣公園前</t>
    <rPh sb="11" eb="13">
      <t>コウエン</t>
    </rPh>
    <rPh sb="13" eb="14">
      <t>マエ</t>
    </rPh>
    <phoneticPr fontId="2"/>
  </si>
  <si>
    <t>あらかしきんりんこうえんまえ</t>
    <phoneticPr fontId="2"/>
  </si>
  <si>
    <t>4181　くすのき小学校</t>
    <rPh sb="9" eb="12">
      <t>ショウガッコウ</t>
    </rPh>
    <phoneticPr fontId="2"/>
  </si>
  <si>
    <t>くすのきしょうがっこう</t>
    <phoneticPr fontId="2"/>
  </si>
  <si>
    <t>4361　生涯学習センター前</t>
    <rPh sb="13" eb="14">
      <t>マエ</t>
    </rPh>
    <phoneticPr fontId="2"/>
  </si>
  <si>
    <t>しょうがいがくしゅうせんたーまえ</t>
    <phoneticPr fontId="2"/>
  </si>
  <si>
    <t>ゆみおか</t>
    <phoneticPr fontId="2"/>
  </si>
  <si>
    <t>きょうとやわたこうこう</t>
    <phoneticPr fontId="2"/>
  </si>
  <si>
    <t>はちじゅえんまえ</t>
    <phoneticPr fontId="2"/>
  </si>
  <si>
    <t>おおしば</t>
    <phoneticPr fontId="2"/>
  </si>
  <si>
    <t>4165　大芝</t>
    <phoneticPr fontId="2"/>
  </si>
  <si>
    <t>いっくこうかいどうまえ</t>
    <phoneticPr fontId="2"/>
  </si>
  <si>
    <t>しみず</t>
    <phoneticPr fontId="2"/>
  </si>
  <si>
    <t>ありあけこうえんまえ</t>
    <phoneticPr fontId="2"/>
  </si>
  <si>
    <t>あさひこうえんまえ</t>
    <phoneticPr fontId="2"/>
  </si>
  <si>
    <t>おさだ</t>
    <phoneticPr fontId="2"/>
  </si>
  <si>
    <t>しやくしょちょうしゃまえ</t>
    <phoneticPr fontId="2"/>
  </si>
  <si>
    <t>やわたしょうがっこうまえ</t>
    <phoneticPr fontId="2"/>
  </si>
  <si>
    <t>もり</t>
    <phoneticPr fontId="2"/>
  </si>
  <si>
    <t>やわたひがしうら</t>
    <phoneticPr fontId="2"/>
  </si>
  <si>
    <t>こにし</t>
    <phoneticPr fontId="2"/>
  </si>
  <si>
    <t>かわぐちべっしょ</t>
    <phoneticPr fontId="2"/>
  </si>
  <si>
    <t>かわぐちはぎわら</t>
    <phoneticPr fontId="2"/>
  </si>
  <si>
    <t>しもならいまざと</t>
    <phoneticPr fontId="2"/>
  </si>
  <si>
    <t>しもならにかいどう</t>
    <phoneticPr fontId="2"/>
  </si>
  <si>
    <t>かみならみなみのぐち</t>
    <phoneticPr fontId="2"/>
  </si>
  <si>
    <t>とんぼじり</t>
    <phoneticPr fontId="2"/>
  </si>
  <si>
    <t>ゆうとしょうがっこう</t>
    <phoneticPr fontId="2"/>
  </si>
  <si>
    <t>うちさと</t>
    <phoneticPr fontId="2"/>
  </si>
  <si>
    <t>うちさとみやのまえ</t>
    <phoneticPr fontId="2"/>
  </si>
  <si>
    <t>いわたきた</t>
    <phoneticPr fontId="2"/>
  </si>
  <si>
    <t>のじりじょうぎわ</t>
    <phoneticPr fontId="2"/>
  </si>
  <si>
    <t>こうづやいしのとう</t>
    <phoneticPr fontId="2"/>
  </si>
  <si>
    <t>こうづやながればし</t>
    <phoneticPr fontId="2"/>
  </si>
  <si>
    <t>はまこうづや</t>
    <phoneticPr fontId="2"/>
  </si>
  <si>
    <t>しみんたいいくかん</t>
    <phoneticPr fontId="2"/>
  </si>
  <si>
    <t>時刻表</t>
    <rPh sb="0" eb="3">
      <t>ジコクヒョウ</t>
    </rPh>
    <phoneticPr fontId="2"/>
  </si>
  <si>
    <t>読み仮名</t>
    <rPh sb="1" eb="3">
      <t>ガナ</t>
    </rPh>
    <phoneticPr fontId="2"/>
  </si>
  <si>
    <t>はまこうづや</t>
    <phoneticPr fontId="2"/>
  </si>
  <si>
    <t>こうづやいしのとう</t>
    <phoneticPr fontId="2"/>
  </si>
  <si>
    <t>うちさとみやのまえ</t>
    <phoneticPr fontId="2"/>
  </si>
  <si>
    <t>かみならみなみのぐち</t>
    <phoneticPr fontId="2"/>
  </si>
  <si>
    <t>みやこじゅうかいじょまえ</t>
    <phoneticPr fontId="2"/>
  </si>
  <si>
    <t>やわたひがしうら</t>
    <phoneticPr fontId="2"/>
  </si>
  <si>
    <t>あさひこうえんまえ</t>
    <phoneticPr fontId="2"/>
  </si>
  <si>
    <t>はちじゅえんまえ</t>
    <phoneticPr fontId="2"/>
  </si>
  <si>
    <t>しょうがいがくしゅうせんたーまえ</t>
    <phoneticPr fontId="2"/>
  </si>
  <si>
    <t>くすのきしょうがっこう</t>
    <phoneticPr fontId="2"/>
  </si>
  <si>
    <t>すみれこうえんまえ</t>
    <phoneticPr fontId="2"/>
  </si>
  <si>
    <t>ながさわきた</t>
    <phoneticPr fontId="2"/>
  </si>
  <si>
    <t>はしもとひがしかりまた</t>
    <phoneticPr fontId="2"/>
  </si>
  <si>
    <t>4364　ありあけ公園前</t>
    <rPh sb="11" eb="12">
      <t>マエ</t>
    </rPh>
    <phoneticPr fontId="2"/>
  </si>
  <si>
    <t>4181　くすのき小学校</t>
    <rPh sb="9" eb="12">
      <t>ショウガッコウ</t>
    </rPh>
    <phoneticPr fontId="2"/>
  </si>
  <si>
    <t>4354　あらかし近隣公園前</t>
    <rPh sb="11" eb="13">
      <t>コウエン</t>
    </rPh>
    <rPh sb="13" eb="14">
      <t>マエ</t>
    </rPh>
    <phoneticPr fontId="2"/>
  </si>
  <si>
    <t>4352　かもしか公園前</t>
    <rPh sb="11" eb="12">
      <t>マエ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</si>
</sst>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176" fontId="1" fillId="0" borderId="0" xfId="1" applyNumberFormat="1"/>
    <xf numFmtId="0" fontId="3" fillId="0" borderId="0" xfId="1" applyFont="1" applyAlignment="1">
      <alignment horizontal="centerContinuous"/>
    </xf>
    <xf numFmtId="0" fontId="1" fillId="0" borderId="0" xfId="1" applyAlignment="1">
      <alignment horizontal="centerContinuous"/>
    </xf>
    <xf numFmtId="0" fontId="1" fillId="0" borderId="0" xfId="1"/>
    <xf numFmtId="176" fontId="4" fillId="0" borderId="0" xfId="1" applyNumberFormat="1" applyFont="1" applyAlignment="1">
      <alignment horizontal="centerContinuous"/>
    </xf>
    <xf numFmtId="0" fontId="5" fillId="0" borderId="0" xfId="1" applyFont="1" applyAlignment="1">
      <alignment horizontal="right"/>
    </xf>
    <xf numFmtId="176" fontId="6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6" fillId="0" borderId="1" xfId="1" applyFont="1" applyBorder="1" applyAlignment="1">
      <alignment horizontal="right"/>
    </xf>
    <xf numFmtId="20" fontId="1" fillId="0" borderId="0" xfId="1" applyNumberFormat="1"/>
    <xf numFmtId="20" fontId="6" fillId="0" borderId="0" xfId="1" quotePrefix="1" applyNumberFormat="1" applyFont="1" applyAlignment="1">
      <alignment horizontal="center"/>
    </xf>
    <xf numFmtId="20" fontId="6" fillId="0" borderId="2" xfId="1" applyNumberFormat="1" applyFont="1" applyBorder="1"/>
    <xf numFmtId="20" fontId="6" fillId="0" borderId="3" xfId="1" applyNumberFormat="1" applyFont="1" applyBorder="1"/>
    <xf numFmtId="0" fontId="6" fillId="0" borderId="4" xfId="1" quotePrefix="1" applyFont="1" applyBorder="1" applyAlignment="1">
      <alignment horizontal="center"/>
    </xf>
    <xf numFmtId="20" fontId="6" fillId="0" borderId="6" xfId="1" applyNumberFormat="1" applyFont="1" applyBorder="1"/>
    <xf numFmtId="20" fontId="6" fillId="0" borderId="7" xfId="1" applyNumberFormat="1" applyFont="1" applyBorder="1"/>
    <xf numFmtId="176" fontId="1" fillId="0" borderId="2" xfId="1" applyNumberFormat="1" applyBorder="1"/>
    <xf numFmtId="0" fontId="6" fillId="0" borderId="5" xfId="1" applyFont="1" applyBorder="1" applyAlignment="1">
      <alignment horizontal="left"/>
    </xf>
    <xf numFmtId="49" fontId="6" fillId="0" borderId="8" xfId="1" applyNumberFormat="1" applyFont="1" applyBorder="1" applyAlignment="1">
      <alignment horizontal="center"/>
    </xf>
    <xf numFmtId="20" fontId="6" fillId="0" borderId="9" xfId="1" applyNumberFormat="1" applyFont="1" applyBorder="1" applyAlignment="1">
      <alignment horizontal="center"/>
    </xf>
    <xf numFmtId="20" fontId="6" fillId="0" borderId="10" xfId="1" applyNumberFormat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6" fillId="0" borderId="14" xfId="1" quotePrefix="1" applyFont="1" applyBorder="1" applyAlignment="1">
      <alignment horizontal="center"/>
    </xf>
    <xf numFmtId="0" fontId="6" fillId="0" borderId="15" xfId="1" applyFont="1" applyBorder="1" applyAlignment="1">
      <alignment horizontal="left"/>
    </xf>
    <xf numFmtId="49" fontId="6" fillId="0" borderId="16" xfId="1" applyNumberFormat="1" applyFont="1" applyBorder="1" applyAlignment="1">
      <alignment horizontal="center"/>
    </xf>
    <xf numFmtId="0" fontId="6" fillId="0" borderId="17" xfId="1" applyFont="1" applyBorder="1" applyAlignment="1">
      <alignment horizontal="center"/>
    </xf>
    <xf numFmtId="49" fontId="6" fillId="0" borderId="18" xfId="1" applyNumberFormat="1" applyFont="1" applyBorder="1" applyAlignment="1">
      <alignment horizontal="center" shrinkToFit="1"/>
    </xf>
    <xf numFmtId="49" fontId="6" fillId="0" borderId="19" xfId="1" applyNumberFormat="1" applyFont="1" applyBorder="1" applyAlignment="1">
      <alignment horizontal="center" shrinkToFit="1"/>
    </xf>
    <xf numFmtId="49" fontId="6" fillId="0" borderId="20" xfId="1" applyNumberFormat="1" applyFont="1" applyBorder="1" applyAlignment="1">
      <alignment horizontal="center" shrinkToFi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abSelected="1" view="pageBreakPreview" topLeftCell="C2" zoomScale="60" zoomScaleNormal="100" workbookViewId="0">
      <selection activeCell="D12" sqref="D12"/>
    </sheetView>
  </sheetViews>
  <sheetFormatPr defaultColWidth="5.5" defaultRowHeight="13.5"/>
  <cols>
    <col min="1" max="1" width="7.75" style="1" hidden="1" customWidth="1"/>
    <col min="2" max="2" width="8.875" style="1" hidden="1" customWidth="1"/>
    <col min="3" max="3" width="30.375" style="4" bestFit="1" customWidth="1"/>
    <col min="4" max="4" width="40.125" style="4" bestFit="1" customWidth="1"/>
    <col min="5" max="14" width="6.375" style="4" customWidth="1"/>
    <col min="15" max="257" width="5.5" style="4"/>
    <col min="258" max="259" width="0" style="4" hidden="1" customWidth="1"/>
    <col min="260" max="260" width="18.625" style="4" customWidth="1"/>
    <col min="261" max="262" width="6.375" style="4" customWidth="1"/>
    <col min="263" max="513" width="5.5" style="4"/>
    <col min="514" max="515" width="0" style="4" hidden="1" customWidth="1"/>
    <col min="516" max="516" width="18.625" style="4" customWidth="1"/>
    <col min="517" max="518" width="6.375" style="4" customWidth="1"/>
    <col min="519" max="769" width="5.5" style="4"/>
    <col min="770" max="771" width="0" style="4" hidden="1" customWidth="1"/>
    <col min="772" max="772" width="18.625" style="4" customWidth="1"/>
    <col min="773" max="774" width="6.375" style="4" customWidth="1"/>
    <col min="775" max="1025" width="5.5" style="4"/>
    <col min="1026" max="1027" width="0" style="4" hidden="1" customWidth="1"/>
    <col min="1028" max="1028" width="18.625" style="4" customWidth="1"/>
    <col min="1029" max="1030" width="6.375" style="4" customWidth="1"/>
    <col min="1031" max="1281" width="5.5" style="4"/>
    <col min="1282" max="1283" width="0" style="4" hidden="1" customWidth="1"/>
    <col min="1284" max="1284" width="18.625" style="4" customWidth="1"/>
    <col min="1285" max="1286" width="6.375" style="4" customWidth="1"/>
    <col min="1287" max="1537" width="5.5" style="4"/>
    <col min="1538" max="1539" width="0" style="4" hidden="1" customWidth="1"/>
    <col min="1540" max="1540" width="18.625" style="4" customWidth="1"/>
    <col min="1541" max="1542" width="6.375" style="4" customWidth="1"/>
    <col min="1543" max="1793" width="5.5" style="4"/>
    <col min="1794" max="1795" width="0" style="4" hidden="1" customWidth="1"/>
    <col min="1796" max="1796" width="18.625" style="4" customWidth="1"/>
    <col min="1797" max="1798" width="6.375" style="4" customWidth="1"/>
    <col min="1799" max="2049" width="5.5" style="4"/>
    <col min="2050" max="2051" width="0" style="4" hidden="1" customWidth="1"/>
    <col min="2052" max="2052" width="18.625" style="4" customWidth="1"/>
    <col min="2053" max="2054" width="6.375" style="4" customWidth="1"/>
    <col min="2055" max="2305" width="5.5" style="4"/>
    <col min="2306" max="2307" width="0" style="4" hidden="1" customWidth="1"/>
    <col min="2308" max="2308" width="18.625" style="4" customWidth="1"/>
    <col min="2309" max="2310" width="6.375" style="4" customWidth="1"/>
    <col min="2311" max="2561" width="5.5" style="4"/>
    <col min="2562" max="2563" width="0" style="4" hidden="1" customWidth="1"/>
    <col min="2564" max="2564" width="18.625" style="4" customWidth="1"/>
    <col min="2565" max="2566" width="6.375" style="4" customWidth="1"/>
    <col min="2567" max="2817" width="5.5" style="4"/>
    <col min="2818" max="2819" width="0" style="4" hidden="1" customWidth="1"/>
    <col min="2820" max="2820" width="18.625" style="4" customWidth="1"/>
    <col min="2821" max="2822" width="6.375" style="4" customWidth="1"/>
    <col min="2823" max="3073" width="5.5" style="4"/>
    <col min="3074" max="3075" width="0" style="4" hidden="1" customWidth="1"/>
    <col min="3076" max="3076" width="18.625" style="4" customWidth="1"/>
    <col min="3077" max="3078" width="6.375" style="4" customWidth="1"/>
    <col min="3079" max="3329" width="5.5" style="4"/>
    <col min="3330" max="3331" width="0" style="4" hidden="1" customWidth="1"/>
    <col min="3332" max="3332" width="18.625" style="4" customWidth="1"/>
    <col min="3333" max="3334" width="6.375" style="4" customWidth="1"/>
    <col min="3335" max="3585" width="5.5" style="4"/>
    <col min="3586" max="3587" width="0" style="4" hidden="1" customWidth="1"/>
    <col min="3588" max="3588" width="18.625" style="4" customWidth="1"/>
    <col min="3589" max="3590" width="6.375" style="4" customWidth="1"/>
    <col min="3591" max="3841" width="5.5" style="4"/>
    <col min="3842" max="3843" width="0" style="4" hidden="1" customWidth="1"/>
    <col min="3844" max="3844" width="18.625" style="4" customWidth="1"/>
    <col min="3845" max="3846" width="6.375" style="4" customWidth="1"/>
    <col min="3847" max="4097" width="5.5" style="4"/>
    <col min="4098" max="4099" width="0" style="4" hidden="1" customWidth="1"/>
    <col min="4100" max="4100" width="18.625" style="4" customWidth="1"/>
    <col min="4101" max="4102" width="6.375" style="4" customWidth="1"/>
    <col min="4103" max="4353" width="5.5" style="4"/>
    <col min="4354" max="4355" width="0" style="4" hidden="1" customWidth="1"/>
    <col min="4356" max="4356" width="18.625" style="4" customWidth="1"/>
    <col min="4357" max="4358" width="6.375" style="4" customWidth="1"/>
    <col min="4359" max="4609" width="5.5" style="4"/>
    <col min="4610" max="4611" width="0" style="4" hidden="1" customWidth="1"/>
    <col min="4612" max="4612" width="18.625" style="4" customWidth="1"/>
    <col min="4613" max="4614" width="6.375" style="4" customWidth="1"/>
    <col min="4615" max="4865" width="5.5" style="4"/>
    <col min="4866" max="4867" width="0" style="4" hidden="1" customWidth="1"/>
    <col min="4868" max="4868" width="18.625" style="4" customWidth="1"/>
    <col min="4869" max="4870" width="6.375" style="4" customWidth="1"/>
    <col min="4871" max="5121" width="5.5" style="4"/>
    <col min="5122" max="5123" width="0" style="4" hidden="1" customWidth="1"/>
    <col min="5124" max="5124" width="18.625" style="4" customWidth="1"/>
    <col min="5125" max="5126" width="6.375" style="4" customWidth="1"/>
    <col min="5127" max="5377" width="5.5" style="4"/>
    <col min="5378" max="5379" width="0" style="4" hidden="1" customWidth="1"/>
    <col min="5380" max="5380" width="18.625" style="4" customWidth="1"/>
    <col min="5381" max="5382" width="6.375" style="4" customWidth="1"/>
    <col min="5383" max="5633" width="5.5" style="4"/>
    <col min="5634" max="5635" width="0" style="4" hidden="1" customWidth="1"/>
    <col min="5636" max="5636" width="18.625" style="4" customWidth="1"/>
    <col min="5637" max="5638" width="6.375" style="4" customWidth="1"/>
    <col min="5639" max="5889" width="5.5" style="4"/>
    <col min="5890" max="5891" width="0" style="4" hidden="1" customWidth="1"/>
    <col min="5892" max="5892" width="18.625" style="4" customWidth="1"/>
    <col min="5893" max="5894" width="6.375" style="4" customWidth="1"/>
    <col min="5895" max="6145" width="5.5" style="4"/>
    <col min="6146" max="6147" width="0" style="4" hidden="1" customWidth="1"/>
    <col min="6148" max="6148" width="18.625" style="4" customWidth="1"/>
    <col min="6149" max="6150" width="6.375" style="4" customWidth="1"/>
    <col min="6151" max="6401" width="5.5" style="4"/>
    <col min="6402" max="6403" width="0" style="4" hidden="1" customWidth="1"/>
    <col min="6404" max="6404" width="18.625" style="4" customWidth="1"/>
    <col min="6405" max="6406" width="6.375" style="4" customWidth="1"/>
    <col min="6407" max="6657" width="5.5" style="4"/>
    <col min="6658" max="6659" width="0" style="4" hidden="1" customWidth="1"/>
    <col min="6660" max="6660" width="18.625" style="4" customWidth="1"/>
    <col min="6661" max="6662" width="6.375" style="4" customWidth="1"/>
    <col min="6663" max="6913" width="5.5" style="4"/>
    <col min="6914" max="6915" width="0" style="4" hidden="1" customWidth="1"/>
    <col min="6916" max="6916" width="18.625" style="4" customWidth="1"/>
    <col min="6917" max="6918" width="6.375" style="4" customWidth="1"/>
    <col min="6919" max="7169" width="5.5" style="4"/>
    <col min="7170" max="7171" width="0" style="4" hidden="1" customWidth="1"/>
    <col min="7172" max="7172" width="18.625" style="4" customWidth="1"/>
    <col min="7173" max="7174" width="6.375" style="4" customWidth="1"/>
    <col min="7175" max="7425" width="5.5" style="4"/>
    <col min="7426" max="7427" width="0" style="4" hidden="1" customWidth="1"/>
    <col min="7428" max="7428" width="18.625" style="4" customWidth="1"/>
    <col min="7429" max="7430" width="6.375" style="4" customWidth="1"/>
    <col min="7431" max="7681" width="5.5" style="4"/>
    <col min="7682" max="7683" width="0" style="4" hidden="1" customWidth="1"/>
    <col min="7684" max="7684" width="18.625" style="4" customWidth="1"/>
    <col min="7685" max="7686" width="6.375" style="4" customWidth="1"/>
    <col min="7687" max="7937" width="5.5" style="4"/>
    <col min="7938" max="7939" width="0" style="4" hidden="1" customWidth="1"/>
    <col min="7940" max="7940" width="18.625" style="4" customWidth="1"/>
    <col min="7941" max="7942" width="6.375" style="4" customWidth="1"/>
    <col min="7943" max="8193" width="5.5" style="4"/>
    <col min="8194" max="8195" width="0" style="4" hidden="1" customWidth="1"/>
    <col min="8196" max="8196" width="18.625" style="4" customWidth="1"/>
    <col min="8197" max="8198" width="6.375" style="4" customWidth="1"/>
    <col min="8199" max="8449" width="5.5" style="4"/>
    <col min="8450" max="8451" width="0" style="4" hidden="1" customWidth="1"/>
    <col min="8452" max="8452" width="18.625" style="4" customWidth="1"/>
    <col min="8453" max="8454" width="6.375" style="4" customWidth="1"/>
    <col min="8455" max="8705" width="5.5" style="4"/>
    <col min="8706" max="8707" width="0" style="4" hidden="1" customWidth="1"/>
    <col min="8708" max="8708" width="18.625" style="4" customWidth="1"/>
    <col min="8709" max="8710" width="6.375" style="4" customWidth="1"/>
    <col min="8711" max="8961" width="5.5" style="4"/>
    <col min="8962" max="8963" width="0" style="4" hidden="1" customWidth="1"/>
    <col min="8964" max="8964" width="18.625" style="4" customWidth="1"/>
    <col min="8965" max="8966" width="6.375" style="4" customWidth="1"/>
    <col min="8967" max="9217" width="5.5" style="4"/>
    <col min="9218" max="9219" width="0" style="4" hidden="1" customWidth="1"/>
    <col min="9220" max="9220" width="18.625" style="4" customWidth="1"/>
    <col min="9221" max="9222" width="6.375" style="4" customWidth="1"/>
    <col min="9223" max="9473" width="5.5" style="4"/>
    <col min="9474" max="9475" width="0" style="4" hidden="1" customWidth="1"/>
    <col min="9476" max="9476" width="18.625" style="4" customWidth="1"/>
    <col min="9477" max="9478" width="6.375" style="4" customWidth="1"/>
    <col min="9479" max="9729" width="5.5" style="4"/>
    <col min="9730" max="9731" width="0" style="4" hidden="1" customWidth="1"/>
    <col min="9732" max="9732" width="18.625" style="4" customWidth="1"/>
    <col min="9733" max="9734" width="6.375" style="4" customWidth="1"/>
    <col min="9735" max="9985" width="5.5" style="4"/>
    <col min="9986" max="9987" width="0" style="4" hidden="1" customWidth="1"/>
    <col min="9988" max="9988" width="18.625" style="4" customWidth="1"/>
    <col min="9989" max="9990" width="6.375" style="4" customWidth="1"/>
    <col min="9991" max="10241" width="5.5" style="4"/>
    <col min="10242" max="10243" width="0" style="4" hidden="1" customWidth="1"/>
    <col min="10244" max="10244" width="18.625" style="4" customWidth="1"/>
    <col min="10245" max="10246" width="6.375" style="4" customWidth="1"/>
    <col min="10247" max="10497" width="5.5" style="4"/>
    <col min="10498" max="10499" width="0" style="4" hidden="1" customWidth="1"/>
    <col min="10500" max="10500" width="18.625" style="4" customWidth="1"/>
    <col min="10501" max="10502" width="6.375" style="4" customWidth="1"/>
    <col min="10503" max="10753" width="5.5" style="4"/>
    <col min="10754" max="10755" width="0" style="4" hidden="1" customWidth="1"/>
    <col min="10756" max="10756" width="18.625" style="4" customWidth="1"/>
    <col min="10757" max="10758" width="6.375" style="4" customWidth="1"/>
    <col min="10759" max="11009" width="5.5" style="4"/>
    <col min="11010" max="11011" width="0" style="4" hidden="1" customWidth="1"/>
    <col min="11012" max="11012" width="18.625" style="4" customWidth="1"/>
    <col min="11013" max="11014" width="6.375" style="4" customWidth="1"/>
    <col min="11015" max="11265" width="5.5" style="4"/>
    <col min="11266" max="11267" width="0" style="4" hidden="1" customWidth="1"/>
    <col min="11268" max="11268" width="18.625" style="4" customWidth="1"/>
    <col min="11269" max="11270" width="6.375" style="4" customWidth="1"/>
    <col min="11271" max="11521" width="5.5" style="4"/>
    <col min="11522" max="11523" width="0" style="4" hidden="1" customWidth="1"/>
    <col min="11524" max="11524" width="18.625" style="4" customWidth="1"/>
    <col min="11525" max="11526" width="6.375" style="4" customWidth="1"/>
    <col min="11527" max="11777" width="5.5" style="4"/>
    <col min="11778" max="11779" width="0" style="4" hidden="1" customWidth="1"/>
    <col min="11780" max="11780" width="18.625" style="4" customWidth="1"/>
    <col min="11781" max="11782" width="6.375" style="4" customWidth="1"/>
    <col min="11783" max="12033" width="5.5" style="4"/>
    <col min="12034" max="12035" width="0" style="4" hidden="1" customWidth="1"/>
    <col min="12036" max="12036" width="18.625" style="4" customWidth="1"/>
    <col min="12037" max="12038" width="6.375" style="4" customWidth="1"/>
    <col min="12039" max="12289" width="5.5" style="4"/>
    <col min="12290" max="12291" width="0" style="4" hidden="1" customWidth="1"/>
    <col min="12292" max="12292" width="18.625" style="4" customWidth="1"/>
    <col min="12293" max="12294" width="6.375" style="4" customWidth="1"/>
    <col min="12295" max="12545" width="5.5" style="4"/>
    <col min="12546" max="12547" width="0" style="4" hidden="1" customWidth="1"/>
    <col min="12548" max="12548" width="18.625" style="4" customWidth="1"/>
    <col min="12549" max="12550" width="6.375" style="4" customWidth="1"/>
    <col min="12551" max="12801" width="5.5" style="4"/>
    <col min="12802" max="12803" width="0" style="4" hidden="1" customWidth="1"/>
    <col min="12804" max="12804" width="18.625" style="4" customWidth="1"/>
    <col min="12805" max="12806" width="6.375" style="4" customWidth="1"/>
    <col min="12807" max="13057" width="5.5" style="4"/>
    <col min="13058" max="13059" width="0" style="4" hidden="1" customWidth="1"/>
    <col min="13060" max="13060" width="18.625" style="4" customWidth="1"/>
    <col min="13061" max="13062" width="6.375" style="4" customWidth="1"/>
    <col min="13063" max="13313" width="5.5" style="4"/>
    <col min="13314" max="13315" width="0" style="4" hidden="1" customWidth="1"/>
    <col min="13316" max="13316" width="18.625" style="4" customWidth="1"/>
    <col min="13317" max="13318" width="6.375" style="4" customWidth="1"/>
    <col min="13319" max="13569" width="5.5" style="4"/>
    <col min="13570" max="13571" width="0" style="4" hidden="1" customWidth="1"/>
    <col min="13572" max="13572" width="18.625" style="4" customWidth="1"/>
    <col min="13573" max="13574" width="6.375" style="4" customWidth="1"/>
    <col min="13575" max="13825" width="5.5" style="4"/>
    <col min="13826" max="13827" width="0" style="4" hidden="1" customWidth="1"/>
    <col min="13828" max="13828" width="18.625" style="4" customWidth="1"/>
    <col min="13829" max="13830" width="6.375" style="4" customWidth="1"/>
    <col min="13831" max="14081" width="5.5" style="4"/>
    <col min="14082" max="14083" width="0" style="4" hidden="1" customWidth="1"/>
    <col min="14084" max="14084" width="18.625" style="4" customWidth="1"/>
    <col min="14085" max="14086" width="6.375" style="4" customWidth="1"/>
    <col min="14087" max="14337" width="5.5" style="4"/>
    <col min="14338" max="14339" width="0" style="4" hidden="1" customWidth="1"/>
    <col min="14340" max="14340" width="18.625" style="4" customWidth="1"/>
    <col min="14341" max="14342" width="6.375" style="4" customWidth="1"/>
    <col min="14343" max="14593" width="5.5" style="4"/>
    <col min="14594" max="14595" width="0" style="4" hidden="1" customWidth="1"/>
    <col min="14596" max="14596" width="18.625" style="4" customWidth="1"/>
    <col min="14597" max="14598" width="6.375" style="4" customWidth="1"/>
    <col min="14599" max="14849" width="5.5" style="4"/>
    <col min="14850" max="14851" width="0" style="4" hidden="1" customWidth="1"/>
    <col min="14852" max="14852" width="18.625" style="4" customWidth="1"/>
    <col min="14853" max="14854" width="6.375" style="4" customWidth="1"/>
    <col min="14855" max="15105" width="5.5" style="4"/>
    <col min="15106" max="15107" width="0" style="4" hidden="1" customWidth="1"/>
    <col min="15108" max="15108" width="18.625" style="4" customWidth="1"/>
    <col min="15109" max="15110" width="6.375" style="4" customWidth="1"/>
    <col min="15111" max="15361" width="5.5" style="4"/>
    <col min="15362" max="15363" width="0" style="4" hidden="1" customWidth="1"/>
    <col min="15364" max="15364" width="18.625" style="4" customWidth="1"/>
    <col min="15365" max="15366" width="6.375" style="4" customWidth="1"/>
    <col min="15367" max="15617" width="5.5" style="4"/>
    <col min="15618" max="15619" width="0" style="4" hidden="1" customWidth="1"/>
    <col min="15620" max="15620" width="18.625" style="4" customWidth="1"/>
    <col min="15621" max="15622" width="6.375" style="4" customWidth="1"/>
    <col min="15623" max="15873" width="5.5" style="4"/>
    <col min="15874" max="15875" width="0" style="4" hidden="1" customWidth="1"/>
    <col min="15876" max="15876" width="18.625" style="4" customWidth="1"/>
    <col min="15877" max="15878" width="6.375" style="4" customWidth="1"/>
    <col min="15879" max="16129" width="5.5" style="4"/>
    <col min="16130" max="16131" width="0" style="4" hidden="1" customWidth="1"/>
    <col min="16132" max="16132" width="18.625" style="4" customWidth="1"/>
    <col min="16133" max="16134" width="6.375" style="4" customWidth="1"/>
    <col min="16135" max="16384" width="5.5" style="4"/>
  </cols>
  <sheetData>
    <row r="1" spans="1:16" ht="9.9499999999999993" customHeight="1"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6" ht="9.9499999999999993" customHeight="1" thickBot="1">
      <c r="B2" s="5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6"/>
    </row>
    <row r="3" spans="1:16" ht="13.5" hidden="1" customHeight="1" thickBot="1">
      <c r="B3" s="7"/>
      <c r="C3" s="8" t="s">
        <v>0</v>
      </c>
      <c r="D3" s="8"/>
      <c r="E3" s="8" t="s">
        <v>0</v>
      </c>
      <c r="F3" s="8"/>
      <c r="G3" s="8"/>
      <c r="H3" s="8"/>
      <c r="I3" s="8"/>
      <c r="J3" s="8"/>
      <c r="K3" s="8"/>
      <c r="L3" s="8"/>
      <c r="M3" s="8"/>
      <c r="N3" s="9"/>
    </row>
    <row r="4" spans="1:16" s="10" customFormat="1" ht="15.75" hidden="1" customHeight="1" thickBot="1">
      <c r="B4" s="11"/>
      <c r="C4" s="12" t="s">
        <v>0</v>
      </c>
      <c r="D4" s="12"/>
      <c r="E4" s="12">
        <v>0.31597222222222221</v>
      </c>
      <c r="F4" s="12">
        <v>0.3576388888888889</v>
      </c>
      <c r="G4" s="12">
        <v>0.39930555555555558</v>
      </c>
      <c r="H4" s="12">
        <v>0.44097222222222227</v>
      </c>
      <c r="I4" s="12">
        <v>0.4826388888888889</v>
      </c>
      <c r="J4" s="12">
        <v>0.52430555555555558</v>
      </c>
      <c r="K4" s="12">
        <v>0.56597222222222221</v>
      </c>
      <c r="L4" s="12">
        <v>0.60763888888888895</v>
      </c>
      <c r="M4" s="12">
        <v>0.64930555555555558</v>
      </c>
      <c r="N4" s="13">
        <v>0.69097222222222221</v>
      </c>
    </row>
    <row r="5" spans="1:16" ht="15" customHeight="1">
      <c r="C5" s="14" t="s">
        <v>44</v>
      </c>
      <c r="D5" s="25" t="s">
        <v>95</v>
      </c>
      <c r="E5" s="29" t="s">
        <v>94</v>
      </c>
      <c r="F5" s="30"/>
      <c r="G5" s="30"/>
      <c r="H5" s="30"/>
      <c r="I5" s="30"/>
      <c r="J5" s="30"/>
      <c r="K5" s="30"/>
      <c r="L5" s="30"/>
      <c r="M5" s="30"/>
      <c r="N5" s="31"/>
    </row>
    <row r="6" spans="1:16" ht="15" customHeight="1">
      <c r="A6" s="17">
        <v>0</v>
      </c>
      <c r="B6" s="17"/>
      <c r="C6" s="18" t="s">
        <v>1</v>
      </c>
      <c r="D6" s="26" t="s">
        <v>45</v>
      </c>
      <c r="E6" s="15">
        <v>0.31597222222222221</v>
      </c>
      <c r="F6" s="15">
        <v>0.3576388888888889</v>
      </c>
      <c r="G6" s="15">
        <v>0.39930555555555558</v>
      </c>
      <c r="H6" s="15">
        <v>0.44097222222222227</v>
      </c>
      <c r="I6" s="15">
        <v>0.4826388888888889</v>
      </c>
      <c r="J6" s="15">
        <v>0.52430555555555558</v>
      </c>
      <c r="K6" s="15">
        <v>0.56597222222222221</v>
      </c>
      <c r="L6" s="15">
        <v>0.60763888888888895</v>
      </c>
      <c r="M6" s="15">
        <v>0.64930555555555558</v>
      </c>
      <c r="N6" s="16">
        <v>0.69097222222222221</v>
      </c>
    </row>
    <row r="7" spans="1:16" ht="15" customHeight="1">
      <c r="A7" s="17">
        <f>$A$6+2</f>
        <v>2</v>
      </c>
      <c r="B7" s="17"/>
      <c r="C7" s="18" t="s">
        <v>56</v>
      </c>
      <c r="D7" s="26" t="s">
        <v>57</v>
      </c>
      <c r="E7" s="15">
        <v>0.31736111111111115</v>
      </c>
      <c r="F7" s="15">
        <v>0.35902777777777778</v>
      </c>
      <c r="G7" s="15">
        <v>0.40069444444444446</v>
      </c>
      <c r="H7" s="15">
        <v>0.44236111111111115</v>
      </c>
      <c r="I7" s="15">
        <v>0.48402777777777778</v>
      </c>
      <c r="J7" s="15">
        <v>0.52569444444444446</v>
      </c>
      <c r="K7" s="15">
        <v>0.56736111111111109</v>
      </c>
      <c r="L7" s="15">
        <v>0.60902777777777783</v>
      </c>
      <c r="M7" s="15">
        <v>0.65069444444444446</v>
      </c>
      <c r="N7" s="16">
        <v>0.69236111111111109</v>
      </c>
    </row>
    <row r="8" spans="1:16" ht="15" customHeight="1">
      <c r="A8" s="17">
        <f>$A$7+1</f>
        <v>3</v>
      </c>
      <c r="B8" s="17"/>
      <c r="C8" s="18" t="s">
        <v>2</v>
      </c>
      <c r="D8" s="26" t="s">
        <v>46</v>
      </c>
      <c r="E8" s="15">
        <v>0.31805555555555554</v>
      </c>
      <c r="F8" s="15">
        <v>0.35972222222222222</v>
      </c>
      <c r="G8" s="15">
        <v>0.40138888888888885</v>
      </c>
      <c r="H8" s="15">
        <v>0.44305555555555554</v>
      </c>
      <c r="I8" s="15">
        <v>0.48472222222222222</v>
      </c>
      <c r="J8" s="15">
        <v>0.52638888888888891</v>
      </c>
      <c r="K8" s="15">
        <v>0.56805555555555554</v>
      </c>
      <c r="L8" s="15">
        <v>0.60972222222222217</v>
      </c>
      <c r="M8" s="15">
        <v>0.65138888888888891</v>
      </c>
      <c r="N8" s="16">
        <v>0.69305555555555554</v>
      </c>
    </row>
    <row r="9" spans="1:16" ht="15" customHeight="1">
      <c r="A9" s="17">
        <f>$A$8+2</f>
        <v>5</v>
      </c>
      <c r="B9" s="17"/>
      <c r="C9" s="18" t="s">
        <v>58</v>
      </c>
      <c r="D9" s="26" t="s">
        <v>59</v>
      </c>
      <c r="E9" s="15">
        <v>0.31944444444444448</v>
      </c>
      <c r="F9" s="15">
        <v>0.3611111111111111</v>
      </c>
      <c r="G9" s="15">
        <v>0.40277777777777773</v>
      </c>
      <c r="H9" s="15">
        <v>0.44444444444444442</v>
      </c>
      <c r="I9" s="15">
        <v>0.4861111111111111</v>
      </c>
      <c r="J9" s="15">
        <v>0.52777777777777779</v>
      </c>
      <c r="K9" s="15">
        <v>0.56944444444444442</v>
      </c>
      <c r="L9" s="15">
        <v>0.61111111111111105</v>
      </c>
      <c r="M9" s="15">
        <v>0.65277777777777779</v>
      </c>
      <c r="N9" s="16">
        <v>0.69444444444444453</v>
      </c>
    </row>
    <row r="10" spans="1:16" ht="15" customHeight="1">
      <c r="A10" s="17">
        <f>$A$9+1</f>
        <v>6</v>
      </c>
      <c r="B10" s="17"/>
      <c r="C10" s="18" t="s">
        <v>3</v>
      </c>
      <c r="D10" s="26" t="s">
        <v>47</v>
      </c>
      <c r="E10" s="15">
        <v>0.32013888888888892</v>
      </c>
      <c r="F10" s="15">
        <v>0.36180555555555555</v>
      </c>
      <c r="G10" s="15">
        <v>0.40347222222222223</v>
      </c>
      <c r="H10" s="15">
        <v>0.44513888888888892</v>
      </c>
      <c r="I10" s="15">
        <v>0.48680555555555555</v>
      </c>
      <c r="J10" s="15">
        <v>0.52847222222222223</v>
      </c>
      <c r="K10" s="15">
        <v>0.57013888888888886</v>
      </c>
      <c r="L10" s="15">
        <v>0.6118055555555556</v>
      </c>
      <c r="M10" s="15">
        <v>0.65347222222222223</v>
      </c>
      <c r="N10" s="16">
        <v>0.69513888888888886</v>
      </c>
    </row>
    <row r="11" spans="1:16" ht="15" customHeight="1">
      <c r="A11" s="17">
        <f>$A$10+1</f>
        <v>7</v>
      </c>
      <c r="B11" s="17"/>
      <c r="C11" s="18" t="s">
        <v>4</v>
      </c>
      <c r="D11" s="26" t="s">
        <v>48</v>
      </c>
      <c r="E11" s="15">
        <v>0.32083333333333336</v>
      </c>
      <c r="F11" s="15">
        <v>0.36249999999999999</v>
      </c>
      <c r="G11" s="15">
        <v>0.40416666666666662</v>
      </c>
      <c r="H11" s="15">
        <v>0.4458333333333333</v>
      </c>
      <c r="I11" s="15">
        <v>0.48749999999999999</v>
      </c>
      <c r="J11" s="15">
        <v>0.52916666666666667</v>
      </c>
      <c r="K11" s="15">
        <v>0.5708333333333333</v>
      </c>
      <c r="L11" s="15">
        <v>0.61249999999999993</v>
      </c>
      <c r="M11" s="15">
        <v>0.65416666666666667</v>
      </c>
      <c r="N11" s="16">
        <v>0.6958333333333333</v>
      </c>
    </row>
    <row r="12" spans="1:16" ht="15" customHeight="1">
      <c r="A12" s="17">
        <f>$A$11+1</f>
        <v>8</v>
      </c>
      <c r="B12" s="17"/>
      <c r="C12" s="18" t="s">
        <v>5</v>
      </c>
      <c r="D12" s="26" t="s">
        <v>49</v>
      </c>
      <c r="E12" s="15">
        <v>0.3215277777777778</v>
      </c>
      <c r="F12" s="15">
        <v>0.36319444444444443</v>
      </c>
      <c r="G12" s="15">
        <v>0.40486111111111112</v>
      </c>
      <c r="H12" s="15">
        <v>0.4465277777777778</v>
      </c>
      <c r="I12" s="15">
        <v>0.48819444444444443</v>
      </c>
      <c r="J12" s="15">
        <v>0.52986111111111112</v>
      </c>
      <c r="K12" s="15">
        <v>0.57152777777777775</v>
      </c>
      <c r="L12" s="15">
        <v>0.61319444444444449</v>
      </c>
      <c r="M12" s="15">
        <v>0.65486111111111112</v>
      </c>
      <c r="N12" s="16">
        <v>0.69652777777777775</v>
      </c>
    </row>
    <row r="13" spans="1:16" ht="15" customHeight="1">
      <c r="A13" s="17">
        <f>$A$12+2</f>
        <v>10</v>
      </c>
      <c r="B13" s="17"/>
      <c r="C13" s="18" t="s">
        <v>6</v>
      </c>
      <c r="D13" s="26" t="s">
        <v>50</v>
      </c>
      <c r="E13" s="15">
        <v>0.32291666666666669</v>
      </c>
      <c r="F13" s="15">
        <v>0.36458333333333331</v>
      </c>
      <c r="G13" s="15">
        <v>0.40625</v>
      </c>
      <c r="H13" s="15">
        <v>0.44791666666666669</v>
      </c>
      <c r="I13" s="15">
        <v>0.48958333333333331</v>
      </c>
      <c r="J13" s="15">
        <v>0.53125</v>
      </c>
      <c r="K13" s="15">
        <v>0.57291666666666663</v>
      </c>
      <c r="L13" s="15">
        <v>0.61458333333333337</v>
      </c>
      <c r="M13" s="15">
        <v>0.65625</v>
      </c>
      <c r="N13" s="16">
        <v>0.69791666666666663</v>
      </c>
    </row>
    <row r="14" spans="1:16" ht="15" customHeight="1">
      <c r="A14" s="17">
        <f>$A$13+1</f>
        <v>11</v>
      </c>
      <c r="B14" s="17"/>
      <c r="C14" s="18" t="s">
        <v>7</v>
      </c>
      <c r="D14" s="26" t="s">
        <v>51</v>
      </c>
      <c r="E14" s="15">
        <v>0.32361111111111113</v>
      </c>
      <c r="F14" s="15">
        <v>0.36527777777777781</v>
      </c>
      <c r="G14" s="15">
        <v>0.4069444444444445</v>
      </c>
      <c r="H14" s="15">
        <v>0.44861111111111113</v>
      </c>
      <c r="I14" s="15">
        <v>0.49027777777777781</v>
      </c>
      <c r="J14" s="15">
        <v>0.53194444444444444</v>
      </c>
      <c r="K14" s="15">
        <v>0.57361111111111118</v>
      </c>
      <c r="L14" s="15">
        <v>0.61527777777777781</v>
      </c>
      <c r="M14" s="15">
        <v>0.65694444444444444</v>
      </c>
      <c r="N14" s="16">
        <v>0.69861111111111107</v>
      </c>
    </row>
    <row r="15" spans="1:16" ht="15" customHeight="1">
      <c r="A15" s="17">
        <f>$A$14+1</f>
        <v>12</v>
      </c>
      <c r="B15" s="17"/>
      <c r="C15" s="18" t="s">
        <v>8</v>
      </c>
      <c r="D15" s="26" t="s">
        <v>52</v>
      </c>
      <c r="E15" s="15">
        <v>0.32430555555555557</v>
      </c>
      <c r="F15" s="15">
        <v>0.3659722222222222</v>
      </c>
      <c r="G15" s="15">
        <v>0.40763888888888888</v>
      </c>
      <c r="H15" s="15">
        <v>0.44930555555555557</v>
      </c>
      <c r="I15" s="15">
        <v>0.4909722222222222</v>
      </c>
      <c r="J15" s="15">
        <v>0.53263888888888888</v>
      </c>
      <c r="K15" s="15">
        <v>0.57430555555555551</v>
      </c>
      <c r="L15" s="15">
        <v>0.61597222222222225</v>
      </c>
      <c r="M15" s="15">
        <v>0.65763888888888888</v>
      </c>
      <c r="N15" s="16">
        <v>0.69930555555555562</v>
      </c>
    </row>
    <row r="16" spans="1:16" ht="15" customHeight="1">
      <c r="A16" s="17">
        <f>$A$15+1</f>
        <v>13</v>
      </c>
      <c r="B16" s="17"/>
      <c r="C16" s="18" t="s">
        <v>9</v>
      </c>
      <c r="D16" s="26" t="s">
        <v>53</v>
      </c>
      <c r="E16" s="15">
        <v>0.32500000000000001</v>
      </c>
      <c r="F16" s="15">
        <v>0.3666666666666667</v>
      </c>
      <c r="G16" s="15">
        <v>0.40833333333333338</v>
      </c>
      <c r="H16" s="15">
        <v>0.45</v>
      </c>
      <c r="I16" s="15">
        <v>0.4916666666666667</v>
      </c>
      <c r="J16" s="15">
        <v>0.53333333333333333</v>
      </c>
      <c r="K16" s="15">
        <v>0.57500000000000007</v>
      </c>
      <c r="L16" s="15">
        <v>0.6166666666666667</v>
      </c>
      <c r="M16" s="15">
        <v>0.65833333333333333</v>
      </c>
      <c r="N16" s="16">
        <v>0.70000000000000007</v>
      </c>
    </row>
    <row r="17" spans="1:14" ht="15" customHeight="1">
      <c r="A17" s="17">
        <f>$A$16+2</f>
        <v>15</v>
      </c>
      <c r="B17" s="17"/>
      <c r="C17" s="18" t="s">
        <v>10</v>
      </c>
      <c r="D17" s="26" t="s">
        <v>54</v>
      </c>
      <c r="E17" s="15">
        <v>0.3263888888888889</v>
      </c>
      <c r="F17" s="15">
        <v>0.36805555555555558</v>
      </c>
      <c r="G17" s="15">
        <v>0.40972222222222227</v>
      </c>
      <c r="H17" s="15">
        <v>0.4513888888888889</v>
      </c>
      <c r="I17" s="15">
        <v>0.49305555555555558</v>
      </c>
      <c r="J17" s="15">
        <v>0.53472222222222221</v>
      </c>
      <c r="K17" s="15">
        <v>0.57638888888888895</v>
      </c>
      <c r="L17" s="15">
        <v>0.61805555555555558</v>
      </c>
      <c r="M17" s="15">
        <v>0.65972222222222221</v>
      </c>
      <c r="N17" s="16">
        <v>0.70138888888888884</v>
      </c>
    </row>
    <row r="18" spans="1:14" ht="15" customHeight="1">
      <c r="A18" s="17">
        <f>$A$17+1</f>
        <v>16</v>
      </c>
      <c r="B18" s="17"/>
      <c r="C18" s="18" t="s">
        <v>11</v>
      </c>
      <c r="D18" s="26" t="s">
        <v>55</v>
      </c>
      <c r="E18" s="15">
        <v>0.32708333333333334</v>
      </c>
      <c r="F18" s="15">
        <v>0.36874999999999997</v>
      </c>
      <c r="G18" s="15">
        <v>0.41041666666666665</v>
      </c>
      <c r="H18" s="15">
        <v>0.45208333333333334</v>
      </c>
      <c r="I18" s="15">
        <v>0.49374999999999997</v>
      </c>
      <c r="J18" s="15">
        <v>0.53541666666666665</v>
      </c>
      <c r="K18" s="15">
        <v>0.57708333333333328</v>
      </c>
      <c r="L18" s="15">
        <v>0.61875000000000002</v>
      </c>
      <c r="M18" s="15">
        <v>0.66041666666666665</v>
      </c>
      <c r="N18" s="16">
        <v>0.70208333333333339</v>
      </c>
    </row>
    <row r="19" spans="1:14" ht="15" customHeight="1">
      <c r="A19" s="17">
        <f>$A$18+2</f>
        <v>18</v>
      </c>
      <c r="B19" s="17"/>
      <c r="C19" s="18" t="s">
        <v>60</v>
      </c>
      <c r="D19" s="26" t="s">
        <v>61</v>
      </c>
      <c r="E19" s="15">
        <v>0.32847222222222222</v>
      </c>
      <c r="F19" s="15">
        <v>0.37013888888888885</v>
      </c>
      <c r="G19" s="15">
        <v>0.41180555555555554</v>
      </c>
      <c r="H19" s="15">
        <v>0.45347222222222222</v>
      </c>
      <c r="I19" s="15">
        <v>0.49513888888888885</v>
      </c>
      <c r="J19" s="15">
        <v>0.53680555555555554</v>
      </c>
      <c r="K19" s="15">
        <v>0.57847222222222217</v>
      </c>
      <c r="L19" s="15">
        <v>0.62013888888888891</v>
      </c>
      <c r="M19" s="15">
        <v>0.66180555555555554</v>
      </c>
      <c r="N19" s="16">
        <v>0.70347222222222217</v>
      </c>
    </row>
    <row r="20" spans="1:14" ht="15" customHeight="1">
      <c r="A20" s="17">
        <f>$A$19+1</f>
        <v>19</v>
      </c>
      <c r="B20" s="17"/>
      <c r="C20" s="18" t="s">
        <v>62</v>
      </c>
      <c r="D20" s="26" t="s">
        <v>63</v>
      </c>
      <c r="E20" s="15">
        <v>0.32916666666666666</v>
      </c>
      <c r="F20" s="15">
        <v>0.37083333333333335</v>
      </c>
      <c r="G20" s="15">
        <v>0.41250000000000003</v>
      </c>
      <c r="H20" s="15">
        <v>0.45416666666666666</v>
      </c>
      <c r="I20" s="15">
        <v>0.49583333333333335</v>
      </c>
      <c r="J20" s="15">
        <v>0.53749999999999998</v>
      </c>
      <c r="K20" s="15">
        <v>0.57916666666666672</v>
      </c>
      <c r="L20" s="15">
        <v>0.62083333333333335</v>
      </c>
      <c r="M20" s="15">
        <v>0.66249999999999998</v>
      </c>
      <c r="N20" s="16">
        <v>0.70416666666666661</v>
      </c>
    </row>
    <row r="21" spans="1:14" ht="15" customHeight="1">
      <c r="A21" s="17">
        <f>$A$20+1</f>
        <v>20</v>
      </c>
      <c r="B21" s="17"/>
      <c r="C21" s="18" t="s">
        <v>12</v>
      </c>
      <c r="D21" s="26" t="s">
        <v>64</v>
      </c>
      <c r="E21" s="15">
        <v>0.3298611111111111</v>
      </c>
      <c r="F21" s="15">
        <v>0.37152777777777773</v>
      </c>
      <c r="G21" s="15">
        <v>0.41319444444444442</v>
      </c>
      <c r="H21" s="15">
        <v>0.4548611111111111</v>
      </c>
      <c r="I21" s="15">
        <v>0.49652777777777773</v>
      </c>
      <c r="J21" s="15">
        <v>0.53819444444444442</v>
      </c>
      <c r="K21" s="15">
        <v>0.57986111111111105</v>
      </c>
      <c r="L21" s="15">
        <v>0.62152777777777779</v>
      </c>
      <c r="M21" s="15">
        <v>0.66319444444444442</v>
      </c>
      <c r="N21" s="16">
        <v>0.70486111111111116</v>
      </c>
    </row>
    <row r="22" spans="1:14" ht="15" customHeight="1">
      <c r="A22" s="17">
        <f>$A$21+1</f>
        <v>21</v>
      </c>
      <c r="B22" s="17"/>
      <c r="C22" s="18" t="s">
        <v>13</v>
      </c>
      <c r="D22" s="26" t="s">
        <v>65</v>
      </c>
      <c r="E22" s="15">
        <v>0.33055555555555555</v>
      </c>
      <c r="F22" s="15">
        <v>0.37222222222222223</v>
      </c>
      <c r="G22" s="15">
        <v>0.41388888888888892</v>
      </c>
      <c r="H22" s="15">
        <v>0.45555555555555555</v>
      </c>
      <c r="I22" s="15">
        <v>0.49722222222222223</v>
      </c>
      <c r="J22" s="15">
        <v>0.53888888888888886</v>
      </c>
      <c r="K22" s="15">
        <v>0.5805555555555556</v>
      </c>
      <c r="L22" s="15">
        <v>0.62222222222222223</v>
      </c>
      <c r="M22" s="15">
        <v>0.66388888888888886</v>
      </c>
      <c r="N22" s="16">
        <v>0.7055555555555556</v>
      </c>
    </row>
    <row r="23" spans="1:14" ht="15" customHeight="1">
      <c r="A23" s="17">
        <f>$A$22+1</f>
        <v>22</v>
      </c>
      <c r="B23" s="17"/>
      <c r="C23" s="18" t="s">
        <v>14</v>
      </c>
      <c r="D23" s="26" t="s">
        <v>66</v>
      </c>
      <c r="E23" s="15">
        <v>0.33124999999999999</v>
      </c>
      <c r="F23" s="15">
        <v>0.37291666666666662</v>
      </c>
      <c r="G23" s="15">
        <v>0.4145833333333333</v>
      </c>
      <c r="H23" s="15">
        <v>0.45624999999999999</v>
      </c>
      <c r="I23" s="15">
        <v>0.49791666666666662</v>
      </c>
      <c r="J23" s="15">
        <v>0.5395833333333333</v>
      </c>
      <c r="K23" s="15">
        <v>0.58124999999999993</v>
      </c>
      <c r="L23" s="15">
        <v>0.62291666666666667</v>
      </c>
      <c r="M23" s="15">
        <v>0.6645833333333333</v>
      </c>
      <c r="N23" s="16">
        <v>0.70624999999999993</v>
      </c>
    </row>
    <row r="24" spans="1:14" ht="15" customHeight="1">
      <c r="A24" s="17">
        <f>$A$23+1</f>
        <v>23</v>
      </c>
      <c r="B24" s="17"/>
      <c r="C24" s="18" t="s">
        <v>68</v>
      </c>
      <c r="D24" s="26" t="s">
        <v>67</v>
      </c>
      <c r="E24" s="15">
        <v>0.33194444444444443</v>
      </c>
      <c r="F24" s="15">
        <v>0.37361111111111112</v>
      </c>
      <c r="G24" s="15">
        <v>0.4152777777777778</v>
      </c>
      <c r="H24" s="15">
        <v>0.45694444444444443</v>
      </c>
      <c r="I24" s="15">
        <v>0.49861111111111112</v>
      </c>
      <c r="J24" s="15">
        <v>0.54027777777777775</v>
      </c>
      <c r="K24" s="15">
        <v>0.58194444444444449</v>
      </c>
      <c r="L24" s="15">
        <v>0.62361111111111112</v>
      </c>
      <c r="M24" s="15">
        <v>0.66527777777777775</v>
      </c>
      <c r="N24" s="16">
        <v>0.70694444444444438</v>
      </c>
    </row>
    <row r="25" spans="1:14" ht="15" customHeight="1">
      <c r="A25" s="17">
        <f>$A$24+1</f>
        <v>24</v>
      </c>
      <c r="B25" s="17"/>
      <c r="C25" s="18" t="s">
        <v>15</v>
      </c>
      <c r="D25" s="26" t="s">
        <v>69</v>
      </c>
      <c r="E25" s="15">
        <v>0.33263888888888887</v>
      </c>
      <c r="F25" s="15">
        <v>0.3743055555555555</v>
      </c>
      <c r="G25" s="15">
        <v>0.41597222222222219</v>
      </c>
      <c r="H25" s="15">
        <v>0.45763888888888887</v>
      </c>
      <c r="I25" s="15">
        <v>0.4993055555555555</v>
      </c>
      <c r="J25" s="15">
        <v>0.54097222222222219</v>
      </c>
      <c r="K25" s="15">
        <v>0.58263888888888882</v>
      </c>
      <c r="L25" s="15">
        <v>0.62430555555555556</v>
      </c>
      <c r="M25" s="15">
        <v>0.66597222222222219</v>
      </c>
      <c r="N25" s="16">
        <v>0.70763888888888893</v>
      </c>
    </row>
    <row r="26" spans="1:14" ht="15" customHeight="1">
      <c r="A26" s="17">
        <f>$A$25+1</f>
        <v>25</v>
      </c>
      <c r="B26" s="17"/>
      <c r="C26" s="18" t="s">
        <v>16</v>
      </c>
      <c r="D26" s="26" t="s">
        <v>70</v>
      </c>
      <c r="E26" s="15">
        <v>0.33333333333333331</v>
      </c>
      <c r="F26" s="15">
        <v>0.375</v>
      </c>
      <c r="G26" s="15">
        <v>0.41666666666666669</v>
      </c>
      <c r="H26" s="15">
        <v>0.45833333333333331</v>
      </c>
      <c r="I26" s="15">
        <v>0.5</v>
      </c>
      <c r="J26" s="15">
        <v>0.54166666666666663</v>
      </c>
      <c r="K26" s="15">
        <v>0.58333333333333337</v>
      </c>
      <c r="L26" s="15">
        <v>0.625</v>
      </c>
      <c r="M26" s="15">
        <v>0.66666666666666663</v>
      </c>
      <c r="N26" s="16">
        <v>0.70833333333333337</v>
      </c>
    </row>
    <row r="27" spans="1:14" ht="15" customHeight="1">
      <c r="A27" s="17">
        <f>$A$26+1</f>
        <v>26</v>
      </c>
      <c r="B27" s="17"/>
      <c r="C27" s="18" t="s">
        <v>17</v>
      </c>
      <c r="D27" s="26" t="s">
        <v>71</v>
      </c>
      <c r="E27" s="15">
        <v>0.33402777777777781</v>
      </c>
      <c r="F27" s="15">
        <v>0.3756944444444445</v>
      </c>
      <c r="G27" s="15">
        <v>0.41736111111111113</v>
      </c>
      <c r="H27" s="15">
        <v>0.45902777777777781</v>
      </c>
      <c r="I27" s="15">
        <v>0.50069444444444444</v>
      </c>
      <c r="J27" s="15">
        <v>0.54236111111111118</v>
      </c>
      <c r="K27" s="15">
        <v>0.58402777777777781</v>
      </c>
      <c r="L27" s="15">
        <v>0.62569444444444444</v>
      </c>
      <c r="M27" s="15">
        <v>0.66736111111111107</v>
      </c>
      <c r="N27" s="16">
        <v>0.7090277777777777</v>
      </c>
    </row>
    <row r="28" spans="1:14" ht="15" customHeight="1">
      <c r="A28" s="17">
        <f>$A$27+1</f>
        <v>27</v>
      </c>
      <c r="B28" s="17"/>
      <c r="C28" s="18" t="s">
        <v>18</v>
      </c>
      <c r="D28" s="26" t="s">
        <v>72</v>
      </c>
      <c r="E28" s="15">
        <v>0.3347222222222222</v>
      </c>
      <c r="F28" s="15">
        <v>0.37638888888888888</v>
      </c>
      <c r="G28" s="15">
        <v>0.41805555555555557</v>
      </c>
      <c r="H28" s="15">
        <v>0.4597222222222222</v>
      </c>
      <c r="I28" s="15">
        <v>0.50138888888888888</v>
      </c>
      <c r="J28" s="15">
        <v>0.54305555555555551</v>
      </c>
      <c r="K28" s="15">
        <v>0.58472222222222225</v>
      </c>
      <c r="L28" s="15">
        <v>0.62638888888888888</v>
      </c>
      <c r="M28" s="15">
        <v>0.66805555555555562</v>
      </c>
      <c r="N28" s="16">
        <v>0.70972222222222225</v>
      </c>
    </row>
    <row r="29" spans="1:14" ht="15" customHeight="1">
      <c r="A29" s="17">
        <f>$A$28+1</f>
        <v>28</v>
      </c>
      <c r="B29" s="17"/>
      <c r="C29" s="18" t="s">
        <v>19</v>
      </c>
      <c r="D29" s="26" t="s">
        <v>73</v>
      </c>
      <c r="E29" s="15">
        <v>0.3354166666666667</v>
      </c>
      <c r="F29" s="15">
        <v>0.37708333333333338</v>
      </c>
      <c r="G29" s="15">
        <v>0.41875000000000001</v>
      </c>
      <c r="H29" s="15">
        <v>0.4604166666666667</v>
      </c>
      <c r="I29" s="15">
        <v>0.50208333333333333</v>
      </c>
      <c r="J29" s="15">
        <v>0.54375000000000007</v>
      </c>
      <c r="K29" s="15">
        <v>0.5854166666666667</v>
      </c>
      <c r="L29" s="15">
        <v>0.62708333333333333</v>
      </c>
      <c r="M29" s="15">
        <v>0.66875000000000007</v>
      </c>
      <c r="N29" s="16">
        <v>0.7104166666666667</v>
      </c>
    </row>
    <row r="30" spans="1:14" ht="15" customHeight="1">
      <c r="A30" s="17">
        <f>$A$29+1</f>
        <v>29</v>
      </c>
      <c r="B30" s="17"/>
      <c r="C30" s="18" t="s">
        <v>20</v>
      </c>
      <c r="D30" s="26" t="s">
        <v>74</v>
      </c>
      <c r="E30" s="15">
        <v>0.33611111111111108</v>
      </c>
      <c r="F30" s="15">
        <v>0.37777777777777777</v>
      </c>
      <c r="G30" s="15">
        <v>0.41944444444444445</v>
      </c>
      <c r="H30" s="15">
        <v>0.46111111111111108</v>
      </c>
      <c r="I30" s="15">
        <v>0.50277777777777777</v>
      </c>
      <c r="J30" s="15">
        <v>0.5444444444444444</v>
      </c>
      <c r="K30" s="15">
        <v>0.58611111111111114</v>
      </c>
      <c r="L30" s="15">
        <v>0.62777777777777777</v>
      </c>
      <c r="M30" s="15">
        <v>0.6694444444444444</v>
      </c>
      <c r="N30" s="16">
        <v>0.71111111111111114</v>
      </c>
    </row>
    <row r="31" spans="1:14" ht="15" customHeight="1">
      <c r="A31" s="17">
        <f>$A$30+2</f>
        <v>31</v>
      </c>
      <c r="B31" s="17"/>
      <c r="C31" s="18" t="s">
        <v>21</v>
      </c>
      <c r="D31" s="26" t="s">
        <v>75</v>
      </c>
      <c r="E31" s="15">
        <v>0.33749999999999997</v>
      </c>
      <c r="F31" s="15">
        <v>0.37916666666666665</v>
      </c>
      <c r="G31" s="15">
        <v>0.42083333333333334</v>
      </c>
      <c r="H31" s="15">
        <v>0.46249999999999997</v>
      </c>
      <c r="I31" s="15">
        <v>0.50416666666666665</v>
      </c>
      <c r="J31" s="15">
        <v>0.54583333333333328</v>
      </c>
      <c r="K31" s="15">
        <v>0.58750000000000002</v>
      </c>
      <c r="L31" s="15">
        <v>0.62916666666666665</v>
      </c>
      <c r="M31" s="15">
        <v>0.67083333333333339</v>
      </c>
      <c r="N31" s="16">
        <v>0.71250000000000002</v>
      </c>
    </row>
    <row r="32" spans="1:14" ht="15" customHeight="1">
      <c r="A32" s="17">
        <f>$A$31+1</f>
        <v>32</v>
      </c>
      <c r="B32" s="17"/>
      <c r="C32" s="18" t="s">
        <v>22</v>
      </c>
      <c r="D32" s="26" t="s">
        <v>76</v>
      </c>
      <c r="E32" s="15">
        <v>0.33819444444444446</v>
      </c>
      <c r="F32" s="15">
        <v>0.37986111111111115</v>
      </c>
      <c r="G32" s="15">
        <v>0.42152777777777778</v>
      </c>
      <c r="H32" s="15">
        <v>0.46319444444444446</v>
      </c>
      <c r="I32" s="15">
        <v>0.50486111111111109</v>
      </c>
      <c r="J32" s="15">
        <v>0.54652777777777783</v>
      </c>
      <c r="K32" s="15">
        <v>0.58819444444444446</v>
      </c>
      <c r="L32" s="15">
        <v>0.62986111111111109</v>
      </c>
      <c r="M32" s="15">
        <v>0.67152777777777783</v>
      </c>
      <c r="N32" s="16">
        <v>0.71319444444444446</v>
      </c>
    </row>
    <row r="33" spans="1:14" ht="15" customHeight="1">
      <c r="A33" s="17">
        <f>$A$32+1</f>
        <v>33</v>
      </c>
      <c r="B33" s="17"/>
      <c r="C33" s="18" t="s">
        <v>23</v>
      </c>
      <c r="D33" s="26" t="s">
        <v>77</v>
      </c>
      <c r="E33" s="15">
        <v>0.33888888888888885</v>
      </c>
      <c r="F33" s="15">
        <v>0.38055555555555554</v>
      </c>
      <c r="G33" s="15">
        <v>0.42222222222222222</v>
      </c>
      <c r="H33" s="15">
        <v>0.46388888888888885</v>
      </c>
      <c r="I33" s="15">
        <v>0.50555555555555554</v>
      </c>
      <c r="J33" s="15">
        <v>0.54722222222222217</v>
      </c>
      <c r="K33" s="15">
        <v>0.58888888888888891</v>
      </c>
      <c r="L33" s="15">
        <v>0.63055555555555554</v>
      </c>
      <c r="M33" s="15">
        <v>0.67222222222222217</v>
      </c>
      <c r="N33" s="16">
        <v>0.71388888888888891</v>
      </c>
    </row>
    <row r="34" spans="1:14" ht="15" customHeight="1">
      <c r="A34" s="17">
        <f>$A$33+1</f>
        <v>34</v>
      </c>
      <c r="B34" s="17"/>
      <c r="C34" s="18" t="s">
        <v>24</v>
      </c>
      <c r="D34" s="26" t="s">
        <v>78</v>
      </c>
      <c r="E34" s="15">
        <v>0.33958333333333335</v>
      </c>
      <c r="F34" s="15">
        <v>0.38125000000000003</v>
      </c>
      <c r="G34" s="15">
        <v>0.42291666666666666</v>
      </c>
      <c r="H34" s="15">
        <v>0.46458333333333335</v>
      </c>
      <c r="I34" s="15">
        <v>0.50624999999999998</v>
      </c>
      <c r="J34" s="15">
        <v>0.54791666666666672</v>
      </c>
      <c r="K34" s="15">
        <v>0.58958333333333335</v>
      </c>
      <c r="L34" s="15">
        <v>0.63124999999999998</v>
      </c>
      <c r="M34" s="15">
        <v>0.67291666666666661</v>
      </c>
      <c r="N34" s="16">
        <v>0.71458333333333324</v>
      </c>
    </row>
    <row r="35" spans="1:14" ht="15" customHeight="1">
      <c r="A35" s="17">
        <f>$A$34+1</f>
        <v>35</v>
      </c>
      <c r="B35" s="17"/>
      <c r="C35" s="18" t="s">
        <v>25</v>
      </c>
      <c r="D35" s="26" t="s">
        <v>79</v>
      </c>
      <c r="E35" s="15">
        <v>0.34027777777777773</v>
      </c>
      <c r="F35" s="15">
        <v>0.38194444444444442</v>
      </c>
      <c r="G35" s="15">
        <v>0.4236111111111111</v>
      </c>
      <c r="H35" s="15">
        <v>0.46527777777777773</v>
      </c>
      <c r="I35" s="15">
        <v>0.50694444444444442</v>
      </c>
      <c r="J35" s="15">
        <v>0.54861111111111105</v>
      </c>
      <c r="K35" s="15">
        <v>0.59027777777777779</v>
      </c>
      <c r="L35" s="15">
        <v>0.63194444444444442</v>
      </c>
      <c r="M35" s="15">
        <v>0.67361111111111116</v>
      </c>
      <c r="N35" s="16">
        <v>0.71527777777777779</v>
      </c>
    </row>
    <row r="36" spans="1:14" ht="15" customHeight="1">
      <c r="A36" s="17">
        <f>$A$35+2</f>
        <v>37</v>
      </c>
      <c r="B36" s="17"/>
      <c r="C36" s="18" t="s">
        <v>26</v>
      </c>
      <c r="D36" s="26" t="s">
        <v>80</v>
      </c>
      <c r="E36" s="15">
        <v>0.34166666666666662</v>
      </c>
      <c r="F36" s="15">
        <v>0.3833333333333333</v>
      </c>
      <c r="G36" s="15">
        <v>0.42499999999999999</v>
      </c>
      <c r="H36" s="15">
        <v>0.46666666666666662</v>
      </c>
      <c r="I36" s="15">
        <v>0.5083333333333333</v>
      </c>
      <c r="J36" s="15">
        <v>0.54999999999999993</v>
      </c>
      <c r="K36" s="15">
        <v>0.59166666666666667</v>
      </c>
      <c r="L36" s="15">
        <v>0.6333333333333333</v>
      </c>
      <c r="M36" s="15">
        <v>0.67499999999999993</v>
      </c>
      <c r="N36" s="16">
        <v>0.71666666666666667</v>
      </c>
    </row>
    <row r="37" spans="1:14" ht="15" customHeight="1">
      <c r="A37" s="17">
        <f>$A$36+1</f>
        <v>38</v>
      </c>
      <c r="B37" s="17"/>
      <c r="C37" s="18" t="s">
        <v>27</v>
      </c>
      <c r="D37" s="26" t="s">
        <v>81</v>
      </c>
      <c r="E37" s="15">
        <v>0.34236111111111112</v>
      </c>
      <c r="F37" s="15">
        <v>0.3840277777777778</v>
      </c>
      <c r="G37" s="15">
        <v>0.42569444444444443</v>
      </c>
      <c r="H37" s="15">
        <v>0.46736111111111112</v>
      </c>
      <c r="I37" s="15">
        <v>0.50902777777777775</v>
      </c>
      <c r="J37" s="15">
        <v>0.55069444444444449</v>
      </c>
      <c r="K37" s="15">
        <v>0.59236111111111112</v>
      </c>
      <c r="L37" s="15">
        <v>0.63402777777777775</v>
      </c>
      <c r="M37" s="15">
        <v>0.67569444444444438</v>
      </c>
      <c r="N37" s="16">
        <v>0.71736111111111101</v>
      </c>
    </row>
    <row r="38" spans="1:14" ht="15" customHeight="1">
      <c r="A38" s="17">
        <f>$A$37+1</f>
        <v>39</v>
      </c>
      <c r="B38" s="17"/>
      <c r="C38" s="18" t="s">
        <v>28</v>
      </c>
      <c r="D38" s="26" t="s">
        <v>82</v>
      </c>
      <c r="E38" s="15">
        <v>0.3430555555555555</v>
      </c>
      <c r="F38" s="15">
        <v>0.38472222222222219</v>
      </c>
      <c r="G38" s="15">
        <v>0.42638888888888887</v>
      </c>
      <c r="H38" s="15">
        <v>0.4680555555555555</v>
      </c>
      <c r="I38" s="15">
        <v>0.50972222222222219</v>
      </c>
      <c r="J38" s="15">
        <v>0.55138888888888882</v>
      </c>
      <c r="K38" s="15">
        <v>0.59305555555555556</v>
      </c>
      <c r="L38" s="15">
        <v>0.63472222222222219</v>
      </c>
      <c r="M38" s="15">
        <v>0.67638888888888893</v>
      </c>
      <c r="N38" s="16">
        <v>0.71805555555555556</v>
      </c>
    </row>
    <row r="39" spans="1:14" ht="15" customHeight="1">
      <c r="A39" s="17">
        <f>$A$38+2</f>
        <v>41</v>
      </c>
      <c r="B39" s="17"/>
      <c r="C39" s="18" t="s">
        <v>29</v>
      </c>
      <c r="D39" s="26" t="s">
        <v>83</v>
      </c>
      <c r="E39" s="15">
        <v>0.3444444444444445</v>
      </c>
      <c r="F39" s="15">
        <v>0.38611111111111113</v>
      </c>
      <c r="G39" s="15">
        <v>0.42777777777777781</v>
      </c>
      <c r="H39" s="15">
        <v>0.4694444444444445</v>
      </c>
      <c r="I39" s="15">
        <v>0.51111111111111118</v>
      </c>
      <c r="J39" s="15">
        <v>0.55277777777777781</v>
      </c>
      <c r="K39" s="15">
        <v>0.59444444444444444</v>
      </c>
      <c r="L39" s="15">
        <v>0.63611111111111118</v>
      </c>
      <c r="M39" s="15">
        <v>0.6777777777777777</v>
      </c>
      <c r="N39" s="16">
        <v>0.71944444444444444</v>
      </c>
    </row>
    <row r="40" spans="1:14" ht="15" customHeight="1">
      <c r="A40" s="17">
        <f>$A$39+1</f>
        <v>42</v>
      </c>
      <c r="B40" s="17"/>
      <c r="C40" s="18" t="s">
        <v>30</v>
      </c>
      <c r="D40" s="26" t="s">
        <v>84</v>
      </c>
      <c r="E40" s="15">
        <v>0.34513888888888888</v>
      </c>
      <c r="F40" s="15">
        <v>0.38680555555555557</v>
      </c>
      <c r="G40" s="15">
        <v>0.4284722222222222</v>
      </c>
      <c r="H40" s="15">
        <v>0.47013888888888888</v>
      </c>
      <c r="I40" s="15">
        <v>0.51180555555555551</v>
      </c>
      <c r="J40" s="15">
        <v>0.55347222222222225</v>
      </c>
      <c r="K40" s="15">
        <v>0.59513888888888888</v>
      </c>
      <c r="L40" s="15">
        <v>0.63680555555555551</v>
      </c>
      <c r="M40" s="15">
        <v>0.67847222222222225</v>
      </c>
      <c r="N40" s="16">
        <v>0.72013888888888899</v>
      </c>
    </row>
    <row r="41" spans="1:14" ht="15" customHeight="1">
      <c r="A41" s="17">
        <f>$A$40+1</f>
        <v>43</v>
      </c>
      <c r="B41" s="17"/>
      <c r="C41" s="18" t="s">
        <v>31</v>
      </c>
      <c r="D41" s="26" t="s">
        <v>85</v>
      </c>
      <c r="E41" s="15">
        <v>0.34583333333333338</v>
      </c>
      <c r="F41" s="15">
        <v>0.38750000000000001</v>
      </c>
      <c r="G41" s="15">
        <v>0.4291666666666667</v>
      </c>
      <c r="H41" s="15">
        <v>0.47083333333333338</v>
      </c>
      <c r="I41" s="15">
        <v>0.51250000000000007</v>
      </c>
      <c r="J41" s="15">
        <v>0.5541666666666667</v>
      </c>
      <c r="K41" s="15">
        <v>0.59583333333333333</v>
      </c>
      <c r="L41" s="15">
        <v>0.63750000000000007</v>
      </c>
      <c r="M41" s="15">
        <v>0.6791666666666667</v>
      </c>
      <c r="N41" s="16">
        <v>0.72083333333333333</v>
      </c>
    </row>
    <row r="42" spans="1:14" ht="15" customHeight="1">
      <c r="A42" s="17">
        <f>$A$41+1</f>
        <v>44</v>
      </c>
      <c r="B42" s="17"/>
      <c r="C42" s="18" t="s">
        <v>32</v>
      </c>
      <c r="D42" s="26" t="s">
        <v>86</v>
      </c>
      <c r="E42" s="15">
        <v>0.34652777777777777</v>
      </c>
      <c r="F42" s="15">
        <v>0.38819444444444445</v>
      </c>
      <c r="G42" s="15">
        <v>0.42986111111111108</v>
      </c>
      <c r="H42" s="15">
        <v>0.47152777777777777</v>
      </c>
      <c r="I42" s="15">
        <v>0.5131944444444444</v>
      </c>
      <c r="J42" s="15">
        <v>0.55486111111111114</v>
      </c>
      <c r="K42" s="15">
        <v>0.59652777777777777</v>
      </c>
      <c r="L42" s="15">
        <v>0.6381944444444444</v>
      </c>
      <c r="M42" s="15">
        <v>0.67986111111111114</v>
      </c>
      <c r="N42" s="16">
        <v>0.72152777777777777</v>
      </c>
    </row>
    <row r="43" spans="1:14" ht="15" customHeight="1">
      <c r="A43" s="17">
        <f>$A$42+1</f>
        <v>45</v>
      </c>
      <c r="B43" s="17"/>
      <c r="C43" s="18" t="s">
        <v>33</v>
      </c>
      <c r="D43" s="26" t="s">
        <v>87</v>
      </c>
      <c r="E43" s="15">
        <v>0.34722222222222227</v>
      </c>
      <c r="F43" s="15">
        <v>0.3888888888888889</v>
      </c>
      <c r="G43" s="15">
        <v>0.43055555555555558</v>
      </c>
      <c r="H43" s="15">
        <v>0.47222222222222227</v>
      </c>
      <c r="I43" s="15">
        <v>0.51388888888888895</v>
      </c>
      <c r="J43" s="15">
        <v>0.55555555555555558</v>
      </c>
      <c r="K43" s="15">
        <v>0.59722222222222221</v>
      </c>
      <c r="L43" s="15">
        <v>0.63888888888888895</v>
      </c>
      <c r="M43" s="15">
        <v>0.68055555555555547</v>
      </c>
      <c r="N43" s="16">
        <v>0.72222222222222221</v>
      </c>
    </row>
    <row r="44" spans="1:14" ht="15" customHeight="1">
      <c r="A44" s="17">
        <f>$A$43+2</f>
        <v>47</v>
      </c>
      <c r="B44" s="17"/>
      <c r="C44" s="18" t="s">
        <v>34</v>
      </c>
      <c r="D44" s="26" t="s">
        <v>88</v>
      </c>
      <c r="E44" s="15">
        <v>0.34861111111111115</v>
      </c>
      <c r="F44" s="15">
        <v>0.39027777777777778</v>
      </c>
      <c r="G44" s="15">
        <v>0.43194444444444446</v>
      </c>
      <c r="H44" s="15">
        <v>0.47361111111111115</v>
      </c>
      <c r="I44" s="15">
        <v>0.51527777777777783</v>
      </c>
      <c r="J44" s="15">
        <v>0.55694444444444446</v>
      </c>
      <c r="K44" s="15">
        <v>0.59861111111111109</v>
      </c>
      <c r="L44" s="15">
        <v>0.64027777777777783</v>
      </c>
      <c r="M44" s="15">
        <v>0.68194444444444446</v>
      </c>
      <c r="N44" s="16">
        <v>0.72361111111111109</v>
      </c>
    </row>
    <row r="45" spans="1:14" ht="15" customHeight="1">
      <c r="A45" s="17">
        <f>$A$44+1</f>
        <v>48</v>
      </c>
      <c r="B45" s="17"/>
      <c r="C45" s="18" t="s">
        <v>35</v>
      </c>
      <c r="D45" s="26" t="s">
        <v>89</v>
      </c>
      <c r="E45" s="15">
        <v>0.34930555555555554</v>
      </c>
      <c r="F45" s="15">
        <v>0.39097222222222222</v>
      </c>
      <c r="G45" s="15">
        <v>0.43263888888888885</v>
      </c>
      <c r="H45" s="15">
        <v>0.47430555555555554</v>
      </c>
      <c r="I45" s="15">
        <v>0.51597222222222217</v>
      </c>
      <c r="J45" s="15">
        <v>0.55763888888888891</v>
      </c>
      <c r="K45" s="15">
        <v>0.59930555555555554</v>
      </c>
      <c r="L45" s="15">
        <v>0.64097222222222217</v>
      </c>
      <c r="M45" s="15">
        <v>0.68263888888888891</v>
      </c>
      <c r="N45" s="16">
        <v>0.72430555555555554</v>
      </c>
    </row>
    <row r="46" spans="1:14" ht="15" customHeight="1">
      <c r="A46" s="17">
        <f>$A$45+1</f>
        <v>49</v>
      </c>
      <c r="B46" s="17"/>
      <c r="C46" s="18" t="s">
        <v>36</v>
      </c>
      <c r="D46" s="26" t="s">
        <v>90</v>
      </c>
      <c r="E46" s="15">
        <v>0.35000000000000003</v>
      </c>
      <c r="F46" s="15">
        <v>0.39166666666666666</v>
      </c>
      <c r="G46" s="15">
        <v>0.43333333333333335</v>
      </c>
      <c r="H46" s="15">
        <v>0.47500000000000003</v>
      </c>
      <c r="I46" s="15">
        <v>0.51666666666666672</v>
      </c>
      <c r="J46" s="15">
        <v>0.55833333333333335</v>
      </c>
      <c r="K46" s="15">
        <v>0.6</v>
      </c>
      <c r="L46" s="15">
        <v>0.64166666666666672</v>
      </c>
      <c r="M46" s="15">
        <v>0.68333333333333324</v>
      </c>
      <c r="N46" s="16">
        <v>0.72499999999999998</v>
      </c>
    </row>
    <row r="47" spans="1:14" ht="15" customHeight="1">
      <c r="A47" s="17">
        <f>$A$46+1</f>
        <v>50</v>
      </c>
      <c r="B47" s="17"/>
      <c r="C47" s="18" t="s">
        <v>37</v>
      </c>
      <c r="D47" s="26" t="s">
        <v>91</v>
      </c>
      <c r="E47" s="15">
        <v>0.35069444444444442</v>
      </c>
      <c r="F47" s="15">
        <v>0.3923611111111111</v>
      </c>
      <c r="G47" s="15">
        <v>0.43402777777777773</v>
      </c>
      <c r="H47" s="15">
        <v>0.47569444444444442</v>
      </c>
      <c r="I47" s="15">
        <v>0.51736111111111105</v>
      </c>
      <c r="J47" s="15">
        <v>0.55902777777777779</v>
      </c>
      <c r="K47" s="15">
        <v>0.60069444444444442</v>
      </c>
      <c r="L47" s="15">
        <v>0.64236111111111105</v>
      </c>
      <c r="M47" s="15">
        <v>0.68402777777777779</v>
      </c>
      <c r="N47" s="16">
        <v>0.72569444444444453</v>
      </c>
    </row>
    <row r="48" spans="1:14" ht="15" customHeight="1">
      <c r="A48" s="17">
        <f>$A$47+1</f>
        <v>51</v>
      </c>
      <c r="B48" s="17"/>
      <c r="C48" s="18" t="s">
        <v>38</v>
      </c>
      <c r="D48" s="26" t="s">
        <v>92</v>
      </c>
      <c r="E48" s="15">
        <v>0.35138888888888892</v>
      </c>
      <c r="F48" s="15">
        <v>0.39305555555555555</v>
      </c>
      <c r="G48" s="15">
        <v>0.43472222222222223</v>
      </c>
      <c r="H48" s="15">
        <v>0.47638888888888892</v>
      </c>
      <c r="I48" s="15">
        <v>0.5180555555555556</v>
      </c>
      <c r="J48" s="15">
        <v>0.55972222222222223</v>
      </c>
      <c r="K48" s="15">
        <v>0.60138888888888886</v>
      </c>
      <c r="L48" s="15">
        <v>0.6430555555555556</v>
      </c>
      <c r="M48" s="15">
        <v>0.68472222222222223</v>
      </c>
      <c r="N48" s="16">
        <v>0.72638888888888886</v>
      </c>
    </row>
    <row r="49" spans="1:14" ht="15" customHeight="1">
      <c r="A49" s="17">
        <f>$A$48+1</f>
        <v>52</v>
      </c>
      <c r="B49" s="17"/>
      <c r="C49" s="18" t="s">
        <v>39</v>
      </c>
      <c r="D49" s="26" t="s">
        <v>93</v>
      </c>
      <c r="E49" s="15">
        <v>0.3520833333333333</v>
      </c>
      <c r="F49" s="15">
        <v>0.39374999999999999</v>
      </c>
      <c r="G49" s="15">
        <v>0.43541666666666662</v>
      </c>
      <c r="H49" s="15">
        <v>0.4770833333333333</v>
      </c>
      <c r="I49" s="15">
        <v>0.51874999999999993</v>
      </c>
      <c r="J49" s="15">
        <v>0.56041666666666667</v>
      </c>
      <c r="K49" s="15">
        <v>0.6020833333333333</v>
      </c>
      <c r="L49" s="15">
        <v>0.64374999999999993</v>
      </c>
      <c r="M49" s="15">
        <v>0.68541666666666667</v>
      </c>
      <c r="N49" s="16">
        <v>0.7270833333333333</v>
      </c>
    </row>
    <row r="50" spans="1:14" ht="15" customHeight="1" thickBot="1">
      <c r="A50" s="1">
        <v>9999</v>
      </c>
      <c r="C50" s="19"/>
      <c r="D50" s="27"/>
      <c r="E50" s="20" t="s">
        <v>40</v>
      </c>
      <c r="F50" s="20" t="s">
        <v>40</v>
      </c>
      <c r="G50" s="20" t="s">
        <v>40</v>
      </c>
      <c r="H50" s="20" t="s">
        <v>40</v>
      </c>
      <c r="I50" s="20" t="s">
        <v>40</v>
      </c>
      <c r="J50" s="20" t="s">
        <v>40</v>
      </c>
      <c r="K50" s="20" t="s">
        <v>40</v>
      </c>
      <c r="L50" s="20" t="s">
        <v>40</v>
      </c>
      <c r="M50" s="20" t="s">
        <v>40</v>
      </c>
      <c r="N50" s="21" t="s">
        <v>40</v>
      </c>
    </row>
    <row r="51" spans="1:14" ht="15" customHeight="1" thickTop="1" thickBot="1">
      <c r="C51" s="22" t="s">
        <v>41</v>
      </c>
      <c r="D51" s="28"/>
      <c r="E51" s="23">
        <v>52</v>
      </c>
      <c r="F51" s="23">
        <v>52</v>
      </c>
      <c r="G51" s="23">
        <v>52</v>
      </c>
      <c r="H51" s="23">
        <v>52</v>
      </c>
      <c r="I51" s="23">
        <v>52</v>
      </c>
      <c r="J51" s="23">
        <v>52</v>
      </c>
      <c r="K51" s="23">
        <v>52</v>
      </c>
      <c r="L51" s="23">
        <v>52</v>
      </c>
      <c r="M51" s="23">
        <v>52</v>
      </c>
      <c r="N51" s="24">
        <v>52</v>
      </c>
    </row>
    <row r="52" spans="1:14">
      <c r="E52" s="10"/>
    </row>
  </sheetData>
  <mergeCells count="1">
    <mergeCell ref="E5:N5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scale="65" orientation="portrait" horizontalDpi="4294967292" verticalDpi="200" r:id="rId1"/>
  <headerFooter alignWithMargins="0">
    <oddHeader>&amp;L&amp;"ＭＳ Ｐゴシック,太字"&amp;14 八幡コミバス橋本発&amp;R&amp;D</oddHead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opLeftCell="C26" workbookViewId="0">
      <selection activeCell="D33" sqref="D33"/>
    </sheetView>
  </sheetViews>
  <sheetFormatPr defaultColWidth="5.5" defaultRowHeight="13.5"/>
  <cols>
    <col min="1" max="1" width="7.75" style="1" hidden="1" customWidth="1"/>
    <col min="2" max="2" width="8.875" style="1" hidden="1" customWidth="1"/>
    <col min="3" max="3" width="27.25" style="4" bestFit="1" customWidth="1"/>
    <col min="4" max="4" width="36.125" style="4" bestFit="1" customWidth="1"/>
    <col min="5" max="14" width="6.375" style="4" customWidth="1"/>
    <col min="15" max="257" width="5.5" style="4"/>
    <col min="258" max="259" width="0" style="4" hidden="1" customWidth="1"/>
    <col min="260" max="260" width="18.625" style="4" customWidth="1"/>
    <col min="261" max="262" width="6.375" style="4" customWidth="1"/>
    <col min="263" max="513" width="5.5" style="4"/>
    <col min="514" max="515" width="0" style="4" hidden="1" customWidth="1"/>
    <col min="516" max="516" width="18.625" style="4" customWidth="1"/>
    <col min="517" max="518" width="6.375" style="4" customWidth="1"/>
    <col min="519" max="769" width="5.5" style="4"/>
    <col min="770" max="771" width="0" style="4" hidden="1" customWidth="1"/>
    <col min="772" max="772" width="18.625" style="4" customWidth="1"/>
    <col min="773" max="774" width="6.375" style="4" customWidth="1"/>
    <col min="775" max="1025" width="5.5" style="4"/>
    <col min="1026" max="1027" width="0" style="4" hidden="1" customWidth="1"/>
    <col min="1028" max="1028" width="18.625" style="4" customWidth="1"/>
    <col min="1029" max="1030" width="6.375" style="4" customWidth="1"/>
    <col min="1031" max="1281" width="5.5" style="4"/>
    <col min="1282" max="1283" width="0" style="4" hidden="1" customWidth="1"/>
    <col min="1284" max="1284" width="18.625" style="4" customWidth="1"/>
    <col min="1285" max="1286" width="6.375" style="4" customWidth="1"/>
    <col min="1287" max="1537" width="5.5" style="4"/>
    <col min="1538" max="1539" width="0" style="4" hidden="1" customWidth="1"/>
    <col min="1540" max="1540" width="18.625" style="4" customWidth="1"/>
    <col min="1541" max="1542" width="6.375" style="4" customWidth="1"/>
    <col min="1543" max="1793" width="5.5" style="4"/>
    <col min="1794" max="1795" width="0" style="4" hidden="1" customWidth="1"/>
    <col min="1796" max="1796" width="18.625" style="4" customWidth="1"/>
    <col min="1797" max="1798" width="6.375" style="4" customWidth="1"/>
    <col min="1799" max="2049" width="5.5" style="4"/>
    <col min="2050" max="2051" width="0" style="4" hidden="1" customWidth="1"/>
    <col min="2052" max="2052" width="18.625" style="4" customWidth="1"/>
    <col min="2053" max="2054" width="6.375" style="4" customWidth="1"/>
    <col min="2055" max="2305" width="5.5" style="4"/>
    <col min="2306" max="2307" width="0" style="4" hidden="1" customWidth="1"/>
    <col min="2308" max="2308" width="18.625" style="4" customWidth="1"/>
    <col min="2309" max="2310" width="6.375" style="4" customWidth="1"/>
    <col min="2311" max="2561" width="5.5" style="4"/>
    <col min="2562" max="2563" width="0" style="4" hidden="1" customWidth="1"/>
    <col min="2564" max="2564" width="18.625" style="4" customWidth="1"/>
    <col min="2565" max="2566" width="6.375" style="4" customWidth="1"/>
    <col min="2567" max="2817" width="5.5" style="4"/>
    <col min="2818" max="2819" width="0" style="4" hidden="1" customWidth="1"/>
    <col min="2820" max="2820" width="18.625" style="4" customWidth="1"/>
    <col min="2821" max="2822" width="6.375" style="4" customWidth="1"/>
    <col min="2823" max="3073" width="5.5" style="4"/>
    <col min="3074" max="3075" width="0" style="4" hidden="1" customWidth="1"/>
    <col min="3076" max="3076" width="18.625" style="4" customWidth="1"/>
    <col min="3077" max="3078" width="6.375" style="4" customWidth="1"/>
    <col min="3079" max="3329" width="5.5" style="4"/>
    <col min="3330" max="3331" width="0" style="4" hidden="1" customWidth="1"/>
    <col min="3332" max="3332" width="18.625" style="4" customWidth="1"/>
    <col min="3333" max="3334" width="6.375" style="4" customWidth="1"/>
    <col min="3335" max="3585" width="5.5" style="4"/>
    <col min="3586" max="3587" width="0" style="4" hidden="1" customWidth="1"/>
    <col min="3588" max="3588" width="18.625" style="4" customWidth="1"/>
    <col min="3589" max="3590" width="6.375" style="4" customWidth="1"/>
    <col min="3591" max="3841" width="5.5" style="4"/>
    <col min="3842" max="3843" width="0" style="4" hidden="1" customWidth="1"/>
    <col min="3844" max="3844" width="18.625" style="4" customWidth="1"/>
    <col min="3845" max="3846" width="6.375" style="4" customWidth="1"/>
    <col min="3847" max="4097" width="5.5" style="4"/>
    <col min="4098" max="4099" width="0" style="4" hidden="1" customWidth="1"/>
    <col min="4100" max="4100" width="18.625" style="4" customWidth="1"/>
    <col min="4101" max="4102" width="6.375" style="4" customWidth="1"/>
    <col min="4103" max="4353" width="5.5" style="4"/>
    <col min="4354" max="4355" width="0" style="4" hidden="1" customWidth="1"/>
    <col min="4356" max="4356" width="18.625" style="4" customWidth="1"/>
    <col min="4357" max="4358" width="6.375" style="4" customWidth="1"/>
    <col min="4359" max="4609" width="5.5" style="4"/>
    <col min="4610" max="4611" width="0" style="4" hidden="1" customWidth="1"/>
    <col min="4612" max="4612" width="18.625" style="4" customWidth="1"/>
    <col min="4613" max="4614" width="6.375" style="4" customWidth="1"/>
    <col min="4615" max="4865" width="5.5" style="4"/>
    <col min="4866" max="4867" width="0" style="4" hidden="1" customWidth="1"/>
    <col min="4868" max="4868" width="18.625" style="4" customWidth="1"/>
    <col min="4869" max="4870" width="6.375" style="4" customWidth="1"/>
    <col min="4871" max="5121" width="5.5" style="4"/>
    <col min="5122" max="5123" width="0" style="4" hidden="1" customWidth="1"/>
    <col min="5124" max="5124" width="18.625" style="4" customWidth="1"/>
    <col min="5125" max="5126" width="6.375" style="4" customWidth="1"/>
    <col min="5127" max="5377" width="5.5" style="4"/>
    <col min="5378" max="5379" width="0" style="4" hidden="1" customWidth="1"/>
    <col min="5380" max="5380" width="18.625" style="4" customWidth="1"/>
    <col min="5381" max="5382" width="6.375" style="4" customWidth="1"/>
    <col min="5383" max="5633" width="5.5" style="4"/>
    <col min="5634" max="5635" width="0" style="4" hidden="1" customWidth="1"/>
    <col min="5636" max="5636" width="18.625" style="4" customWidth="1"/>
    <col min="5637" max="5638" width="6.375" style="4" customWidth="1"/>
    <col min="5639" max="5889" width="5.5" style="4"/>
    <col min="5890" max="5891" width="0" style="4" hidden="1" customWidth="1"/>
    <col min="5892" max="5892" width="18.625" style="4" customWidth="1"/>
    <col min="5893" max="5894" width="6.375" style="4" customWidth="1"/>
    <col min="5895" max="6145" width="5.5" style="4"/>
    <col min="6146" max="6147" width="0" style="4" hidden="1" customWidth="1"/>
    <col min="6148" max="6148" width="18.625" style="4" customWidth="1"/>
    <col min="6149" max="6150" width="6.375" style="4" customWidth="1"/>
    <col min="6151" max="6401" width="5.5" style="4"/>
    <col min="6402" max="6403" width="0" style="4" hidden="1" customWidth="1"/>
    <col min="6404" max="6404" width="18.625" style="4" customWidth="1"/>
    <col min="6405" max="6406" width="6.375" style="4" customWidth="1"/>
    <col min="6407" max="6657" width="5.5" style="4"/>
    <col min="6658" max="6659" width="0" style="4" hidden="1" customWidth="1"/>
    <col min="6660" max="6660" width="18.625" style="4" customWidth="1"/>
    <col min="6661" max="6662" width="6.375" style="4" customWidth="1"/>
    <col min="6663" max="6913" width="5.5" style="4"/>
    <col min="6914" max="6915" width="0" style="4" hidden="1" customWidth="1"/>
    <col min="6916" max="6916" width="18.625" style="4" customWidth="1"/>
    <col min="6917" max="6918" width="6.375" style="4" customWidth="1"/>
    <col min="6919" max="7169" width="5.5" style="4"/>
    <col min="7170" max="7171" width="0" style="4" hidden="1" customWidth="1"/>
    <col min="7172" max="7172" width="18.625" style="4" customWidth="1"/>
    <col min="7173" max="7174" width="6.375" style="4" customWidth="1"/>
    <col min="7175" max="7425" width="5.5" style="4"/>
    <col min="7426" max="7427" width="0" style="4" hidden="1" customWidth="1"/>
    <col min="7428" max="7428" width="18.625" style="4" customWidth="1"/>
    <col min="7429" max="7430" width="6.375" style="4" customWidth="1"/>
    <col min="7431" max="7681" width="5.5" style="4"/>
    <col min="7682" max="7683" width="0" style="4" hidden="1" customWidth="1"/>
    <col min="7684" max="7684" width="18.625" style="4" customWidth="1"/>
    <col min="7685" max="7686" width="6.375" style="4" customWidth="1"/>
    <col min="7687" max="7937" width="5.5" style="4"/>
    <col min="7938" max="7939" width="0" style="4" hidden="1" customWidth="1"/>
    <col min="7940" max="7940" width="18.625" style="4" customWidth="1"/>
    <col min="7941" max="7942" width="6.375" style="4" customWidth="1"/>
    <col min="7943" max="8193" width="5.5" style="4"/>
    <col min="8194" max="8195" width="0" style="4" hidden="1" customWidth="1"/>
    <col min="8196" max="8196" width="18.625" style="4" customWidth="1"/>
    <col min="8197" max="8198" width="6.375" style="4" customWidth="1"/>
    <col min="8199" max="8449" width="5.5" style="4"/>
    <col min="8450" max="8451" width="0" style="4" hidden="1" customWidth="1"/>
    <col min="8452" max="8452" width="18.625" style="4" customWidth="1"/>
    <col min="8453" max="8454" width="6.375" style="4" customWidth="1"/>
    <col min="8455" max="8705" width="5.5" style="4"/>
    <col min="8706" max="8707" width="0" style="4" hidden="1" customWidth="1"/>
    <col min="8708" max="8708" width="18.625" style="4" customWidth="1"/>
    <col min="8709" max="8710" width="6.375" style="4" customWidth="1"/>
    <col min="8711" max="8961" width="5.5" style="4"/>
    <col min="8962" max="8963" width="0" style="4" hidden="1" customWidth="1"/>
    <col min="8964" max="8964" width="18.625" style="4" customWidth="1"/>
    <col min="8965" max="8966" width="6.375" style="4" customWidth="1"/>
    <col min="8967" max="9217" width="5.5" style="4"/>
    <col min="9218" max="9219" width="0" style="4" hidden="1" customWidth="1"/>
    <col min="9220" max="9220" width="18.625" style="4" customWidth="1"/>
    <col min="9221" max="9222" width="6.375" style="4" customWidth="1"/>
    <col min="9223" max="9473" width="5.5" style="4"/>
    <col min="9474" max="9475" width="0" style="4" hidden="1" customWidth="1"/>
    <col min="9476" max="9476" width="18.625" style="4" customWidth="1"/>
    <col min="9477" max="9478" width="6.375" style="4" customWidth="1"/>
    <col min="9479" max="9729" width="5.5" style="4"/>
    <col min="9730" max="9731" width="0" style="4" hidden="1" customWidth="1"/>
    <col min="9732" max="9732" width="18.625" style="4" customWidth="1"/>
    <col min="9733" max="9734" width="6.375" style="4" customWidth="1"/>
    <col min="9735" max="9985" width="5.5" style="4"/>
    <col min="9986" max="9987" width="0" style="4" hidden="1" customWidth="1"/>
    <col min="9988" max="9988" width="18.625" style="4" customWidth="1"/>
    <col min="9989" max="9990" width="6.375" style="4" customWidth="1"/>
    <col min="9991" max="10241" width="5.5" style="4"/>
    <col min="10242" max="10243" width="0" style="4" hidden="1" customWidth="1"/>
    <col min="10244" max="10244" width="18.625" style="4" customWidth="1"/>
    <col min="10245" max="10246" width="6.375" style="4" customWidth="1"/>
    <col min="10247" max="10497" width="5.5" style="4"/>
    <col min="10498" max="10499" width="0" style="4" hidden="1" customWidth="1"/>
    <col min="10500" max="10500" width="18.625" style="4" customWidth="1"/>
    <col min="10501" max="10502" width="6.375" style="4" customWidth="1"/>
    <col min="10503" max="10753" width="5.5" style="4"/>
    <col min="10754" max="10755" width="0" style="4" hidden="1" customWidth="1"/>
    <col min="10756" max="10756" width="18.625" style="4" customWidth="1"/>
    <col min="10757" max="10758" width="6.375" style="4" customWidth="1"/>
    <col min="10759" max="11009" width="5.5" style="4"/>
    <col min="11010" max="11011" width="0" style="4" hidden="1" customWidth="1"/>
    <col min="11012" max="11012" width="18.625" style="4" customWidth="1"/>
    <col min="11013" max="11014" width="6.375" style="4" customWidth="1"/>
    <col min="11015" max="11265" width="5.5" style="4"/>
    <col min="11266" max="11267" width="0" style="4" hidden="1" customWidth="1"/>
    <col min="11268" max="11268" width="18.625" style="4" customWidth="1"/>
    <col min="11269" max="11270" width="6.375" style="4" customWidth="1"/>
    <col min="11271" max="11521" width="5.5" style="4"/>
    <col min="11522" max="11523" width="0" style="4" hidden="1" customWidth="1"/>
    <col min="11524" max="11524" width="18.625" style="4" customWidth="1"/>
    <col min="11525" max="11526" width="6.375" style="4" customWidth="1"/>
    <col min="11527" max="11777" width="5.5" style="4"/>
    <col min="11778" max="11779" width="0" style="4" hidden="1" customWidth="1"/>
    <col min="11780" max="11780" width="18.625" style="4" customWidth="1"/>
    <col min="11781" max="11782" width="6.375" style="4" customWidth="1"/>
    <col min="11783" max="12033" width="5.5" style="4"/>
    <col min="12034" max="12035" width="0" style="4" hidden="1" customWidth="1"/>
    <col min="12036" max="12036" width="18.625" style="4" customWidth="1"/>
    <col min="12037" max="12038" width="6.375" style="4" customWidth="1"/>
    <col min="12039" max="12289" width="5.5" style="4"/>
    <col min="12290" max="12291" width="0" style="4" hidden="1" customWidth="1"/>
    <col min="12292" max="12292" width="18.625" style="4" customWidth="1"/>
    <col min="12293" max="12294" width="6.375" style="4" customWidth="1"/>
    <col min="12295" max="12545" width="5.5" style="4"/>
    <col min="12546" max="12547" width="0" style="4" hidden="1" customWidth="1"/>
    <col min="12548" max="12548" width="18.625" style="4" customWidth="1"/>
    <col min="12549" max="12550" width="6.375" style="4" customWidth="1"/>
    <col min="12551" max="12801" width="5.5" style="4"/>
    <col min="12802" max="12803" width="0" style="4" hidden="1" customWidth="1"/>
    <col min="12804" max="12804" width="18.625" style="4" customWidth="1"/>
    <col min="12805" max="12806" width="6.375" style="4" customWidth="1"/>
    <col min="12807" max="13057" width="5.5" style="4"/>
    <col min="13058" max="13059" width="0" style="4" hidden="1" customWidth="1"/>
    <col min="13060" max="13060" width="18.625" style="4" customWidth="1"/>
    <col min="13061" max="13062" width="6.375" style="4" customWidth="1"/>
    <col min="13063" max="13313" width="5.5" style="4"/>
    <col min="13314" max="13315" width="0" style="4" hidden="1" customWidth="1"/>
    <col min="13316" max="13316" width="18.625" style="4" customWidth="1"/>
    <col min="13317" max="13318" width="6.375" style="4" customWidth="1"/>
    <col min="13319" max="13569" width="5.5" style="4"/>
    <col min="13570" max="13571" width="0" style="4" hidden="1" customWidth="1"/>
    <col min="13572" max="13572" width="18.625" style="4" customWidth="1"/>
    <col min="13573" max="13574" width="6.375" style="4" customWidth="1"/>
    <col min="13575" max="13825" width="5.5" style="4"/>
    <col min="13826" max="13827" width="0" style="4" hidden="1" customWidth="1"/>
    <col min="13828" max="13828" width="18.625" style="4" customWidth="1"/>
    <col min="13829" max="13830" width="6.375" style="4" customWidth="1"/>
    <col min="13831" max="14081" width="5.5" style="4"/>
    <col min="14082" max="14083" width="0" style="4" hidden="1" customWidth="1"/>
    <col min="14084" max="14084" width="18.625" style="4" customWidth="1"/>
    <col min="14085" max="14086" width="6.375" style="4" customWidth="1"/>
    <col min="14087" max="14337" width="5.5" style="4"/>
    <col min="14338" max="14339" width="0" style="4" hidden="1" customWidth="1"/>
    <col min="14340" max="14340" width="18.625" style="4" customWidth="1"/>
    <col min="14341" max="14342" width="6.375" style="4" customWidth="1"/>
    <col min="14343" max="14593" width="5.5" style="4"/>
    <col min="14594" max="14595" width="0" style="4" hidden="1" customWidth="1"/>
    <col min="14596" max="14596" width="18.625" style="4" customWidth="1"/>
    <col min="14597" max="14598" width="6.375" style="4" customWidth="1"/>
    <col min="14599" max="14849" width="5.5" style="4"/>
    <col min="14850" max="14851" width="0" style="4" hidden="1" customWidth="1"/>
    <col min="14852" max="14852" width="18.625" style="4" customWidth="1"/>
    <col min="14853" max="14854" width="6.375" style="4" customWidth="1"/>
    <col min="14855" max="15105" width="5.5" style="4"/>
    <col min="15106" max="15107" width="0" style="4" hidden="1" customWidth="1"/>
    <col min="15108" max="15108" width="18.625" style="4" customWidth="1"/>
    <col min="15109" max="15110" width="6.375" style="4" customWidth="1"/>
    <col min="15111" max="15361" width="5.5" style="4"/>
    <col min="15362" max="15363" width="0" style="4" hidden="1" customWidth="1"/>
    <col min="15364" max="15364" width="18.625" style="4" customWidth="1"/>
    <col min="15365" max="15366" width="6.375" style="4" customWidth="1"/>
    <col min="15367" max="15617" width="5.5" style="4"/>
    <col min="15618" max="15619" width="0" style="4" hidden="1" customWidth="1"/>
    <col min="15620" max="15620" width="18.625" style="4" customWidth="1"/>
    <col min="15621" max="15622" width="6.375" style="4" customWidth="1"/>
    <col min="15623" max="15873" width="5.5" style="4"/>
    <col min="15874" max="15875" width="0" style="4" hidden="1" customWidth="1"/>
    <col min="15876" max="15876" width="18.625" style="4" customWidth="1"/>
    <col min="15877" max="15878" width="6.375" style="4" customWidth="1"/>
    <col min="15879" max="16129" width="5.5" style="4"/>
    <col min="16130" max="16131" width="0" style="4" hidden="1" customWidth="1"/>
    <col min="16132" max="16132" width="18.625" style="4" customWidth="1"/>
    <col min="16133" max="16134" width="6.375" style="4" customWidth="1"/>
    <col min="16135" max="16384" width="5.5" style="4"/>
  </cols>
  <sheetData>
    <row r="1" spans="1:16" ht="9.9499999999999993" customHeight="1"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6" ht="9.9499999999999993" customHeight="1" thickBot="1">
      <c r="B2" s="5"/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6"/>
    </row>
    <row r="3" spans="1:16" ht="13.5" hidden="1" customHeight="1" thickBot="1">
      <c r="B3" s="7"/>
      <c r="C3" s="8" t="s">
        <v>0</v>
      </c>
      <c r="D3" s="8"/>
      <c r="E3" s="8" t="s">
        <v>0</v>
      </c>
      <c r="F3" s="8"/>
      <c r="G3" s="8"/>
      <c r="H3" s="8"/>
      <c r="I3" s="8"/>
      <c r="J3" s="8"/>
      <c r="K3" s="8"/>
      <c r="L3" s="8"/>
      <c r="M3" s="8"/>
      <c r="N3" s="9"/>
    </row>
    <row r="4" spans="1:16" s="10" customFormat="1" ht="15.75" hidden="1" customHeight="1" thickBot="1">
      <c r="B4" s="11"/>
      <c r="C4" s="12" t="s">
        <v>0</v>
      </c>
      <c r="D4" s="12"/>
      <c r="E4" s="12">
        <v>0.31944444444444448</v>
      </c>
      <c r="F4" s="12">
        <v>0.3611111111111111</v>
      </c>
      <c r="G4" s="12">
        <v>0.40277777777777773</v>
      </c>
      <c r="H4" s="12">
        <v>0.44444444444444442</v>
      </c>
      <c r="I4" s="12">
        <v>0.4861111111111111</v>
      </c>
      <c r="J4" s="12">
        <v>0.52777777777777779</v>
      </c>
      <c r="K4" s="12">
        <v>0.56944444444444442</v>
      </c>
      <c r="L4" s="12">
        <v>0.61111111111111105</v>
      </c>
      <c r="M4" s="12">
        <v>0.65277777777777779</v>
      </c>
      <c r="N4" s="13">
        <v>0.69444444444444453</v>
      </c>
    </row>
    <row r="5" spans="1:16" ht="15" customHeight="1">
      <c r="C5" s="14" t="s">
        <v>44</v>
      </c>
      <c r="D5" s="25" t="s">
        <v>95</v>
      </c>
      <c r="E5" s="29" t="s">
        <v>94</v>
      </c>
      <c r="F5" s="30"/>
      <c r="G5" s="30"/>
      <c r="H5" s="30"/>
      <c r="I5" s="30"/>
      <c r="J5" s="30"/>
      <c r="K5" s="30"/>
      <c r="L5" s="30"/>
      <c r="M5" s="30"/>
      <c r="N5" s="31"/>
    </row>
    <row r="6" spans="1:16" ht="15" customHeight="1">
      <c r="A6" s="17">
        <v>0</v>
      </c>
      <c r="B6" s="17"/>
      <c r="C6" s="18" t="s">
        <v>39</v>
      </c>
      <c r="D6" s="26" t="s">
        <v>93</v>
      </c>
      <c r="E6" s="15">
        <v>0.31944444444444448</v>
      </c>
      <c r="F6" s="15">
        <v>0.3611111111111111</v>
      </c>
      <c r="G6" s="15">
        <v>0.40277777777777773</v>
      </c>
      <c r="H6" s="15">
        <v>0.44444444444444442</v>
      </c>
      <c r="I6" s="15">
        <v>0.4861111111111111</v>
      </c>
      <c r="J6" s="15">
        <v>0.52777777777777779</v>
      </c>
      <c r="K6" s="15">
        <v>0.56944444444444442</v>
      </c>
      <c r="L6" s="15">
        <v>0.61111111111111105</v>
      </c>
      <c r="M6" s="15">
        <v>0.65277777777777779</v>
      </c>
      <c r="N6" s="16">
        <v>0.69444444444444453</v>
      </c>
    </row>
    <row r="7" spans="1:16" ht="15" customHeight="1">
      <c r="A7" s="17">
        <f>$A$6+1</f>
        <v>1</v>
      </c>
      <c r="B7" s="17"/>
      <c r="C7" s="18" t="s">
        <v>38</v>
      </c>
      <c r="D7" s="26" t="s">
        <v>96</v>
      </c>
      <c r="E7" s="15">
        <v>0.32013888888888892</v>
      </c>
      <c r="F7" s="15">
        <v>0.36180555555555555</v>
      </c>
      <c r="G7" s="15">
        <v>0.40347222222222223</v>
      </c>
      <c r="H7" s="15">
        <v>0.44513888888888892</v>
      </c>
      <c r="I7" s="15">
        <v>0.48680555555555555</v>
      </c>
      <c r="J7" s="15">
        <v>0.52847222222222223</v>
      </c>
      <c r="K7" s="15">
        <v>0.57013888888888886</v>
      </c>
      <c r="L7" s="15">
        <v>0.6118055555555556</v>
      </c>
      <c r="M7" s="15">
        <v>0.65347222222222223</v>
      </c>
      <c r="N7" s="16">
        <v>0.69513888888888886</v>
      </c>
    </row>
    <row r="8" spans="1:16" ht="15" customHeight="1">
      <c r="A8" s="17">
        <f>$A$7+1</f>
        <v>2</v>
      </c>
      <c r="B8" s="17"/>
      <c r="C8" s="18" t="s">
        <v>37</v>
      </c>
      <c r="D8" s="26" t="s">
        <v>91</v>
      </c>
      <c r="E8" s="15">
        <v>0.32083333333333336</v>
      </c>
      <c r="F8" s="15">
        <v>0.36249999999999999</v>
      </c>
      <c r="G8" s="15">
        <v>0.40416666666666662</v>
      </c>
      <c r="H8" s="15">
        <v>0.4458333333333333</v>
      </c>
      <c r="I8" s="15">
        <v>0.48749999999999999</v>
      </c>
      <c r="J8" s="15">
        <v>0.52916666666666667</v>
      </c>
      <c r="K8" s="15">
        <v>0.5708333333333333</v>
      </c>
      <c r="L8" s="15">
        <v>0.61249999999999993</v>
      </c>
      <c r="M8" s="15">
        <v>0.65416666666666667</v>
      </c>
      <c r="N8" s="16">
        <v>0.6958333333333333</v>
      </c>
    </row>
    <row r="9" spans="1:16" ht="15" customHeight="1">
      <c r="A9" s="17">
        <f>$A$8+1</f>
        <v>3</v>
      </c>
      <c r="B9" s="17"/>
      <c r="C9" s="18" t="s">
        <v>36</v>
      </c>
      <c r="D9" s="26" t="s">
        <v>97</v>
      </c>
      <c r="E9" s="15">
        <v>0.3215277777777778</v>
      </c>
      <c r="F9" s="15">
        <v>0.36319444444444443</v>
      </c>
      <c r="G9" s="15">
        <v>0.40486111111111112</v>
      </c>
      <c r="H9" s="15">
        <v>0.4465277777777778</v>
      </c>
      <c r="I9" s="15">
        <v>0.48819444444444443</v>
      </c>
      <c r="J9" s="15">
        <v>0.52986111111111112</v>
      </c>
      <c r="K9" s="15">
        <v>0.57152777777777775</v>
      </c>
      <c r="L9" s="15">
        <v>0.61319444444444449</v>
      </c>
      <c r="M9" s="15">
        <v>0.65486111111111112</v>
      </c>
      <c r="N9" s="16">
        <v>0.69652777777777775</v>
      </c>
    </row>
    <row r="10" spans="1:16" ht="15" customHeight="1">
      <c r="A10" s="17">
        <f>$A$9+1</f>
        <v>4</v>
      </c>
      <c r="B10" s="17"/>
      <c r="C10" s="18" t="s">
        <v>35</v>
      </c>
      <c r="D10" s="26" t="s">
        <v>89</v>
      </c>
      <c r="E10" s="15">
        <v>0.32222222222222224</v>
      </c>
      <c r="F10" s="15">
        <v>0.36388888888888887</v>
      </c>
      <c r="G10" s="15">
        <v>0.4055555555555555</v>
      </c>
      <c r="H10" s="15">
        <v>0.44722222222222219</v>
      </c>
      <c r="I10" s="15">
        <v>0.48888888888888887</v>
      </c>
      <c r="J10" s="15">
        <v>0.53055555555555556</v>
      </c>
      <c r="K10" s="15">
        <v>0.57222222222222219</v>
      </c>
      <c r="L10" s="15">
        <v>0.61388888888888882</v>
      </c>
      <c r="M10" s="15">
        <v>0.65555555555555556</v>
      </c>
      <c r="N10" s="16">
        <v>0.6972222222222223</v>
      </c>
    </row>
    <row r="11" spans="1:16" ht="15" customHeight="1">
      <c r="A11" s="17">
        <f>$A$10+1</f>
        <v>5</v>
      </c>
      <c r="B11" s="17"/>
      <c r="C11" s="18" t="s">
        <v>34</v>
      </c>
      <c r="D11" s="26" t="s">
        <v>88</v>
      </c>
      <c r="E11" s="15">
        <v>0.32291666666666669</v>
      </c>
      <c r="F11" s="15">
        <v>0.36458333333333331</v>
      </c>
      <c r="G11" s="15">
        <v>0.40625</v>
      </c>
      <c r="H11" s="15">
        <v>0.44791666666666669</v>
      </c>
      <c r="I11" s="15">
        <v>0.48958333333333331</v>
      </c>
      <c r="J11" s="15">
        <v>0.53125</v>
      </c>
      <c r="K11" s="15">
        <v>0.57291666666666663</v>
      </c>
      <c r="L11" s="15">
        <v>0.61458333333333337</v>
      </c>
      <c r="M11" s="15">
        <v>0.65625</v>
      </c>
      <c r="N11" s="16">
        <v>0.69791666666666663</v>
      </c>
    </row>
    <row r="12" spans="1:16" ht="15" customHeight="1">
      <c r="A12" s="17">
        <f>$A$11+2</f>
        <v>7</v>
      </c>
      <c r="B12" s="17"/>
      <c r="C12" s="18" t="s">
        <v>33</v>
      </c>
      <c r="D12" s="26" t="s">
        <v>98</v>
      </c>
      <c r="E12" s="15">
        <v>0.32430555555555557</v>
      </c>
      <c r="F12" s="15">
        <v>0.3659722222222222</v>
      </c>
      <c r="G12" s="15">
        <v>0.40763888888888888</v>
      </c>
      <c r="H12" s="15">
        <v>0.44930555555555557</v>
      </c>
      <c r="I12" s="15">
        <v>0.4909722222222222</v>
      </c>
      <c r="J12" s="15">
        <v>0.53263888888888888</v>
      </c>
      <c r="K12" s="15">
        <v>0.57430555555555551</v>
      </c>
      <c r="L12" s="15">
        <v>0.61597222222222225</v>
      </c>
      <c r="M12" s="15">
        <v>0.65763888888888888</v>
      </c>
      <c r="N12" s="16">
        <v>0.69930555555555562</v>
      </c>
    </row>
    <row r="13" spans="1:16" ht="15" customHeight="1">
      <c r="A13" s="17">
        <f>$A$12+1</f>
        <v>8</v>
      </c>
      <c r="B13" s="17"/>
      <c r="C13" s="18" t="s">
        <v>32</v>
      </c>
      <c r="D13" s="26" t="s">
        <v>86</v>
      </c>
      <c r="E13" s="15">
        <v>0.32500000000000001</v>
      </c>
      <c r="F13" s="15">
        <v>0.3666666666666667</v>
      </c>
      <c r="G13" s="15">
        <v>0.40833333333333338</v>
      </c>
      <c r="H13" s="15">
        <v>0.45</v>
      </c>
      <c r="I13" s="15">
        <v>0.4916666666666667</v>
      </c>
      <c r="J13" s="15">
        <v>0.53333333333333333</v>
      </c>
      <c r="K13" s="15">
        <v>0.57500000000000007</v>
      </c>
      <c r="L13" s="15">
        <v>0.6166666666666667</v>
      </c>
      <c r="M13" s="15">
        <v>0.65833333333333333</v>
      </c>
      <c r="N13" s="16">
        <v>0.70000000000000007</v>
      </c>
    </row>
    <row r="14" spans="1:16" ht="15" customHeight="1">
      <c r="A14" s="17">
        <f>$A$13+1</f>
        <v>9</v>
      </c>
      <c r="B14" s="17"/>
      <c r="C14" s="18" t="s">
        <v>31</v>
      </c>
      <c r="D14" s="26" t="s">
        <v>85</v>
      </c>
      <c r="E14" s="15">
        <v>0.32569444444444445</v>
      </c>
      <c r="F14" s="15">
        <v>0.36736111111111108</v>
      </c>
      <c r="G14" s="15">
        <v>0.40902777777777777</v>
      </c>
      <c r="H14" s="15">
        <v>0.45069444444444445</v>
      </c>
      <c r="I14" s="15">
        <v>0.49236111111111108</v>
      </c>
      <c r="J14" s="15">
        <v>0.53402777777777777</v>
      </c>
      <c r="K14" s="15">
        <v>0.5756944444444444</v>
      </c>
      <c r="L14" s="15">
        <v>0.61736111111111114</v>
      </c>
      <c r="M14" s="15">
        <v>0.65902777777777777</v>
      </c>
      <c r="N14" s="16">
        <v>0.7006944444444444</v>
      </c>
    </row>
    <row r="15" spans="1:16" ht="15" customHeight="1">
      <c r="A15" s="17">
        <f>$A$14+1</f>
        <v>10</v>
      </c>
      <c r="B15" s="17"/>
      <c r="C15" s="18" t="s">
        <v>30</v>
      </c>
      <c r="D15" s="26" t="s">
        <v>84</v>
      </c>
      <c r="E15" s="15">
        <v>0.3263888888888889</v>
      </c>
      <c r="F15" s="15">
        <v>0.36805555555555558</v>
      </c>
      <c r="G15" s="15">
        <v>0.40972222222222227</v>
      </c>
      <c r="H15" s="15">
        <v>0.4513888888888889</v>
      </c>
      <c r="I15" s="15">
        <v>0.49305555555555558</v>
      </c>
      <c r="J15" s="15">
        <v>0.53472222222222221</v>
      </c>
      <c r="K15" s="15">
        <v>0.57638888888888895</v>
      </c>
      <c r="L15" s="15">
        <v>0.61805555555555558</v>
      </c>
      <c r="M15" s="15">
        <v>0.65972222222222221</v>
      </c>
      <c r="N15" s="16">
        <v>0.70138888888888884</v>
      </c>
    </row>
    <row r="16" spans="1:16" ht="15" customHeight="1">
      <c r="A16" s="17">
        <f>$A$15+1</f>
        <v>11</v>
      </c>
      <c r="B16" s="17"/>
      <c r="C16" s="18" t="s">
        <v>29</v>
      </c>
      <c r="D16" s="26" t="s">
        <v>99</v>
      </c>
      <c r="E16" s="15">
        <v>0.32708333333333334</v>
      </c>
      <c r="F16" s="15">
        <v>0.36874999999999997</v>
      </c>
      <c r="G16" s="15">
        <v>0.41041666666666665</v>
      </c>
      <c r="H16" s="15">
        <v>0.45208333333333334</v>
      </c>
      <c r="I16" s="15">
        <v>0.49374999999999997</v>
      </c>
      <c r="J16" s="15">
        <v>0.53541666666666665</v>
      </c>
      <c r="K16" s="15">
        <v>0.57708333333333328</v>
      </c>
      <c r="L16" s="15">
        <v>0.61875000000000002</v>
      </c>
      <c r="M16" s="15">
        <v>0.66041666666666665</v>
      </c>
      <c r="N16" s="16">
        <v>0.70208333333333339</v>
      </c>
    </row>
    <row r="17" spans="1:14" ht="15" customHeight="1">
      <c r="A17" s="17">
        <f>$A$16+2</f>
        <v>13</v>
      </c>
      <c r="B17" s="17"/>
      <c r="C17" s="18" t="s">
        <v>42</v>
      </c>
      <c r="D17" s="26" t="s">
        <v>100</v>
      </c>
      <c r="E17" s="15">
        <v>0.32847222222222222</v>
      </c>
      <c r="F17" s="15">
        <v>0.37013888888888885</v>
      </c>
      <c r="G17" s="15">
        <v>0.41180555555555554</v>
      </c>
      <c r="H17" s="15">
        <v>0.45347222222222222</v>
      </c>
      <c r="I17" s="15">
        <v>0.49513888888888885</v>
      </c>
      <c r="J17" s="15">
        <v>0.53680555555555554</v>
      </c>
      <c r="K17" s="15">
        <v>0.57847222222222217</v>
      </c>
      <c r="L17" s="15">
        <v>0.62013888888888891</v>
      </c>
      <c r="M17" s="15">
        <v>0.66180555555555554</v>
      </c>
      <c r="N17" s="16">
        <v>0.70347222222222217</v>
      </c>
    </row>
    <row r="18" spans="1:14" ht="15" customHeight="1">
      <c r="A18" s="17">
        <f>$A$17+0</f>
        <v>13</v>
      </c>
      <c r="B18" s="17"/>
      <c r="C18" s="18" t="s">
        <v>28</v>
      </c>
      <c r="D18" s="26" t="s">
        <v>82</v>
      </c>
      <c r="E18" s="15">
        <v>0.32847222222222222</v>
      </c>
      <c r="F18" s="15">
        <v>0.37013888888888885</v>
      </c>
      <c r="G18" s="15">
        <v>0.41180555555555554</v>
      </c>
      <c r="H18" s="15">
        <v>0.45347222222222222</v>
      </c>
      <c r="I18" s="15">
        <v>0.49513888888888885</v>
      </c>
      <c r="J18" s="15">
        <v>0.53680555555555554</v>
      </c>
      <c r="K18" s="15">
        <v>0.57847222222222217</v>
      </c>
      <c r="L18" s="15">
        <v>0.62013888888888891</v>
      </c>
      <c r="M18" s="15">
        <v>0.66180555555555554</v>
      </c>
      <c r="N18" s="16">
        <v>0.70347222222222217</v>
      </c>
    </row>
    <row r="19" spans="1:14" ht="15" customHeight="1">
      <c r="A19" s="17">
        <f>$A$18+2</f>
        <v>15</v>
      </c>
      <c r="B19" s="17"/>
      <c r="C19" s="18" t="s">
        <v>26</v>
      </c>
      <c r="D19" s="26" t="s">
        <v>80</v>
      </c>
      <c r="E19" s="15">
        <v>0.3298611111111111</v>
      </c>
      <c r="F19" s="15">
        <v>0.37152777777777773</v>
      </c>
      <c r="G19" s="15">
        <v>0.41319444444444442</v>
      </c>
      <c r="H19" s="15">
        <v>0.4548611111111111</v>
      </c>
      <c r="I19" s="15">
        <v>0.49652777777777773</v>
      </c>
      <c r="J19" s="15">
        <v>0.53819444444444442</v>
      </c>
      <c r="K19" s="15">
        <v>0.57986111111111105</v>
      </c>
      <c r="L19" s="15">
        <v>0.62152777777777779</v>
      </c>
      <c r="M19" s="15">
        <v>0.66319444444444442</v>
      </c>
      <c r="N19" s="16">
        <v>0.70486111111111116</v>
      </c>
    </row>
    <row r="20" spans="1:14" ht="15" customHeight="1">
      <c r="A20" s="17">
        <f>$A$19+1</f>
        <v>16</v>
      </c>
      <c r="B20" s="17"/>
      <c r="C20" s="18" t="s">
        <v>25</v>
      </c>
      <c r="D20" s="26" t="s">
        <v>79</v>
      </c>
      <c r="E20" s="15">
        <v>0.33055555555555555</v>
      </c>
      <c r="F20" s="15">
        <v>0.37222222222222223</v>
      </c>
      <c r="G20" s="15">
        <v>0.41388888888888892</v>
      </c>
      <c r="H20" s="15">
        <v>0.45555555555555555</v>
      </c>
      <c r="I20" s="15">
        <v>0.49722222222222223</v>
      </c>
      <c r="J20" s="15">
        <v>0.53888888888888886</v>
      </c>
      <c r="K20" s="15">
        <v>0.5805555555555556</v>
      </c>
      <c r="L20" s="15">
        <v>0.62222222222222223</v>
      </c>
      <c r="M20" s="15">
        <v>0.66388888888888886</v>
      </c>
      <c r="N20" s="16">
        <v>0.7055555555555556</v>
      </c>
    </row>
    <row r="21" spans="1:14" ht="15" customHeight="1">
      <c r="A21" s="17">
        <f>$A$20+2</f>
        <v>18</v>
      </c>
      <c r="B21" s="17"/>
      <c r="C21" s="18" t="s">
        <v>24</v>
      </c>
      <c r="D21" s="26" t="s">
        <v>78</v>
      </c>
      <c r="E21" s="15">
        <v>0.33194444444444443</v>
      </c>
      <c r="F21" s="15">
        <v>0.37361111111111112</v>
      </c>
      <c r="G21" s="15">
        <v>0.4152777777777778</v>
      </c>
      <c r="H21" s="15">
        <v>0.45694444444444443</v>
      </c>
      <c r="I21" s="15">
        <v>0.49861111111111112</v>
      </c>
      <c r="J21" s="15">
        <v>0.54027777777777775</v>
      </c>
      <c r="K21" s="15">
        <v>0.58194444444444449</v>
      </c>
      <c r="L21" s="15">
        <v>0.62361111111111112</v>
      </c>
      <c r="M21" s="15">
        <v>0.66527777777777775</v>
      </c>
      <c r="N21" s="16">
        <v>0.70694444444444438</v>
      </c>
    </row>
    <row r="22" spans="1:14" ht="15" customHeight="1">
      <c r="A22" s="17">
        <f>$A$21+1</f>
        <v>19</v>
      </c>
      <c r="B22" s="17"/>
      <c r="C22" s="18" t="s">
        <v>23</v>
      </c>
      <c r="D22" s="26" t="s">
        <v>101</v>
      </c>
      <c r="E22" s="15">
        <v>0.33263888888888887</v>
      </c>
      <c r="F22" s="15">
        <v>0.3743055555555555</v>
      </c>
      <c r="G22" s="15">
        <v>0.41597222222222219</v>
      </c>
      <c r="H22" s="15">
        <v>0.45763888888888887</v>
      </c>
      <c r="I22" s="15">
        <v>0.4993055555555555</v>
      </c>
      <c r="J22" s="15">
        <v>0.54097222222222219</v>
      </c>
      <c r="K22" s="15">
        <v>0.58263888888888882</v>
      </c>
      <c r="L22" s="15">
        <v>0.62430555555555556</v>
      </c>
      <c r="M22" s="15">
        <v>0.66597222222222219</v>
      </c>
      <c r="N22" s="16">
        <v>0.70763888888888893</v>
      </c>
    </row>
    <row r="23" spans="1:14" ht="15" customHeight="1">
      <c r="A23" s="17">
        <f>$A$22+1</f>
        <v>20</v>
      </c>
      <c r="B23" s="17"/>
      <c r="C23" s="18" t="s">
        <v>22</v>
      </c>
      <c r="D23" s="26" t="s">
        <v>76</v>
      </c>
      <c r="E23" s="15">
        <v>0.33333333333333331</v>
      </c>
      <c r="F23" s="15">
        <v>0.375</v>
      </c>
      <c r="G23" s="15">
        <v>0.41666666666666669</v>
      </c>
      <c r="H23" s="15">
        <v>0.45833333333333331</v>
      </c>
      <c r="I23" s="15">
        <v>0.5</v>
      </c>
      <c r="J23" s="15">
        <v>0.54166666666666663</v>
      </c>
      <c r="K23" s="15">
        <v>0.58333333333333337</v>
      </c>
      <c r="L23" s="15">
        <v>0.625</v>
      </c>
      <c r="M23" s="15">
        <v>0.66666666666666663</v>
      </c>
      <c r="N23" s="16">
        <v>0.70833333333333337</v>
      </c>
    </row>
    <row r="24" spans="1:14" ht="15" customHeight="1">
      <c r="A24" s="17">
        <f>$A$23+1</f>
        <v>21</v>
      </c>
      <c r="B24" s="17"/>
      <c r="C24" s="18" t="s">
        <v>21</v>
      </c>
      <c r="D24" s="26" t="s">
        <v>75</v>
      </c>
      <c r="E24" s="15">
        <v>0.33402777777777781</v>
      </c>
      <c r="F24" s="15">
        <v>0.3756944444444445</v>
      </c>
      <c r="G24" s="15">
        <v>0.41736111111111113</v>
      </c>
      <c r="H24" s="15">
        <v>0.45902777777777781</v>
      </c>
      <c r="I24" s="15">
        <v>0.50069444444444444</v>
      </c>
      <c r="J24" s="15">
        <v>0.54236111111111118</v>
      </c>
      <c r="K24" s="15">
        <v>0.58402777777777781</v>
      </c>
      <c r="L24" s="15">
        <v>0.62569444444444444</v>
      </c>
      <c r="M24" s="15">
        <v>0.66736111111111107</v>
      </c>
      <c r="N24" s="16">
        <v>0.7090277777777777</v>
      </c>
    </row>
    <row r="25" spans="1:14" ht="15" customHeight="1">
      <c r="A25" s="17">
        <f>$A$24+1</f>
        <v>22</v>
      </c>
      <c r="B25" s="17"/>
      <c r="C25" s="18" t="s">
        <v>20</v>
      </c>
      <c r="D25" s="26" t="s">
        <v>74</v>
      </c>
      <c r="E25" s="15">
        <v>0.3347222222222222</v>
      </c>
      <c r="F25" s="15">
        <v>0.37638888888888888</v>
      </c>
      <c r="G25" s="15">
        <v>0.41805555555555557</v>
      </c>
      <c r="H25" s="15">
        <v>0.4597222222222222</v>
      </c>
      <c r="I25" s="15">
        <v>0.50138888888888888</v>
      </c>
      <c r="J25" s="15">
        <v>0.54305555555555551</v>
      </c>
      <c r="K25" s="15">
        <v>0.58472222222222225</v>
      </c>
      <c r="L25" s="15">
        <v>0.62638888888888888</v>
      </c>
      <c r="M25" s="15">
        <v>0.66805555555555562</v>
      </c>
      <c r="N25" s="16">
        <v>0.70972222222222225</v>
      </c>
    </row>
    <row r="26" spans="1:14" ht="15" customHeight="1">
      <c r="A26" s="17">
        <f>$A$25+1</f>
        <v>23</v>
      </c>
      <c r="B26" s="17"/>
      <c r="C26" s="18" t="s">
        <v>19</v>
      </c>
      <c r="D26" s="26" t="s">
        <v>73</v>
      </c>
      <c r="E26" s="15">
        <v>0.3354166666666667</v>
      </c>
      <c r="F26" s="15">
        <v>0.37708333333333338</v>
      </c>
      <c r="G26" s="15">
        <v>0.41875000000000001</v>
      </c>
      <c r="H26" s="15">
        <v>0.4604166666666667</v>
      </c>
      <c r="I26" s="15">
        <v>0.50208333333333333</v>
      </c>
      <c r="J26" s="15">
        <v>0.54375000000000007</v>
      </c>
      <c r="K26" s="15">
        <v>0.5854166666666667</v>
      </c>
      <c r="L26" s="15">
        <v>0.62708333333333333</v>
      </c>
      <c r="M26" s="15">
        <v>0.66875000000000007</v>
      </c>
      <c r="N26" s="16">
        <v>0.7104166666666667</v>
      </c>
    </row>
    <row r="27" spans="1:14" ht="15" customHeight="1">
      <c r="A27" s="17">
        <f>$A$26+1</f>
        <v>24</v>
      </c>
      <c r="B27" s="17"/>
      <c r="C27" s="18" t="s">
        <v>18</v>
      </c>
      <c r="D27" s="26" t="s">
        <v>102</v>
      </c>
      <c r="E27" s="15">
        <v>0.33611111111111108</v>
      </c>
      <c r="F27" s="15">
        <v>0.37777777777777777</v>
      </c>
      <c r="G27" s="15">
        <v>0.41944444444444445</v>
      </c>
      <c r="H27" s="15">
        <v>0.46111111111111108</v>
      </c>
      <c r="I27" s="15">
        <v>0.50277777777777777</v>
      </c>
      <c r="J27" s="15">
        <v>0.5444444444444444</v>
      </c>
      <c r="K27" s="15">
        <v>0.58611111111111114</v>
      </c>
      <c r="L27" s="15">
        <v>0.62777777777777777</v>
      </c>
      <c r="M27" s="15">
        <v>0.6694444444444444</v>
      </c>
      <c r="N27" s="16">
        <v>0.71111111111111114</v>
      </c>
    </row>
    <row r="28" spans="1:14" ht="15" customHeight="1">
      <c r="A28" s="17">
        <f>$A$27+1</f>
        <v>25</v>
      </c>
      <c r="B28" s="17"/>
      <c r="C28" s="18" t="s">
        <v>109</v>
      </c>
      <c r="D28" s="26" t="s">
        <v>71</v>
      </c>
      <c r="E28" s="15">
        <v>0.33680555555555558</v>
      </c>
      <c r="F28" s="15">
        <v>0.37847222222222227</v>
      </c>
      <c r="G28" s="15">
        <v>0.4201388888888889</v>
      </c>
      <c r="H28" s="15">
        <v>0.46180555555555558</v>
      </c>
      <c r="I28" s="15">
        <v>0.50347222222222221</v>
      </c>
      <c r="J28" s="15">
        <v>0.54513888888888895</v>
      </c>
      <c r="K28" s="15">
        <v>0.58680555555555558</v>
      </c>
      <c r="L28" s="15">
        <v>0.62847222222222221</v>
      </c>
      <c r="M28" s="15">
        <v>0.67013888888888884</v>
      </c>
      <c r="N28" s="16">
        <v>0.71180555555555547</v>
      </c>
    </row>
    <row r="29" spans="1:14" ht="15" customHeight="1">
      <c r="A29" s="17">
        <f>$A$28+1</f>
        <v>26</v>
      </c>
      <c r="B29" s="17"/>
      <c r="C29" s="18" t="s">
        <v>16</v>
      </c>
      <c r="D29" s="26" t="s">
        <v>70</v>
      </c>
      <c r="E29" s="15">
        <v>0.33749999999999997</v>
      </c>
      <c r="F29" s="15">
        <v>0.37916666666666665</v>
      </c>
      <c r="G29" s="15">
        <v>0.42083333333333334</v>
      </c>
      <c r="H29" s="15">
        <v>0.46249999999999997</v>
      </c>
      <c r="I29" s="15">
        <v>0.50416666666666665</v>
      </c>
      <c r="J29" s="15">
        <v>0.54583333333333328</v>
      </c>
      <c r="K29" s="15">
        <v>0.58750000000000002</v>
      </c>
      <c r="L29" s="15">
        <v>0.62916666666666665</v>
      </c>
      <c r="M29" s="15">
        <v>0.67083333333333339</v>
      </c>
      <c r="N29" s="16">
        <v>0.71250000000000002</v>
      </c>
    </row>
    <row r="30" spans="1:14" ht="15" customHeight="1">
      <c r="A30" s="17">
        <f>$A$29+1</f>
        <v>27</v>
      </c>
      <c r="B30" s="17"/>
      <c r="C30" s="18" t="s">
        <v>15</v>
      </c>
      <c r="D30" s="26" t="s">
        <v>69</v>
      </c>
      <c r="E30" s="15">
        <v>0.33819444444444446</v>
      </c>
      <c r="F30" s="15">
        <v>0.37986111111111115</v>
      </c>
      <c r="G30" s="15">
        <v>0.42152777777777778</v>
      </c>
      <c r="H30" s="15">
        <v>0.46319444444444446</v>
      </c>
      <c r="I30" s="15">
        <v>0.50486111111111109</v>
      </c>
      <c r="J30" s="15">
        <v>0.54652777777777783</v>
      </c>
      <c r="K30" s="15">
        <v>0.58819444444444446</v>
      </c>
      <c r="L30" s="15">
        <v>0.62986111111111109</v>
      </c>
      <c r="M30" s="15">
        <v>0.67152777777777783</v>
      </c>
      <c r="N30" s="16">
        <v>0.71319444444444446</v>
      </c>
    </row>
    <row r="31" spans="1:14" ht="15" customHeight="1">
      <c r="A31" s="17">
        <f>$A$30+1</f>
        <v>28</v>
      </c>
      <c r="B31" s="17"/>
      <c r="C31" s="18" t="s">
        <v>68</v>
      </c>
      <c r="D31" s="26" t="s">
        <v>67</v>
      </c>
      <c r="E31" s="15">
        <v>0.33888888888888885</v>
      </c>
      <c r="F31" s="15">
        <v>0.38055555555555554</v>
      </c>
      <c r="G31" s="15">
        <v>0.42222222222222222</v>
      </c>
      <c r="H31" s="15">
        <v>0.46388888888888885</v>
      </c>
      <c r="I31" s="15">
        <v>0.50555555555555554</v>
      </c>
      <c r="J31" s="15">
        <v>0.54722222222222217</v>
      </c>
      <c r="K31" s="15">
        <v>0.58888888888888891</v>
      </c>
      <c r="L31" s="15">
        <v>0.63055555555555554</v>
      </c>
      <c r="M31" s="15">
        <v>0.67222222222222217</v>
      </c>
      <c r="N31" s="16">
        <v>0.71388888888888891</v>
      </c>
    </row>
    <row r="32" spans="1:14" ht="15" customHeight="1">
      <c r="A32" s="17">
        <f>$A$31+1</f>
        <v>29</v>
      </c>
      <c r="B32" s="17"/>
      <c r="C32" s="18" t="s">
        <v>14</v>
      </c>
      <c r="D32" s="26" t="s">
        <v>103</v>
      </c>
      <c r="E32" s="15">
        <v>0.33958333333333335</v>
      </c>
      <c r="F32" s="15">
        <v>0.38125000000000003</v>
      </c>
      <c r="G32" s="15">
        <v>0.42291666666666666</v>
      </c>
      <c r="H32" s="15">
        <v>0.46458333333333335</v>
      </c>
      <c r="I32" s="15">
        <v>0.50624999999999998</v>
      </c>
      <c r="J32" s="15">
        <v>0.54791666666666672</v>
      </c>
      <c r="K32" s="15">
        <v>0.58958333333333335</v>
      </c>
      <c r="L32" s="15">
        <v>0.63124999999999998</v>
      </c>
      <c r="M32" s="15">
        <v>0.67291666666666661</v>
      </c>
      <c r="N32" s="16">
        <v>0.71458333333333324</v>
      </c>
    </row>
    <row r="33" spans="1:14" ht="15" customHeight="1">
      <c r="A33" s="17">
        <f>$A$32+1</f>
        <v>30</v>
      </c>
      <c r="B33" s="17"/>
      <c r="C33" s="18" t="s">
        <v>13</v>
      </c>
      <c r="D33" s="26" t="s">
        <v>65</v>
      </c>
      <c r="E33" s="15">
        <v>0.34027777777777773</v>
      </c>
      <c r="F33" s="15">
        <v>0.38194444444444442</v>
      </c>
      <c r="G33" s="15">
        <v>0.4236111111111111</v>
      </c>
      <c r="H33" s="15">
        <v>0.46527777777777773</v>
      </c>
      <c r="I33" s="15">
        <v>0.50694444444444442</v>
      </c>
      <c r="J33" s="15">
        <v>0.54861111111111105</v>
      </c>
      <c r="K33" s="15">
        <v>0.59027777777777779</v>
      </c>
      <c r="L33" s="15">
        <v>0.63194444444444442</v>
      </c>
      <c r="M33" s="15">
        <v>0.67361111111111116</v>
      </c>
      <c r="N33" s="16">
        <v>0.71527777777777779</v>
      </c>
    </row>
    <row r="34" spans="1:14" ht="15" customHeight="1">
      <c r="A34" s="17">
        <f>$A$33+1</f>
        <v>31</v>
      </c>
      <c r="B34" s="17"/>
      <c r="C34" s="18" t="s">
        <v>12</v>
      </c>
      <c r="D34" s="26" t="s">
        <v>64</v>
      </c>
      <c r="E34" s="15">
        <v>0.34097222222222223</v>
      </c>
      <c r="F34" s="15">
        <v>0.38263888888888892</v>
      </c>
      <c r="G34" s="15">
        <v>0.42430555555555555</v>
      </c>
      <c r="H34" s="15">
        <v>0.46597222222222223</v>
      </c>
      <c r="I34" s="15">
        <v>0.50763888888888886</v>
      </c>
      <c r="J34" s="15">
        <v>0.5493055555555556</v>
      </c>
      <c r="K34" s="15">
        <v>0.59097222222222223</v>
      </c>
      <c r="L34" s="15">
        <v>0.63263888888888886</v>
      </c>
      <c r="M34" s="15">
        <v>0.6743055555555556</v>
      </c>
      <c r="N34" s="16">
        <v>0.71597222222222223</v>
      </c>
    </row>
    <row r="35" spans="1:14" ht="15" customHeight="1">
      <c r="A35" s="17">
        <f>$A$34+1</f>
        <v>32</v>
      </c>
      <c r="B35" s="17"/>
      <c r="C35" s="18" t="s">
        <v>62</v>
      </c>
      <c r="D35" s="26" t="s">
        <v>104</v>
      </c>
      <c r="E35" s="15">
        <v>0.34166666666666662</v>
      </c>
      <c r="F35" s="15">
        <v>0.3833333333333333</v>
      </c>
      <c r="G35" s="15">
        <v>0.42499999999999999</v>
      </c>
      <c r="H35" s="15">
        <v>0.46666666666666662</v>
      </c>
      <c r="I35" s="15">
        <v>0.5083333333333333</v>
      </c>
      <c r="J35" s="15">
        <v>0.54999999999999993</v>
      </c>
      <c r="K35" s="15">
        <v>0.59166666666666667</v>
      </c>
      <c r="L35" s="15">
        <v>0.6333333333333333</v>
      </c>
      <c r="M35" s="15">
        <v>0.67499999999999993</v>
      </c>
      <c r="N35" s="16">
        <v>0.71666666666666667</v>
      </c>
    </row>
    <row r="36" spans="1:14" ht="15" customHeight="1">
      <c r="A36" s="17">
        <f>$A$35+1</f>
        <v>33</v>
      </c>
      <c r="B36" s="17"/>
      <c r="C36" s="18" t="s">
        <v>110</v>
      </c>
      <c r="D36" s="26" t="s">
        <v>105</v>
      </c>
      <c r="E36" s="15">
        <v>0.34236111111111112</v>
      </c>
      <c r="F36" s="15">
        <v>0.3840277777777778</v>
      </c>
      <c r="G36" s="15">
        <v>0.42569444444444443</v>
      </c>
      <c r="H36" s="15">
        <v>0.46736111111111112</v>
      </c>
      <c r="I36" s="15">
        <v>0.50902777777777775</v>
      </c>
      <c r="J36" s="15">
        <v>0.55069444444444449</v>
      </c>
      <c r="K36" s="15">
        <v>0.59236111111111112</v>
      </c>
      <c r="L36" s="15">
        <v>0.63402777777777775</v>
      </c>
      <c r="M36" s="15">
        <v>0.67569444444444438</v>
      </c>
      <c r="N36" s="16">
        <v>0.71736111111111101</v>
      </c>
    </row>
    <row r="37" spans="1:14" ht="15" customHeight="1">
      <c r="A37" s="17">
        <f>$A$36+2</f>
        <v>35</v>
      </c>
      <c r="B37" s="17"/>
      <c r="C37" s="18" t="s">
        <v>11</v>
      </c>
      <c r="D37" s="26" t="s">
        <v>55</v>
      </c>
      <c r="E37" s="15">
        <v>0.34375</v>
      </c>
      <c r="F37" s="15">
        <v>0.38541666666666669</v>
      </c>
      <c r="G37" s="15">
        <v>0.42708333333333331</v>
      </c>
      <c r="H37" s="15">
        <v>0.46875</v>
      </c>
      <c r="I37" s="15">
        <v>0.51041666666666663</v>
      </c>
      <c r="J37" s="15">
        <v>0.55208333333333337</v>
      </c>
      <c r="K37" s="15">
        <v>0.59375</v>
      </c>
      <c r="L37" s="15">
        <v>0.63541666666666663</v>
      </c>
      <c r="M37" s="15">
        <v>0.67708333333333337</v>
      </c>
      <c r="N37" s="16">
        <v>0.71875</v>
      </c>
    </row>
    <row r="38" spans="1:14" ht="15" customHeight="1">
      <c r="A38" s="17">
        <f>$A$37+1</f>
        <v>36</v>
      </c>
      <c r="B38" s="17"/>
      <c r="C38" s="18" t="s">
        <v>10</v>
      </c>
      <c r="D38" s="26" t="s">
        <v>54</v>
      </c>
      <c r="E38" s="15">
        <v>0.3444444444444445</v>
      </c>
      <c r="F38" s="15">
        <v>0.38611111111111113</v>
      </c>
      <c r="G38" s="15">
        <v>0.42777777777777781</v>
      </c>
      <c r="H38" s="15">
        <v>0.4694444444444445</v>
      </c>
      <c r="I38" s="15">
        <v>0.51111111111111118</v>
      </c>
      <c r="J38" s="15">
        <v>0.55277777777777781</v>
      </c>
      <c r="K38" s="15">
        <v>0.59444444444444444</v>
      </c>
      <c r="L38" s="15">
        <v>0.63611111111111118</v>
      </c>
      <c r="M38" s="15">
        <v>0.6777777777777777</v>
      </c>
      <c r="N38" s="16">
        <v>0.71944444444444444</v>
      </c>
    </row>
    <row r="39" spans="1:14" ht="15" customHeight="1">
      <c r="A39" s="17">
        <f>$A$38+2</f>
        <v>38</v>
      </c>
      <c r="B39" s="17"/>
      <c r="C39" s="18" t="s">
        <v>43</v>
      </c>
      <c r="D39" s="26" t="s">
        <v>106</v>
      </c>
      <c r="E39" s="15">
        <v>0.34583333333333338</v>
      </c>
      <c r="F39" s="15">
        <v>0.38750000000000001</v>
      </c>
      <c r="G39" s="15">
        <v>0.4291666666666667</v>
      </c>
      <c r="H39" s="15">
        <v>0.47083333333333338</v>
      </c>
      <c r="I39" s="15">
        <v>0.51250000000000007</v>
      </c>
      <c r="J39" s="15">
        <v>0.5541666666666667</v>
      </c>
      <c r="K39" s="15">
        <v>0.59583333333333333</v>
      </c>
      <c r="L39" s="15">
        <v>0.63750000000000007</v>
      </c>
      <c r="M39" s="15">
        <v>0.6791666666666667</v>
      </c>
      <c r="N39" s="16">
        <v>0.72083333333333333</v>
      </c>
    </row>
    <row r="40" spans="1:14" ht="15" customHeight="1">
      <c r="A40" s="17">
        <f>$A$39+1</f>
        <v>39</v>
      </c>
      <c r="B40" s="17"/>
      <c r="C40" s="18" t="s">
        <v>7</v>
      </c>
      <c r="D40" s="26" t="s">
        <v>107</v>
      </c>
      <c r="E40" s="15">
        <v>0.34652777777777777</v>
      </c>
      <c r="F40" s="15">
        <v>0.38819444444444445</v>
      </c>
      <c r="G40" s="15">
        <v>0.42986111111111108</v>
      </c>
      <c r="H40" s="15">
        <v>0.47152777777777777</v>
      </c>
      <c r="I40" s="15">
        <v>0.5131944444444444</v>
      </c>
      <c r="J40" s="15">
        <v>0.55486111111111114</v>
      </c>
      <c r="K40" s="15">
        <v>0.59652777777777777</v>
      </c>
      <c r="L40" s="15">
        <v>0.6381944444444444</v>
      </c>
      <c r="M40" s="15">
        <v>0.67986111111111114</v>
      </c>
      <c r="N40" s="16">
        <v>0.72152777777777777</v>
      </c>
    </row>
    <row r="41" spans="1:14" ht="15" customHeight="1">
      <c r="A41" s="17">
        <f>$A$40+1</f>
        <v>40</v>
      </c>
      <c r="B41" s="17"/>
      <c r="C41" s="18" t="s">
        <v>6</v>
      </c>
      <c r="D41" s="26" t="s">
        <v>50</v>
      </c>
      <c r="E41" s="15">
        <v>0.34722222222222227</v>
      </c>
      <c r="F41" s="15">
        <v>0.3888888888888889</v>
      </c>
      <c r="G41" s="15">
        <v>0.43055555555555558</v>
      </c>
      <c r="H41" s="15">
        <v>0.47222222222222227</v>
      </c>
      <c r="I41" s="15">
        <v>0.51388888888888895</v>
      </c>
      <c r="J41" s="15">
        <v>0.55555555555555558</v>
      </c>
      <c r="K41" s="15">
        <v>0.59722222222222221</v>
      </c>
      <c r="L41" s="15">
        <v>0.63888888888888895</v>
      </c>
      <c r="M41" s="15">
        <v>0.68055555555555547</v>
      </c>
      <c r="N41" s="16">
        <v>0.72222222222222221</v>
      </c>
    </row>
    <row r="42" spans="1:14" ht="15" customHeight="1">
      <c r="A42" s="17">
        <f>$A$41+2</f>
        <v>42</v>
      </c>
      <c r="B42" s="17"/>
      <c r="C42" s="18" t="s">
        <v>5</v>
      </c>
      <c r="D42" s="26" t="s">
        <v>49</v>
      </c>
      <c r="E42" s="15">
        <v>0.34861111111111115</v>
      </c>
      <c r="F42" s="15">
        <v>0.39027777777777778</v>
      </c>
      <c r="G42" s="15">
        <v>0.43194444444444446</v>
      </c>
      <c r="H42" s="15">
        <v>0.47361111111111115</v>
      </c>
      <c r="I42" s="15">
        <v>0.51527777777777783</v>
      </c>
      <c r="J42" s="15">
        <v>0.55694444444444446</v>
      </c>
      <c r="K42" s="15">
        <v>0.59861111111111109</v>
      </c>
      <c r="L42" s="15">
        <v>0.64027777777777783</v>
      </c>
      <c r="M42" s="15">
        <v>0.68194444444444446</v>
      </c>
      <c r="N42" s="16">
        <v>0.72361111111111109</v>
      </c>
    </row>
    <row r="43" spans="1:14" ht="15" customHeight="1">
      <c r="A43" s="17">
        <f>$A$42+1</f>
        <v>43</v>
      </c>
      <c r="B43" s="17"/>
      <c r="C43" s="18" t="s">
        <v>4</v>
      </c>
      <c r="D43" s="26" t="s">
        <v>108</v>
      </c>
      <c r="E43" s="15">
        <v>0.34930555555555554</v>
      </c>
      <c r="F43" s="15">
        <v>0.39097222222222222</v>
      </c>
      <c r="G43" s="15">
        <v>0.43263888888888885</v>
      </c>
      <c r="H43" s="15">
        <v>0.47430555555555554</v>
      </c>
      <c r="I43" s="15">
        <v>0.51597222222222217</v>
      </c>
      <c r="J43" s="15">
        <v>0.55763888888888891</v>
      </c>
      <c r="K43" s="15">
        <v>0.59930555555555554</v>
      </c>
      <c r="L43" s="15">
        <v>0.64097222222222217</v>
      </c>
      <c r="M43" s="15">
        <v>0.68263888888888891</v>
      </c>
      <c r="N43" s="16">
        <v>0.72430555555555554</v>
      </c>
    </row>
    <row r="44" spans="1:14" ht="15" customHeight="1">
      <c r="A44" s="17">
        <f>$A$43+1</f>
        <v>44</v>
      </c>
      <c r="B44" s="17"/>
      <c r="C44" s="18" t="s">
        <v>3</v>
      </c>
      <c r="D44" s="26" t="s">
        <v>47</v>
      </c>
      <c r="E44" s="15">
        <v>0.35000000000000003</v>
      </c>
      <c r="F44" s="15">
        <v>0.39166666666666666</v>
      </c>
      <c r="G44" s="15">
        <v>0.43333333333333335</v>
      </c>
      <c r="H44" s="15">
        <v>0.47500000000000003</v>
      </c>
      <c r="I44" s="15">
        <v>0.51666666666666672</v>
      </c>
      <c r="J44" s="15">
        <v>0.55833333333333335</v>
      </c>
      <c r="K44" s="15">
        <v>0.6</v>
      </c>
      <c r="L44" s="15">
        <v>0.64166666666666672</v>
      </c>
      <c r="M44" s="15">
        <v>0.68333333333333324</v>
      </c>
      <c r="N44" s="16">
        <v>0.72499999999999998</v>
      </c>
    </row>
    <row r="45" spans="1:14" ht="15" customHeight="1">
      <c r="A45" s="17">
        <f>$A$44+1</f>
        <v>45</v>
      </c>
      <c r="B45" s="17"/>
      <c r="C45" s="18" t="s">
        <v>111</v>
      </c>
      <c r="D45" s="26" t="s">
        <v>59</v>
      </c>
      <c r="E45" s="15">
        <v>0.35069444444444442</v>
      </c>
      <c r="F45" s="15">
        <v>0.3923611111111111</v>
      </c>
      <c r="G45" s="15">
        <v>0.43402777777777773</v>
      </c>
      <c r="H45" s="15">
        <v>0.47569444444444442</v>
      </c>
      <c r="I45" s="15">
        <v>0.51736111111111105</v>
      </c>
      <c r="J45" s="15">
        <v>0.55902777777777779</v>
      </c>
      <c r="K45" s="15">
        <v>0.60069444444444442</v>
      </c>
      <c r="L45" s="15">
        <v>0.64236111111111105</v>
      </c>
      <c r="M45" s="15">
        <v>0.68402777777777779</v>
      </c>
      <c r="N45" s="16">
        <v>0.72569444444444453</v>
      </c>
    </row>
    <row r="46" spans="1:14" ht="15" customHeight="1">
      <c r="A46" s="17">
        <f>$A$45+2</f>
        <v>47</v>
      </c>
      <c r="B46" s="17"/>
      <c r="C46" s="18" t="s">
        <v>2</v>
      </c>
      <c r="D46" s="26" t="s">
        <v>46</v>
      </c>
      <c r="E46" s="15">
        <v>0.3520833333333333</v>
      </c>
      <c r="F46" s="15">
        <v>0.39374999999999999</v>
      </c>
      <c r="G46" s="15">
        <v>0.43541666666666662</v>
      </c>
      <c r="H46" s="15">
        <v>0.4770833333333333</v>
      </c>
      <c r="I46" s="15">
        <v>0.51874999999999993</v>
      </c>
      <c r="J46" s="15">
        <v>0.56041666666666667</v>
      </c>
      <c r="K46" s="15">
        <v>0.6020833333333333</v>
      </c>
      <c r="L46" s="15">
        <v>0.64374999999999993</v>
      </c>
      <c r="M46" s="15">
        <v>0.68541666666666667</v>
      </c>
      <c r="N46" s="16">
        <v>0.7270833333333333</v>
      </c>
    </row>
    <row r="47" spans="1:14" ht="15" customHeight="1">
      <c r="A47" s="17">
        <f>$A$46+1</f>
        <v>48</v>
      </c>
      <c r="B47" s="17"/>
      <c r="C47" s="18" t="s">
        <v>112</v>
      </c>
      <c r="D47" s="26" t="s">
        <v>57</v>
      </c>
      <c r="E47" s="15">
        <v>0.3527777777777778</v>
      </c>
      <c r="F47" s="15">
        <v>0.39444444444444443</v>
      </c>
      <c r="G47" s="15">
        <v>0.43611111111111112</v>
      </c>
      <c r="H47" s="15">
        <v>0.4777777777777778</v>
      </c>
      <c r="I47" s="15">
        <v>0.51944444444444449</v>
      </c>
      <c r="J47" s="15">
        <v>0.56111111111111112</v>
      </c>
      <c r="K47" s="15">
        <v>0.60277777777777775</v>
      </c>
      <c r="L47" s="15">
        <v>0.64444444444444449</v>
      </c>
      <c r="M47" s="15">
        <v>0.68611111111111101</v>
      </c>
      <c r="N47" s="16">
        <v>0.72777777777777775</v>
      </c>
    </row>
    <row r="48" spans="1:14" ht="15" customHeight="1">
      <c r="A48" s="17">
        <f>$A$47+1</f>
        <v>49</v>
      </c>
      <c r="B48" s="17"/>
      <c r="C48" s="18" t="s">
        <v>1</v>
      </c>
      <c r="D48" s="26" t="s">
        <v>45</v>
      </c>
      <c r="E48" s="15">
        <v>0.35347222222222219</v>
      </c>
      <c r="F48" s="15">
        <v>0.39513888888888887</v>
      </c>
      <c r="G48" s="15">
        <v>0.4368055555555555</v>
      </c>
      <c r="H48" s="15">
        <v>0.47847222222222219</v>
      </c>
      <c r="I48" s="15">
        <v>0.52013888888888882</v>
      </c>
      <c r="J48" s="15">
        <v>0.56180555555555556</v>
      </c>
      <c r="K48" s="15">
        <v>0.60347222222222219</v>
      </c>
      <c r="L48" s="15">
        <v>0.64513888888888882</v>
      </c>
      <c r="M48" s="15">
        <v>0.68680555555555556</v>
      </c>
      <c r="N48" s="16">
        <v>0.7284722222222223</v>
      </c>
    </row>
    <row r="49" spans="1:14" ht="15" customHeight="1" thickBot="1">
      <c r="A49" s="1">
        <v>9999</v>
      </c>
      <c r="C49" s="19"/>
      <c r="D49" s="27"/>
      <c r="E49" s="20" t="s">
        <v>40</v>
      </c>
      <c r="F49" s="20" t="s">
        <v>40</v>
      </c>
      <c r="G49" s="20" t="s">
        <v>40</v>
      </c>
      <c r="H49" s="20" t="s">
        <v>40</v>
      </c>
      <c r="I49" s="20" t="s">
        <v>40</v>
      </c>
      <c r="J49" s="20" t="s">
        <v>40</v>
      </c>
      <c r="K49" s="20" t="s">
        <v>40</v>
      </c>
      <c r="L49" s="20" t="s">
        <v>40</v>
      </c>
      <c r="M49" s="20" t="s">
        <v>40</v>
      </c>
      <c r="N49" s="21" t="s">
        <v>40</v>
      </c>
    </row>
    <row r="50" spans="1:14" ht="15" customHeight="1" thickTop="1" thickBot="1">
      <c r="C50" s="22" t="s">
        <v>41</v>
      </c>
      <c r="D50" s="28"/>
      <c r="E50" s="23">
        <v>49</v>
      </c>
      <c r="F50" s="23">
        <v>49</v>
      </c>
      <c r="G50" s="23">
        <v>49</v>
      </c>
      <c r="H50" s="23">
        <v>49</v>
      </c>
      <c r="I50" s="23">
        <v>49</v>
      </c>
      <c r="J50" s="23">
        <v>49</v>
      </c>
      <c r="K50" s="23">
        <v>49</v>
      </c>
      <c r="L50" s="23">
        <v>49</v>
      </c>
      <c r="M50" s="23">
        <v>49</v>
      </c>
      <c r="N50" s="24">
        <v>49</v>
      </c>
    </row>
    <row r="51" spans="1:14">
      <c r="E51" s="10"/>
    </row>
  </sheetData>
  <mergeCells count="1">
    <mergeCell ref="E5:N5"/>
  </mergeCells>
  <phoneticPr fontId="2"/>
  <printOptions horizontalCentered="1"/>
  <pageMargins left="0.31496062992125984" right="0.31496062992125984" top="0.74803149606299213" bottom="0.74803149606299213" header="0.31496062992125984" footer="0.31496062992125984"/>
  <pageSetup paperSize="9" scale="65" orientation="portrait" horizontalDpi="4294967292" verticalDpi="200" r:id="rId1"/>
  <headerFooter alignWithMargins="0">
    <oddHeader>&amp;L&amp;"ＭＳ Ｐゴシック,太字"&amp;14 八幡コミバス市民体育館発&amp;R&amp;D</oddHead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橋本東山本⇒市民体育館</vt:lpstr>
      <vt:lpstr>市民体育館⇒橋本東山本</vt:lpstr>
      <vt:lpstr>橋本東山本⇒市民体育館!Print_Area</vt:lpstr>
      <vt:lpstr>橋本東山本⇒市民体育館!Print_Titles</vt:lpstr>
      <vt:lpstr>市民体育館⇒橋本東山本!Print_Titles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佐野 陽一</dc:creator>
  <cp:lastModifiedBy>Windows ユーザー</cp:lastModifiedBy>
  <cp:lastPrinted>2020-01-29T08:10:46Z</cp:lastPrinted>
  <dcterms:created xsi:type="dcterms:W3CDTF">2020-01-22T05:24:47Z</dcterms:created>
  <dcterms:modified xsi:type="dcterms:W3CDTF">2020-09-04T00:26:56Z</dcterms:modified>
</cp:coreProperties>
</file>