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14.206\01企画推進課\R4年度\40 調査統計係\48 令和4年版福知山市統計書\令和4年版福知山市統計書\4 京都データストアあ\"/>
    </mc:Choice>
  </mc:AlternateContent>
  <bookViews>
    <workbookView xWindow="0" yWindow="0" windowWidth="16695" windowHeight="10335"/>
  </bookViews>
  <sheets>
    <sheet name="17-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 localSheetId="0">#REF!</definedName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 localSheetId="0">#REF!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 s="1"/>
  <c r="G4" i="1"/>
  <c r="H4" i="1"/>
  <c r="I4" i="1"/>
  <c r="J4" i="1"/>
  <c r="K4" i="1"/>
  <c r="L4" i="1"/>
  <c r="M4" i="1"/>
  <c r="N4" i="1"/>
  <c r="O4" i="1"/>
  <c r="E6" i="1"/>
</calcChain>
</file>

<file path=xl/sharedStrings.xml><?xml version="1.0" encoding="utf-8"?>
<sst xmlns="http://schemas.openxmlformats.org/spreadsheetml/2006/main" count="37" uniqueCount="21">
  <si>
    <t>資料　福知山警察署</t>
    <rPh sb="0" eb="2">
      <t>シリョウ</t>
    </rPh>
    <rPh sb="3" eb="6">
      <t>フクチヤマ</t>
    </rPh>
    <rPh sb="6" eb="9">
      <t>ケイサツショ</t>
    </rPh>
    <phoneticPr fontId="5"/>
  </si>
  <si>
    <t>（注）福知山警察署管内の数値。</t>
    <rPh sb="1" eb="2">
      <t>チュウ</t>
    </rPh>
    <rPh sb="3" eb="6">
      <t>フクチヤマ</t>
    </rPh>
    <rPh sb="6" eb="8">
      <t>ケイサツ</t>
    </rPh>
    <rPh sb="8" eb="9">
      <t>ショ</t>
    </rPh>
    <rPh sb="9" eb="11">
      <t>カンナイ</t>
    </rPh>
    <rPh sb="12" eb="14">
      <t>スウチ</t>
    </rPh>
    <phoneticPr fontId="5"/>
  </si>
  <si>
    <t>負傷者</t>
    <rPh sb="0" eb="3">
      <t>フショウシャ</t>
    </rPh>
    <phoneticPr fontId="5"/>
  </si>
  <si>
    <t>－</t>
    <phoneticPr fontId="5"/>
  </si>
  <si>
    <t>－</t>
  </si>
  <si>
    <t>死　亡</t>
    <rPh sb="0" eb="1">
      <t>シ</t>
    </rPh>
    <rPh sb="2" eb="3">
      <t>ボウ</t>
    </rPh>
    <phoneticPr fontId="5"/>
  </si>
  <si>
    <t>令和3年</t>
    <rPh sb="0" eb="2">
      <t>レイワ</t>
    </rPh>
    <rPh sb="3" eb="4">
      <t>ネン</t>
    </rPh>
    <phoneticPr fontId="5"/>
  </si>
  <si>
    <t>人</t>
    <rPh sb="0" eb="1">
      <t>ニン</t>
    </rPh>
    <phoneticPr fontId="5"/>
  </si>
  <si>
    <t>70歳以上</t>
    <rPh sb="2" eb="5">
      <t>サイイジョウ</t>
    </rPh>
    <phoneticPr fontId="3"/>
  </si>
  <si>
    <t>65～69</t>
    <phoneticPr fontId="5"/>
  </si>
  <si>
    <t>60～64</t>
    <phoneticPr fontId="5"/>
  </si>
  <si>
    <t>50歳代</t>
    <rPh sb="2" eb="4">
      <t>サイダイ</t>
    </rPh>
    <phoneticPr fontId="5"/>
  </si>
  <si>
    <t>40歳代</t>
    <rPh sb="2" eb="4">
      <t>サイダイ</t>
    </rPh>
    <phoneticPr fontId="5"/>
  </si>
  <si>
    <t>30歳代</t>
    <rPh sb="2" eb="4">
      <t>サイダイ</t>
    </rPh>
    <phoneticPr fontId="5"/>
  </si>
  <si>
    <t>25～29</t>
    <phoneticPr fontId="5"/>
  </si>
  <si>
    <t>20～24</t>
    <phoneticPr fontId="5"/>
  </si>
  <si>
    <t>16～19</t>
    <phoneticPr fontId="5"/>
  </si>
  <si>
    <t>15歳以下</t>
    <rPh sb="2" eb="5">
      <t>サイイカ</t>
    </rPh>
    <phoneticPr fontId="5"/>
  </si>
  <si>
    <t>総　数</t>
    <rPh sb="0" eb="1">
      <t>フサ</t>
    </rPh>
    <rPh sb="2" eb="3">
      <t>カズ</t>
    </rPh>
    <phoneticPr fontId="5"/>
  </si>
  <si>
    <t>区　分</t>
    <rPh sb="0" eb="1">
      <t>ク</t>
    </rPh>
    <rPh sb="2" eb="3">
      <t>ブン</t>
    </rPh>
    <phoneticPr fontId="5"/>
  </si>
  <si>
    <t>17—11．交通事故による年齢別死傷者数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</si>
</sst>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right" vertical="center" wrapText="1"/>
    </xf>
    <xf numFmtId="0" fontId="2" fillId="0" borderId="2" xfId="1" applyFont="1" applyBorder="1" applyAlignment="1">
      <alignment horizontal="right" vertical="center" wrapText="1"/>
    </xf>
    <xf numFmtId="0" fontId="2" fillId="0" borderId="3" xfId="1" applyFont="1" applyBorder="1" applyAlignment="1">
      <alignment horizontal="right" vertical="center" wrapText="1"/>
    </xf>
    <xf numFmtId="0" fontId="2" fillId="0" borderId="4" xfId="1" applyFont="1" applyBorder="1" applyAlignment="1">
      <alignment horizontal="right" vertical="center" wrapText="1"/>
    </xf>
    <xf numFmtId="0" fontId="2" fillId="0" borderId="4" xfId="1" applyFont="1" applyBorder="1" applyAlignment="1">
      <alignment horizontal="right" vertical="center" wrapText="1"/>
    </xf>
    <xf numFmtId="0" fontId="2" fillId="0" borderId="5" xfId="1" applyFont="1" applyBorder="1" applyAlignment="1">
      <alignment horizontal="right" vertical="center" wrapText="1"/>
    </xf>
    <xf numFmtId="0" fontId="2" fillId="0" borderId="0" xfId="1" applyFont="1" applyBorder="1" applyAlignment="1">
      <alignment horizontal="distributed" vertical="center" wrapText="1"/>
    </xf>
    <xf numFmtId="0" fontId="2" fillId="0" borderId="4" xfId="1" applyFont="1" applyBorder="1" applyAlignment="1">
      <alignment horizontal="distributed" vertical="center" wrapText="1"/>
    </xf>
    <xf numFmtId="0" fontId="2" fillId="0" borderId="5" xfId="1" applyFont="1" applyBorder="1" applyAlignment="1">
      <alignment horizontal="distributed" vertical="center" wrapText="1"/>
    </xf>
    <xf numFmtId="0" fontId="6" fillId="0" borderId="0" xfId="1" applyFont="1" applyAlignment="1">
      <alignment horizontal="right" vertical="center" wrapText="1"/>
    </xf>
    <xf numFmtId="0" fontId="6" fillId="0" borderId="0" xfId="1" applyFont="1" applyBorder="1" applyAlignment="1">
      <alignment horizontal="right" vertical="center" wrapText="1"/>
    </xf>
    <xf numFmtId="0" fontId="6" fillId="0" borderId="6" xfId="1" applyFont="1" applyBorder="1" applyAlignment="1">
      <alignment horizontal="right" vertical="center" wrapText="1"/>
    </xf>
    <xf numFmtId="0" fontId="6" fillId="0" borderId="7" xfId="1" applyFont="1" applyBorder="1" applyAlignment="1">
      <alignment horizontal="right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NumberFormat="1" applyFont="1" applyFill="1" applyBorder="1" applyAlignment="1" applyProtection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4&#31119;&#30693;&#23665;&#24066;&#32113;&#3533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39%20&#20154;&#21475;&#12539;&#32076;&#28168;/&#24179;&#25104;&#65298;&#65305;&#24180;&#24230;/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3&#24180;&#24230;/39%20&#20154;&#21475;&#12539;&#32076;&#28168;/&#65288;&#22269;&#21218;&#35519;&#26619;&#65289;&#38306;&#20418;&#36039;&#26009;/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 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小中高集計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 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"/>
      <sheetName val="16-41"/>
      <sheetName val="16-42"/>
      <sheetName val="16-43"/>
      <sheetName val="16-44（和紙）・16-45（大雲）"/>
      <sheetName val="16-46"/>
      <sheetName val="16-40～46 (集合)"/>
      <sheetName val="16-47"/>
      <sheetName val="17-1"/>
      <sheetName val="17-2"/>
      <sheetName val="17-3"/>
      <sheetName val="17-4"/>
      <sheetName val="17-5"/>
      <sheetName val="17-6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6"/>
      <sheetName val="19-5"/>
      <sheetName val="19-7"/>
      <sheetName val="19-8"/>
      <sheetName val="19-9"/>
      <sheetName val="19-10 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　2-1"/>
      <sheetName val="付2-2"/>
      <sheetName val="付3"/>
      <sheetName val="付4"/>
      <sheetName val="付5"/>
      <sheetName val="付６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48">
          <cell r="B48" t="str">
            <v/>
          </cell>
        </row>
      </sheetData>
      <sheetData sheetId="123"/>
      <sheetData sheetId="124"/>
      <sheetData sheetId="125" refreshError="1"/>
      <sheetData sheetId="126" refreshError="1"/>
      <sheetData sheetId="1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>
        <row r="2">
          <cell r="E2" t="str">
            <v>惇明</v>
          </cell>
        </row>
      </sheetData>
      <sheetData sheetId="296">
        <row r="40">
          <cell r="GB40">
            <v>4475</v>
          </cell>
        </row>
      </sheetData>
      <sheetData sheetId="297">
        <row r="40">
          <cell r="GB40">
            <v>4714</v>
          </cell>
        </row>
      </sheetData>
      <sheetData sheetId="29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showGridLines="0" tabSelected="1" workbookViewId="0">
      <selection sqref="A1:XFD1"/>
    </sheetView>
  </sheetViews>
  <sheetFormatPr defaultColWidth="13.125" defaultRowHeight="19.5" customHeight="1" x14ac:dyDescent="0.4"/>
  <cols>
    <col min="1" max="1" width="0.625" style="1" customWidth="1"/>
    <col min="2" max="2" width="1.75" style="1" customWidth="1"/>
    <col min="3" max="3" width="6.75" style="1" customWidth="1"/>
    <col min="4" max="4" width="0.625" style="1" customWidth="1"/>
    <col min="5" max="16" width="7.75" style="1" customWidth="1"/>
    <col min="17" max="16384" width="13.125" style="1"/>
  </cols>
  <sheetData>
    <row r="1" spans="1:16" s="2" customFormat="1" ht="19.5" customHeight="1" x14ac:dyDescent="0.4">
      <c r="A1" s="25" t="s">
        <v>20</v>
      </c>
    </row>
    <row r="2" spans="1:16" ht="27" customHeight="1" x14ac:dyDescent="0.4">
      <c r="A2" s="24" t="s">
        <v>19</v>
      </c>
      <c r="B2" s="24"/>
      <c r="C2" s="24"/>
      <c r="D2" s="23"/>
      <c r="E2" s="22" t="s">
        <v>18</v>
      </c>
      <c r="F2" s="22" t="s">
        <v>17</v>
      </c>
      <c r="G2" s="22" t="s">
        <v>16</v>
      </c>
      <c r="H2" s="22" t="s">
        <v>15</v>
      </c>
      <c r="I2" s="22" t="s">
        <v>14</v>
      </c>
      <c r="J2" s="22" t="s">
        <v>13</v>
      </c>
      <c r="K2" s="22" t="s">
        <v>12</v>
      </c>
      <c r="L2" s="22" t="s">
        <v>11</v>
      </c>
      <c r="M2" s="22" t="s">
        <v>10</v>
      </c>
      <c r="N2" s="21" t="s">
        <v>9</v>
      </c>
      <c r="O2" s="21" t="s">
        <v>8</v>
      </c>
      <c r="P2" s="20"/>
    </row>
    <row r="3" spans="1:16" s="16" customFormat="1" ht="12" customHeight="1" x14ac:dyDescent="0.4">
      <c r="B3" s="17"/>
      <c r="C3" s="17"/>
      <c r="D3" s="17"/>
      <c r="E3" s="19" t="s">
        <v>7</v>
      </c>
      <c r="F3" s="18" t="s">
        <v>7</v>
      </c>
      <c r="G3" s="18" t="s">
        <v>7</v>
      </c>
      <c r="H3" s="18" t="s">
        <v>7</v>
      </c>
      <c r="I3" s="18" t="s">
        <v>7</v>
      </c>
      <c r="J3" s="18" t="s">
        <v>7</v>
      </c>
      <c r="K3" s="18" t="s">
        <v>7</v>
      </c>
      <c r="L3" s="18" t="s">
        <v>7</v>
      </c>
      <c r="M3" s="18" t="s">
        <v>7</v>
      </c>
      <c r="N3" s="18" t="s">
        <v>7</v>
      </c>
      <c r="O3" s="18" t="s">
        <v>7</v>
      </c>
      <c r="P3" s="17"/>
    </row>
    <row r="4" spans="1:16" s="5" customFormat="1" ht="23.25" customHeight="1" x14ac:dyDescent="0.4">
      <c r="B4" s="15" t="s">
        <v>6</v>
      </c>
      <c r="C4" s="14"/>
      <c r="D4" s="13"/>
      <c r="E4" s="10">
        <f>SUM(F4:P4)</f>
        <v>106</v>
      </c>
      <c r="F4" s="5">
        <f>SUM(F5:F6)</f>
        <v>11</v>
      </c>
      <c r="G4" s="5">
        <f>SUM(G5:G6)</f>
        <v>5</v>
      </c>
      <c r="H4" s="5">
        <f>SUM(H5:H6)</f>
        <v>8</v>
      </c>
      <c r="I4" s="5">
        <f>SUM(I5:I6)</f>
        <v>8</v>
      </c>
      <c r="J4" s="5">
        <f>SUM(J5:J6)</f>
        <v>23</v>
      </c>
      <c r="K4" s="5">
        <f>SUM(K5:K6)</f>
        <v>9</v>
      </c>
      <c r="L4" s="5">
        <f>SUM(L5:L6)</f>
        <v>18</v>
      </c>
      <c r="M4" s="5">
        <f>SUM(M5:M6)</f>
        <v>9</v>
      </c>
      <c r="N4" s="5">
        <f>SUM(N5:N6)</f>
        <v>4</v>
      </c>
      <c r="O4" s="5">
        <f>SUM(O5:O6)</f>
        <v>11</v>
      </c>
    </row>
    <row r="5" spans="1:16" s="5" customFormat="1" ht="23.25" customHeight="1" x14ac:dyDescent="0.4">
      <c r="B5" s="12" t="s">
        <v>5</v>
      </c>
      <c r="C5" s="11"/>
      <c r="E5" s="10">
        <v>2</v>
      </c>
      <c r="F5" s="5" t="s">
        <v>3</v>
      </c>
      <c r="G5" s="5" t="s">
        <v>3</v>
      </c>
      <c r="H5" s="5" t="s">
        <v>3</v>
      </c>
      <c r="I5" s="5" t="s">
        <v>3</v>
      </c>
      <c r="J5" s="5" t="s">
        <v>3</v>
      </c>
      <c r="K5" s="5" t="s">
        <v>4</v>
      </c>
      <c r="L5" s="5" t="s">
        <v>3</v>
      </c>
      <c r="M5" s="5" t="s">
        <v>3</v>
      </c>
      <c r="N5" s="5">
        <v>1</v>
      </c>
      <c r="O5" s="5">
        <v>1</v>
      </c>
    </row>
    <row r="6" spans="1:16" s="5" customFormat="1" ht="23.25" customHeight="1" x14ac:dyDescent="0.4">
      <c r="A6" s="6"/>
      <c r="B6" s="9" t="s">
        <v>2</v>
      </c>
      <c r="C6" s="8"/>
      <c r="D6" s="6"/>
      <c r="E6" s="7">
        <f>SUM(F6:P6)</f>
        <v>104</v>
      </c>
      <c r="F6" s="6">
        <v>11</v>
      </c>
      <c r="G6" s="6">
        <v>5</v>
      </c>
      <c r="H6" s="6">
        <v>8</v>
      </c>
      <c r="I6" s="6">
        <v>8</v>
      </c>
      <c r="J6" s="6">
        <v>23</v>
      </c>
      <c r="K6" s="6">
        <v>9</v>
      </c>
      <c r="L6" s="6">
        <v>18</v>
      </c>
      <c r="M6" s="6">
        <v>9</v>
      </c>
      <c r="N6" s="6">
        <v>3</v>
      </c>
      <c r="O6" s="6">
        <v>10</v>
      </c>
    </row>
    <row r="7" spans="1:16" s="3" customFormat="1" ht="19.5" customHeight="1" x14ac:dyDescent="0.4">
      <c r="A7" s="4" t="s">
        <v>1</v>
      </c>
      <c r="B7" s="4"/>
      <c r="C7" s="4"/>
      <c r="D7" s="4"/>
      <c r="O7" s="3" t="s">
        <v>0</v>
      </c>
    </row>
    <row r="9" spans="1:16" ht="19.5" customHeight="1" x14ac:dyDescent="0.4">
      <c r="C9" s="2"/>
    </row>
  </sheetData>
  <mergeCells count="4">
    <mergeCell ref="A2:D2"/>
    <mergeCell ref="B4:C4"/>
    <mergeCell ref="B5:C5"/>
    <mergeCell ref="B6:C6"/>
  </mergeCells>
  <phoneticPr fontId="3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2023-12-28T01:12:52Z</dcterms:created>
  <dcterms:modified xsi:type="dcterms:W3CDTF">2023-12-28T01:13:45Z</dcterms:modified>
</cp:coreProperties>
</file>