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5\"/>
    </mc:Choice>
  </mc:AlternateContent>
  <bookViews>
    <workbookView xWindow="0" yWindow="0" windowWidth="28800" windowHeight="12465"/>
  </bookViews>
  <sheets>
    <sheet name="情報提供 R5.7.3現在" sheetId="1" r:id="rId1"/>
  </sheets>
  <externalReferences>
    <externalReference r:id="rId2"/>
  </externalReferences>
  <definedNames>
    <definedName name="_xlnm.Print_Area" localSheetId="0">'情報提供 R5.7.3現在'!$A$1:$D$62</definedName>
    <definedName name="_xlnm.Print_Titles" localSheetId="0">'情報提供 R5.7.3現在'!$3:$3</definedName>
    <definedName name="情報提供資料一覧" localSheetId="0">'情報提供 R5.7.3現在'!$A$3:$D$61</definedName>
    <definedName name="情報提供資料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C2" i="1"/>
</calcChain>
</file>

<file path=xl/sharedStrings.xml><?xml version="1.0" encoding="utf-8"?>
<sst xmlns="http://schemas.openxmlformats.org/spreadsheetml/2006/main" count="124" uniqueCount="96">
  <si>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</si>
  <si>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</si>
  <si>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</si>
  <si>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</si>
  <si>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</si>
  <si>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</si>
  <si>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人事異動表（令和５年４月１日付）</t>
    <rPh sb="0" eb="2">
      <t>ジンジ</t>
    </rPh>
    <rPh sb="2" eb="4">
      <t>イドウ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ニチ</t>
    </rPh>
    <rPh sb="14" eb="15">
      <t>ツ</t>
    </rPh>
    <phoneticPr fontId="3"/>
  </si>
  <si>
    <t>人事課</t>
    <phoneticPr fontId="3"/>
  </si>
  <si>
    <t>パブリック・コメント（意見募集）の実施状況</t>
    <phoneticPr fontId="3"/>
  </si>
  <si>
    <t>人事課行政管理室</t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</si>
  <si>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</si>
  <si>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人事課行政管理室</t>
    <rPh sb="0" eb="3">
      <t>ジンジカ</t>
    </rPh>
    <rPh sb="3" eb="5">
      <t>ギョウセイ</t>
    </rPh>
    <rPh sb="5" eb="8">
      <t>カンリシツ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</si>
  <si>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</si>
  <si>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</si>
  <si>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</si>
  <si>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個人情報取扱事務登録簿　　（知事部局　№１・２）</t>
    <phoneticPr fontId="3"/>
  </si>
  <si>
    <t>個人情報取扱事務登録簿　　（議会・各種委員会）</t>
    <phoneticPr fontId="3"/>
  </si>
  <si>
    <t>県出資法人の経営状況等に関する資料　（令和４年年４月１現在）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</si>
  <si>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</si>
  <si>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</si>
  <si>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</si>
  <si>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</si>
  <si>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第４次鹿児島県男女共同参画基本計画</t>
    <rPh sb="0" eb="1">
      <t>ダイ</t>
    </rPh>
    <rPh sb="2" eb="3">
      <t>ジ</t>
    </rPh>
    <rPh sb="3" eb="7">
      <t>カゴシマケン</t>
    </rPh>
    <rPh sb="7" eb="13">
      <t>ダンジョキョウドウサンカク</t>
    </rPh>
    <rPh sb="13" eb="15">
      <t>キホン</t>
    </rPh>
    <rPh sb="15" eb="17">
      <t>ケイカク</t>
    </rPh>
    <phoneticPr fontId="3"/>
  </si>
  <si>
    <t>男女共同参画室</t>
    <rPh sb="0" eb="6">
      <t>ダンジョキョウドウサンカク</t>
    </rPh>
    <rPh sb="6" eb="7">
      <t>シツ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</si>
  <si>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</si>
  <si>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</si>
  <si>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令和４年度森林整備保全事業　調査・測量・設計積算基準（公表版）</t>
    <phoneticPr fontId="3"/>
  </si>
  <si>
    <t>環境林務課</t>
    <phoneticPr fontId="3"/>
  </si>
  <si>
    <t>令和４年度　森林土木工事積算基準書（公表版）</t>
    <phoneticPr fontId="3"/>
  </si>
  <si>
    <t>令和５年度鹿児島県森林土木事業設計単価表（公表版）</t>
    <phoneticPr fontId="3"/>
  </si>
  <si>
    <t>令和３年度林道事業設計積算基準(規程・技術編）</t>
    <phoneticPr fontId="3"/>
  </si>
  <si>
    <t>かごしま材振興課</t>
    <phoneticPr fontId="3"/>
  </si>
  <si>
    <t>平成２２年度版　治山必携（技術基準編）　　（令和5年４月１日一部改訂）</t>
    <phoneticPr fontId="3"/>
  </si>
  <si>
    <t>森づくり推進課</t>
    <phoneticPr fontId="3"/>
  </si>
  <si>
    <t>医療法人事業報告書等　（平成３０～令和４年度）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</si>
  <si>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</si>
  <si>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</si>
  <si>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</si>
  <si>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</si>
  <si>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</si>
  <si>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</si>
  <si>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</si>
  <si>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</si>
  <si>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</si>
  <si>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</si>
  <si>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</si>
  <si>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令和３年農業農村整備事業独自積算基準（土木工事）　
令和３年農業農村整備事業独自積算基準（調査・測量・設計）</t>
    <phoneticPr fontId="3"/>
  </si>
  <si>
    <t>農地保全課</t>
    <phoneticPr fontId="3"/>
  </si>
  <si>
    <t>令和４年農業農村整備事業独自積算基準（土木工事）　
令和４年農業農村整備事業独自積算基準（調査・測量・設計）　</t>
    <phoneticPr fontId="3"/>
  </si>
  <si>
    <t>災害査定結果発表　　令和３年</t>
    <phoneticPr fontId="3"/>
  </si>
  <si>
    <t>災害査定結果発表　　令和４年</t>
    <rPh sb="13" eb="14">
      <t>ネン</t>
    </rPh>
    <phoneticPr fontId="3"/>
  </si>
  <si>
    <t>令和４年度農業農村整備事業設計単価表（公表版）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</si>
  <si>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</si>
  <si>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令和５年度農業農村整備事業設計単価表（公表版）</t>
    <phoneticPr fontId="3"/>
  </si>
  <si>
    <t>建設業許可業者名簿　　①商号名称順　　②許可番号順</t>
    <rPh sb="12" eb="14">
      <t>ショウゴウ</t>
    </rPh>
    <rPh sb="14" eb="16">
      <t>メイショウ</t>
    </rPh>
    <rPh sb="20" eb="22">
      <t>キョカ</t>
    </rPh>
    <rPh sb="22" eb="24">
      <t>バンゴウ</t>
    </rPh>
    <rPh sb="24" eb="25">
      <t>ジュン</t>
    </rPh>
    <phoneticPr fontId="3"/>
  </si>
  <si>
    <t>監理課技術管理室</t>
    <phoneticPr fontId="3"/>
  </si>
  <si>
    <t>令和４年度　公共事業設計単価表（公表版）</t>
    <phoneticPr fontId="3"/>
  </si>
  <si>
    <t>令和５年度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</si>
  <si>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</si>
  <si>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令和４年度　建設発生土受入料金（公表版）</t>
    <phoneticPr fontId="3"/>
  </si>
  <si>
    <t>令和５年度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</si>
  <si>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</si>
  <si>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令和３年度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</si>
  <si>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</si>
  <si>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</si>
  <si>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</si>
  <si>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</si>
  <si>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t xml:space="preserve">令和５・６年度鹿児島県建設工事入札参加資格審査における格付基準　
令和５・６年度鹿児島県建設工事入札参加資格者格付及び登録結果一覧表       </t>
    <rPh sb="0" eb="2">
      <t>レイワ</t>
    </rPh>
    <rPh sb="7" eb="11">
      <t>カゴシマケン</t>
    </rPh>
    <rPh sb="11" eb="13">
      <t>ケンセツ</t>
    </rPh>
    <rPh sb="13" eb="15">
      <t>コウジ</t>
    </rPh>
    <rPh sb="15" eb="17">
      <t>ニュウサツ</t>
    </rPh>
    <rPh sb="17" eb="19">
      <t>サンカ</t>
    </rPh>
    <rPh sb="19" eb="21">
      <t>シカク</t>
    </rPh>
    <rPh sb="21" eb="23">
      <t>シンサ</t>
    </rPh>
    <rPh sb="27" eb="29">
      <t>カクヅ</t>
    </rPh>
    <rPh sb="29" eb="31">
      <t>キジュン</t>
    </rPh>
    <rPh sb="33" eb="35">
      <t>レイワ</t>
    </rPh>
    <rPh sb="39" eb="40">
      <t>ド</t>
    </rPh>
    <rPh sb="40" eb="44">
      <t>カゴシマケン</t>
    </rPh>
    <phoneticPr fontId="3"/>
  </si>
  <si>
    <t>令和４・５年度鹿児島県測量・建設コンサルタント業務等入札参加資格者登録結果一覧表</t>
    <phoneticPr fontId="3"/>
  </si>
  <si>
    <t>令和５年度鹿児島県公共工事等発注見通しの公表（第１回）資料</t>
    <phoneticPr fontId="3"/>
  </si>
  <si>
    <t>川内原子力発電所　協定書に基づく連絡（令和５年度）</t>
    <phoneticPr fontId="3"/>
  </si>
  <si>
    <t>原子力安全対策課</t>
    <phoneticPr fontId="3"/>
  </si>
  <si>
    <t>入札参加資格者名簿　（役務）</t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</si>
  <si>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</si>
  <si>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</si>
  <si>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</si>
  <si>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埋蔵文化財専門職採用選考試験問題（平成21,23,26,28,30年度）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3" eb="35">
      <t>ネンド</t>
    </rPh>
    <phoneticPr fontId="3"/>
  </si>
  <si>
    <t>教育委員会総務福利課</t>
    <rPh sb="5" eb="7">
      <t>ソウム</t>
    </rPh>
    <rPh sb="7" eb="10">
      <t>フクリカ</t>
    </rPh>
    <phoneticPr fontId="3"/>
  </si>
  <si>
    <t>公立学校教員等採用選考試験問題等（令和３～５年度採用）</t>
    <rPh sb="6" eb="7">
      <t>トウ</t>
    </rPh>
    <rPh sb="7" eb="9">
      <t>サイヨウ</t>
    </rPh>
    <rPh sb="15" eb="16">
      <t>トウ</t>
    </rPh>
    <phoneticPr fontId="3"/>
  </si>
  <si>
    <t>教育委員会教職員課</t>
    <phoneticPr fontId="3"/>
  </si>
  <si>
    <t>令和４年度　鹿児島県教科用図書選定審議会に係る資料　</t>
    <rPh sb="0" eb="2">
      <t>レイワ</t>
    </rPh>
    <rPh sb="3" eb="5">
      <t>ネンド</t>
    </rPh>
    <rPh sb="4" eb="5">
      <t>ド</t>
    </rPh>
    <rPh sb="6" eb="10">
      <t>カゴシマケン</t>
    </rPh>
    <rPh sb="10" eb="13">
      <t>キョウカヨウ</t>
    </rPh>
    <rPh sb="13" eb="15">
      <t>トショ</t>
    </rPh>
    <rPh sb="15" eb="17">
      <t>センテイ</t>
    </rPh>
    <rPh sb="17" eb="20">
      <t>シンギカイ</t>
    </rPh>
    <rPh sb="21" eb="22">
      <t>カカ</t>
    </rPh>
    <rPh sb="23" eb="25">
      <t>シリョウ</t>
    </rPh>
    <phoneticPr fontId="3"/>
  </si>
  <si>
    <t>教育委員会義務教育課</t>
    <rPh sb="5" eb="7">
      <t>ギム</t>
    </rPh>
    <rPh sb="7" eb="10">
      <t>キョウイクカ</t>
    </rPh>
    <phoneticPr fontId="3"/>
  </si>
  <si>
    <t>令和５年度　使用教科書採択希望報告書　国語</t>
    <rPh sb="19" eb="21">
      <t>コクゴ</t>
    </rPh>
    <phoneticPr fontId="3"/>
  </si>
  <si>
    <t>教育委員会高校教育課</t>
    <phoneticPr fontId="3"/>
  </si>
  <si>
    <t>令和５年度　県立高等学校・県立特別支援学校・県立中学校採択教科書一覧　</t>
    <rPh sb="0" eb="2">
      <t>レイワ</t>
    </rPh>
    <rPh sb="3" eb="5">
      <t>ネンド</t>
    </rPh>
    <rPh sb="6" eb="8">
      <t>ケンリツ</t>
    </rPh>
    <rPh sb="8" eb="10">
      <t>コウトウ</t>
    </rPh>
    <rPh sb="10" eb="12">
      <t>ガッコウ</t>
    </rPh>
    <rPh sb="13" eb="15">
      <t>ケンリツ</t>
    </rPh>
    <rPh sb="15" eb="17">
      <t>トクベツ</t>
    </rPh>
    <rPh sb="17" eb="19">
      <t>シエン</t>
    </rPh>
    <rPh sb="19" eb="21">
      <t>ガッコウ</t>
    </rPh>
    <rPh sb="22" eb="24">
      <t>ケンリツ</t>
    </rPh>
    <rPh sb="24" eb="27">
      <t>チュウガッコウ</t>
    </rPh>
    <rPh sb="27" eb="29">
      <t>サイタク</t>
    </rPh>
    <rPh sb="29" eb="32">
      <t>キョウカショ</t>
    </rPh>
    <rPh sb="32" eb="34">
      <t>イチラン</t>
    </rPh>
    <phoneticPr fontId="3"/>
  </si>
  <si>
    <t>公立高等学校生徒募集定員（平成２５～令和４年度)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</si>
  <si>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</si>
  <si>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教育委員会社会教育課</t>
    <rPh sb="0" eb="2">
      <t>キョウイク</t>
    </rPh>
    <rPh sb="2" eb="5">
      <t>イインカイ</t>
    </rPh>
    <rPh sb="5" eb="7">
      <t>シャカイ</t>
    </rPh>
    <rPh sb="7" eb="9">
      <t>キョウイク</t>
    </rPh>
    <rPh sb="9" eb="10">
      <t>カ</t>
    </rPh>
    <phoneticPr fontId="3"/>
  </si>
  <si>
    <t>鹿児島県職員採用試験問題例集　（大学卒業程度　平成１５～令和４年度）
　　　　　　　　　　　　　　　　　　　　　　（短大卒業程度　平成１５～令和４年度）
　　　　　　　　　　　　　　　　　　　　　　（高校卒業程度　平成１５～令和４年度）
　　　　　　　　　　　　　　　　　　　　     （民間企業等職務経験者　平成１７～令和４年度）
                                          　　　（障害者　平成３０～令和４年度）
　　　　　　　　　　　　　　　　　　　　　   （就職氷河期世代　令和３～４年度）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5" eb="147">
      <t>ミンカン</t>
    </rPh>
    <rPh sb="147" eb="149">
      <t>キギョウ</t>
    </rPh>
    <rPh sb="149" eb="150">
      <t>トウ</t>
    </rPh>
    <rPh sb="150" eb="152">
      <t>ショクム</t>
    </rPh>
    <rPh sb="152" eb="155">
      <t>ケイケンシャ</t>
    </rPh>
    <rPh sb="156" eb="158">
      <t>ヘイセイ</t>
    </rPh>
    <rPh sb="161" eb="163">
      <t>レイワ</t>
    </rPh>
    <rPh sb="164" eb="166">
      <t>ネンド</t>
    </rPh>
    <rPh sb="214" eb="217">
      <t>ショウガイシャ</t>
    </rPh>
    <rPh sb="218" eb="220">
      <t>ヘイセイ</t>
    </rPh>
    <rPh sb="223" eb="225">
      <t>レイワ</t>
    </rPh>
    <rPh sb="226" eb="228">
      <t>ネンド</t>
    </rPh>
    <rPh sb="255" eb="257">
      <t>シュウショク</t>
    </rPh>
    <rPh sb="257" eb="260">
      <t>ヒョウガキ</t>
    </rPh>
    <rPh sb="260" eb="262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</si>
  <si>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</si>
  <si>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</si>
  <si>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</si>
  <si>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鹿児島県に現存する伝統野菜（田畑耕作著）</t>
    <rPh sb="0" eb="4">
      <t>カゴシマケン</t>
    </rPh>
    <rPh sb="5" eb="7">
      <t>ゲンゾン</t>
    </rPh>
    <rPh sb="9" eb="11">
      <t>デントウ</t>
    </rPh>
    <rPh sb="11" eb="13">
      <t>ヤサイ</t>
    </rPh>
    <rPh sb="14" eb="16">
      <t>タバタ</t>
    </rPh>
    <rPh sb="16" eb="18">
      <t>コウサク</t>
    </rPh>
    <rPh sb="18" eb="19">
      <t>チョ</t>
    </rPh>
    <phoneticPr fontId="3"/>
  </si>
  <si>
    <t>経営技術課</t>
    <rPh sb="0" eb="2">
      <t>ケイエイ</t>
    </rPh>
    <rPh sb="2" eb="4">
      <t>ギジュツ</t>
    </rPh>
    <rPh sb="4" eb="5">
      <t>カ</t>
    </rPh>
    <phoneticPr fontId="3"/>
  </si>
  <si>
    <t>川内原子力発電所に関する要望書（案）に対する県民の意見募集</t>
    <rPh sb="0" eb="8">
      <t>センダイゲンシリョクハツデンショ</t>
    </rPh>
    <rPh sb="9" eb="10">
      <t>カン</t>
    </rPh>
    <rPh sb="12" eb="15">
      <t>ヨウボウショ</t>
    </rPh>
    <rPh sb="16" eb="17">
      <t>アン</t>
    </rPh>
    <rPh sb="19" eb="20">
      <t>タイ</t>
    </rPh>
    <rPh sb="22" eb="24">
      <t>ケンミン</t>
    </rPh>
    <rPh sb="25" eb="27">
      <t>イケン</t>
    </rPh>
    <rPh sb="27" eb="29">
      <t>ボシュウ</t>
    </rPh>
    <phoneticPr fontId="3"/>
  </si>
  <si>
    <t>地域政策課</t>
    <rPh sb="0" eb="5">
      <t>チイキセイサクカ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</si>
</sst>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2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1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 R5.7.3現在"/>
      <sheetName val="情報提供 R5.6.1現在"/>
      <sheetName val="情報提供　R5.5.1現在"/>
      <sheetName val="情報提供 R5.4.7現在"/>
      <sheetName val="情報提供 R5.3.1現在"/>
      <sheetName val="情報提供 R5.2.1現在"/>
      <sheetName val="情報提供R4.12．1現在"/>
      <sheetName val="情報提供 R4.11.1現在"/>
      <sheetName val="情報提供 R4.10.7現在"/>
      <sheetName val="情報提供 R4.9.1現在"/>
      <sheetName val="情報提供 R4.8.１現在"/>
      <sheetName val="情報提供R4.7.1現在"/>
      <sheetName val="情報提供R4.6.1現在"/>
      <sheetName val="情報提供 R4.5.2現在"/>
      <sheetName val="情報提供R4.4.5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Normal="100" zoomScaleSheetLayoutView="100" workbookViewId="0">
      <pane ySplit="3" topLeftCell="A4" activePane="bottomLeft" state="frozen"/>
      <selection pane="bottomLeft" activeCell="G13" sqref="G13"/>
    </sheetView>
  </sheetViews>
  <sheetFormatPr defaultRowHeight="13.5" x14ac:dyDescent="0.15"/>
  <cols>
    <col min="1" max="1" width="5.5" style="24" bestFit="1" customWidth="1"/>
    <col min="2" max="2" width="75.75" style="25" customWidth="1"/>
    <col min="3" max="3" width="23.5" style="26" bestFit="1" customWidth="1"/>
    <col min="4" max="4" width="11" style="25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5" t="str">
        <f ca="1">YEAR(TODAY()) &amp; "年" &amp; MONTH(TODAY()) &amp; "月" &amp;DAY(TODAY()) &amp; "日現在　"</f>
        <v>2023年7月24日現在　</v>
      </c>
      <c r="D2" s="6"/>
    </row>
    <row r="3" spans="1:4" s="11" customFormat="1" ht="18.75" customHeight="1" x14ac:dyDescent="0.15">
      <c r="A3" s="7" t="s">
        <v>2</v>
      </c>
      <c r="B3" s="8" t="s">
        <v>3</v>
      </c>
      <c r="C3" s="9" t="s">
        <v>4</v>
      </c>
      <c r="D3" s="10" t="s">
        <v>5</v>
      </c>
    </row>
    <row r="4" spans="1:4" s="16" customFormat="1" ht="15" customHeight="1" x14ac:dyDescent="0.15">
      <c r="A4" s="12">
        <f t="shared" ref="A4:A62" si="0">IF(ISBLANK(B4),"",ROW(B4)-3)</f>
        <v>1</v>
      </c>
      <c r="B4" s="13" t="s">
        <v>6</v>
      </c>
      <c r="C4" s="14" t="s">
        <v>7</v>
      </c>
      <c r="D4" s="15">
        <v>45002</v>
      </c>
    </row>
    <row r="5" spans="1:4" s="16" customFormat="1" ht="15" customHeight="1" x14ac:dyDescent="0.15">
      <c r="A5" s="12">
        <f t="shared" si="0"/>
        <v>2</v>
      </c>
      <c r="B5" s="17" t="s">
        <v>8</v>
      </c>
      <c r="C5" s="14" t="s">
        <v>9</v>
      </c>
      <c r="D5" s="15">
        <v>44998</v>
      </c>
    </row>
    <row r="6" spans="1:4" s="16" customFormat="1" ht="15" customHeight="1" x14ac:dyDescent="0.15">
      <c r="A6" s="12">
        <f t="shared" si="0"/>
        <v>3</v>
      </c>
      <c r="B6" s="13" t="s">
        <v>10</v>
      </c>
      <c r="C6" s="14" t="s">
        <v>11</v>
      </c>
      <c r="D6" s="15">
        <v>45019</v>
      </c>
    </row>
    <row r="7" spans="1:4" s="16" customFormat="1" ht="15" customHeight="1" x14ac:dyDescent="0.15">
      <c r="A7" s="12">
        <f t="shared" si="0"/>
        <v>4</v>
      </c>
      <c r="B7" s="17" t="s">
        <v>12</v>
      </c>
      <c r="C7" s="18" t="s">
        <v>13</v>
      </c>
      <c r="D7" s="15"/>
    </row>
    <row r="8" spans="1:4" s="16" customFormat="1" ht="15" customHeight="1" x14ac:dyDescent="0.15">
      <c r="A8" s="12">
        <f t="shared" si="0"/>
        <v>5</v>
      </c>
      <c r="B8" s="13" t="s">
        <v>14</v>
      </c>
      <c r="C8" s="18" t="s">
        <v>13</v>
      </c>
      <c r="D8" s="15"/>
    </row>
    <row r="9" spans="1:4" s="16" customFormat="1" ht="15" customHeight="1" x14ac:dyDescent="0.15">
      <c r="A9" s="12">
        <f t="shared" si="0"/>
        <v>6</v>
      </c>
      <c r="B9" s="17" t="s">
        <v>15</v>
      </c>
      <c r="C9" s="18" t="s">
        <v>13</v>
      </c>
      <c r="D9" s="15"/>
    </row>
    <row r="10" spans="1:4" s="16" customFormat="1" ht="15" customHeight="1" x14ac:dyDescent="0.15">
      <c r="A10" s="12">
        <f t="shared" si="0"/>
        <v>7</v>
      </c>
      <c r="B10" s="17" t="s">
        <v>16</v>
      </c>
      <c r="C10" s="18" t="s">
        <v>13</v>
      </c>
      <c r="D10" s="15"/>
    </row>
    <row r="11" spans="1:4" s="16" customFormat="1" x14ac:dyDescent="0.15">
      <c r="A11" s="12">
        <f t="shared" si="0"/>
        <v>8</v>
      </c>
      <c r="B11" s="13" t="s">
        <v>17</v>
      </c>
      <c r="C11" s="18" t="s">
        <v>13</v>
      </c>
      <c r="D11" s="15"/>
    </row>
    <row r="12" spans="1:4" s="19" customFormat="1" ht="15" customHeight="1" x14ac:dyDescent="0.15">
      <c r="A12" s="12">
        <f t="shared" si="0"/>
        <v>9</v>
      </c>
      <c r="B12" s="13" t="s">
        <v>18</v>
      </c>
      <c r="C12" s="18" t="s">
        <v>13</v>
      </c>
      <c r="D12" s="15"/>
    </row>
    <row r="13" spans="1:4" s="19" customFormat="1" ht="15" customHeight="1" x14ac:dyDescent="0.15">
      <c r="A13" s="12">
        <f t="shared" si="0"/>
        <v>10</v>
      </c>
      <c r="B13" s="13" t="s">
        <v>19</v>
      </c>
      <c r="C13" s="18" t="s">
        <v>13</v>
      </c>
      <c r="D13" s="15">
        <v>45047</v>
      </c>
    </row>
    <row r="14" spans="1:4" s="19" customFormat="1" ht="15" customHeight="1" x14ac:dyDescent="0.15">
      <c r="A14" s="12">
        <f t="shared" si="0"/>
        <v>11</v>
      </c>
      <c r="B14" s="13" t="s">
        <v>20</v>
      </c>
      <c r="C14" s="18" t="s">
        <v>13</v>
      </c>
      <c r="D14" s="15"/>
    </row>
    <row r="15" spans="1:4" s="19" customFormat="1" ht="15" customHeight="1" x14ac:dyDescent="0.15">
      <c r="A15" s="12">
        <f t="shared" si="0"/>
        <v>12</v>
      </c>
      <c r="B15" s="17" t="s">
        <v>21</v>
      </c>
      <c r="C15" s="18" t="s">
        <v>13</v>
      </c>
      <c r="D15" s="15"/>
    </row>
    <row r="16" spans="1:4" s="19" customFormat="1" ht="15" customHeight="1" x14ac:dyDescent="0.15">
      <c r="A16" s="12">
        <f t="shared" si="0"/>
        <v>13</v>
      </c>
      <c r="B16" s="13" t="s">
        <v>22</v>
      </c>
      <c r="C16" s="14" t="s">
        <v>23</v>
      </c>
      <c r="D16" s="15">
        <v>45016</v>
      </c>
    </row>
    <row r="17" spans="1:4" s="19" customFormat="1" ht="15" customHeight="1" x14ac:dyDescent="0.15">
      <c r="A17" s="12">
        <f t="shared" si="0"/>
        <v>14</v>
      </c>
      <c r="B17" s="13" t="s">
        <v>24</v>
      </c>
      <c r="C17" s="14" t="s">
        <v>25</v>
      </c>
      <c r="D17" s="15"/>
    </row>
    <row r="18" spans="1:4" s="19" customFormat="1" ht="15" customHeight="1" x14ac:dyDescent="0.15">
      <c r="A18" s="12">
        <f t="shared" si="0"/>
        <v>15</v>
      </c>
      <c r="B18" s="13" t="s">
        <v>26</v>
      </c>
      <c r="C18" s="14" t="s">
        <v>27</v>
      </c>
      <c r="D18" s="15">
        <v>44837</v>
      </c>
    </row>
    <row r="19" spans="1:4" s="19" customFormat="1" ht="15" customHeight="1" x14ac:dyDescent="0.15">
      <c r="A19" s="12">
        <f t="shared" si="0"/>
        <v>16</v>
      </c>
      <c r="B19" s="13" t="s">
        <v>28</v>
      </c>
      <c r="C19" s="14" t="s">
        <v>27</v>
      </c>
      <c r="D19" s="15">
        <v>44837</v>
      </c>
    </row>
    <row r="20" spans="1:4" s="19" customFormat="1" ht="15" customHeight="1" x14ac:dyDescent="0.15">
      <c r="A20" s="12">
        <f t="shared" si="0"/>
        <v>17</v>
      </c>
      <c r="B20" s="13" t="s">
        <v>29</v>
      </c>
      <c r="C20" s="14" t="s">
        <v>27</v>
      </c>
      <c r="D20" s="15">
        <v>45017</v>
      </c>
    </row>
    <row r="21" spans="1:4" s="19" customFormat="1" ht="15" customHeight="1" x14ac:dyDescent="0.15">
      <c r="A21" s="12">
        <f t="shared" si="0"/>
        <v>18</v>
      </c>
      <c r="B21" s="13" t="s">
        <v>30</v>
      </c>
      <c r="C21" s="14" t="s">
        <v>31</v>
      </c>
      <c r="D21" s="15">
        <v>44767</v>
      </c>
    </row>
    <row r="22" spans="1:4" s="19" customFormat="1" ht="15" customHeight="1" x14ac:dyDescent="0.15">
      <c r="A22" s="12">
        <f t="shared" si="0"/>
        <v>19</v>
      </c>
      <c r="B22" s="13" t="s">
        <v>32</v>
      </c>
      <c r="C22" s="14" t="s">
        <v>33</v>
      </c>
      <c r="D22" s="15">
        <v>45017</v>
      </c>
    </row>
    <row r="23" spans="1:4" s="19" customFormat="1" ht="15" customHeight="1" x14ac:dyDescent="0.15">
      <c r="A23" s="12">
        <f t="shared" si="0"/>
        <v>20</v>
      </c>
      <c r="B23" s="13" t="s">
        <v>34</v>
      </c>
      <c r="C23" s="14" t="s">
        <v>35</v>
      </c>
      <c r="D23" s="15"/>
    </row>
    <row r="24" spans="1:4" s="19" customFormat="1" ht="15" customHeight="1" x14ac:dyDescent="0.15">
      <c r="A24" s="12">
        <f t="shared" si="0"/>
        <v>21</v>
      </c>
      <c r="B24" s="13" t="s">
        <v>36</v>
      </c>
      <c r="C24" s="14" t="s">
        <v>37</v>
      </c>
      <c r="D24" s="15">
        <v>43921</v>
      </c>
    </row>
    <row r="25" spans="1:4" s="19" customFormat="1" ht="15" customHeight="1" x14ac:dyDescent="0.15">
      <c r="A25" s="12">
        <f t="shared" si="0"/>
        <v>22</v>
      </c>
      <c r="B25" s="13" t="s">
        <v>38</v>
      </c>
      <c r="C25" s="14" t="s">
        <v>39</v>
      </c>
      <c r="D25" s="15">
        <v>43922</v>
      </c>
    </row>
    <row r="26" spans="1:4" s="19" customFormat="1" ht="15" customHeight="1" x14ac:dyDescent="0.15">
      <c r="A26" s="12">
        <f t="shared" si="0"/>
        <v>23</v>
      </c>
      <c r="B26" s="13" t="s">
        <v>40</v>
      </c>
      <c r="C26" s="14" t="s">
        <v>41</v>
      </c>
      <c r="D26" s="15">
        <v>43699</v>
      </c>
    </row>
    <row r="27" spans="1:4" s="19" customFormat="1" ht="15" customHeight="1" x14ac:dyDescent="0.15">
      <c r="A27" s="12">
        <f t="shared" si="0"/>
        <v>24</v>
      </c>
      <c r="B27" s="13" t="s">
        <v>42</v>
      </c>
      <c r="C27" s="14" t="s">
        <v>43</v>
      </c>
      <c r="D27" s="15">
        <v>44652</v>
      </c>
    </row>
    <row r="28" spans="1:4" s="19" customFormat="1" ht="15" customHeight="1" x14ac:dyDescent="0.15">
      <c r="A28" s="12">
        <f>IF(ISBLANK(B28),"",ROW(B28)-3)</f>
        <v>25</v>
      </c>
      <c r="B28" s="13" t="s">
        <v>44</v>
      </c>
      <c r="C28" s="14" t="s">
        <v>45</v>
      </c>
      <c r="D28" s="15">
        <v>44957</v>
      </c>
    </row>
    <row r="29" spans="1:4" s="19" customFormat="1" ht="27" customHeight="1" x14ac:dyDescent="0.15">
      <c r="A29" s="12">
        <f t="shared" si="0"/>
        <v>26</v>
      </c>
      <c r="B29" s="13" t="s">
        <v>46</v>
      </c>
      <c r="C29" s="14" t="s">
        <v>47</v>
      </c>
      <c r="D29" s="15">
        <v>44470</v>
      </c>
    </row>
    <row r="30" spans="1:4" s="19" customFormat="1" ht="27" customHeight="1" x14ac:dyDescent="0.15">
      <c r="A30" s="12">
        <f t="shared" si="0"/>
        <v>27</v>
      </c>
      <c r="B30" s="13" t="s">
        <v>48</v>
      </c>
      <c r="C30" s="14" t="s">
        <v>47</v>
      </c>
      <c r="D30" s="15">
        <v>44835</v>
      </c>
    </row>
    <row r="31" spans="1:4" s="19" customFormat="1" ht="15" customHeight="1" x14ac:dyDescent="0.15">
      <c r="A31" s="12">
        <f t="shared" si="0"/>
        <v>28</v>
      </c>
      <c r="B31" s="13" t="s">
        <v>49</v>
      </c>
      <c r="C31" s="14" t="s">
        <v>47</v>
      </c>
      <c r="D31" s="15">
        <v>44477</v>
      </c>
    </row>
    <row r="32" spans="1:4" s="19" customFormat="1" ht="15" customHeight="1" x14ac:dyDescent="0.15">
      <c r="A32" s="12">
        <v>30</v>
      </c>
      <c r="B32" s="13" t="s">
        <v>50</v>
      </c>
      <c r="C32" s="14" t="s">
        <v>47</v>
      </c>
      <c r="D32" s="15">
        <v>44852</v>
      </c>
    </row>
    <row r="33" spans="1:4" s="19" customFormat="1" ht="15" customHeight="1" x14ac:dyDescent="0.15">
      <c r="A33" s="12">
        <f t="shared" si="0"/>
        <v>30</v>
      </c>
      <c r="B33" s="13" t="s">
        <v>51</v>
      </c>
      <c r="C33" s="14" t="s">
        <v>52</v>
      </c>
      <c r="D33" s="15">
        <v>44652</v>
      </c>
    </row>
    <row r="34" spans="1:4" s="19" customFormat="1" ht="15" customHeight="1" x14ac:dyDescent="0.15">
      <c r="A34" s="12">
        <f t="shared" si="0"/>
        <v>31</v>
      </c>
      <c r="B34" s="13" t="s">
        <v>53</v>
      </c>
      <c r="C34" s="14" t="s">
        <v>52</v>
      </c>
      <c r="D34" s="15">
        <v>45017</v>
      </c>
    </row>
    <row r="35" spans="1:4" s="19" customFormat="1" ht="15" customHeight="1" x14ac:dyDescent="0.15">
      <c r="A35" s="12">
        <f t="shared" si="0"/>
        <v>32</v>
      </c>
      <c r="B35" s="13" t="s">
        <v>54</v>
      </c>
      <c r="C35" s="14" t="s">
        <v>55</v>
      </c>
      <c r="D35" s="15">
        <v>42207</v>
      </c>
    </row>
    <row r="36" spans="1:4" s="19" customFormat="1" ht="15" customHeight="1" x14ac:dyDescent="0.15">
      <c r="A36" s="12">
        <f t="shared" si="0"/>
        <v>33</v>
      </c>
      <c r="B36" s="13" t="s">
        <v>56</v>
      </c>
      <c r="C36" s="14" t="s">
        <v>55</v>
      </c>
      <c r="D36" s="15">
        <v>45019</v>
      </c>
    </row>
    <row r="37" spans="1:4" s="19" customFormat="1" ht="15" customHeight="1" x14ac:dyDescent="0.15">
      <c r="A37" s="12">
        <f t="shared" si="0"/>
        <v>34</v>
      </c>
      <c r="B37" s="13" t="s">
        <v>57</v>
      </c>
      <c r="C37" s="14" t="s">
        <v>55</v>
      </c>
      <c r="D37" s="15">
        <v>45019</v>
      </c>
    </row>
    <row r="38" spans="1:4" s="19" customFormat="1" ht="29.25" customHeight="1" x14ac:dyDescent="0.15">
      <c r="A38" s="12">
        <f t="shared" si="0"/>
        <v>35</v>
      </c>
      <c r="B38" s="13" t="s">
        <v>58</v>
      </c>
      <c r="C38" s="14" t="s">
        <v>55</v>
      </c>
      <c r="D38" s="15">
        <v>45019</v>
      </c>
    </row>
    <row r="39" spans="1:4" s="19" customFormat="1" ht="15" customHeight="1" x14ac:dyDescent="0.15">
      <c r="A39" s="12">
        <f t="shared" si="0"/>
        <v>36</v>
      </c>
      <c r="B39" s="13" t="s">
        <v>59</v>
      </c>
      <c r="C39" s="14" t="s">
        <v>55</v>
      </c>
      <c r="D39" s="15">
        <v>45019</v>
      </c>
    </row>
    <row r="40" spans="1:4" s="19" customFormat="1" ht="15" customHeight="1" x14ac:dyDescent="0.15">
      <c r="A40" s="12">
        <f t="shared" si="0"/>
        <v>37</v>
      </c>
      <c r="B40" s="13" t="s">
        <v>60</v>
      </c>
      <c r="C40" s="14" t="s">
        <v>55</v>
      </c>
      <c r="D40" s="15">
        <v>45019</v>
      </c>
    </row>
    <row r="41" spans="1:4" s="19" customFormat="1" ht="15" customHeight="1" x14ac:dyDescent="0.15">
      <c r="A41" s="12">
        <f t="shared" si="0"/>
        <v>38</v>
      </c>
      <c r="B41" s="13" t="s">
        <v>61</v>
      </c>
      <c r="C41" s="14" t="s">
        <v>55</v>
      </c>
      <c r="D41" s="15">
        <v>45019</v>
      </c>
    </row>
    <row r="42" spans="1:4" s="19" customFormat="1" ht="78" customHeight="1" x14ac:dyDescent="0.15">
      <c r="A42" s="12">
        <f t="shared" si="0"/>
        <v>39</v>
      </c>
      <c r="B42" s="13" t="s">
        <v>62</v>
      </c>
      <c r="C42" s="14" t="s">
        <v>55</v>
      </c>
      <c r="D42" s="15">
        <v>44835</v>
      </c>
    </row>
    <row r="43" spans="1:4" s="19" customFormat="1" ht="78" customHeight="1" x14ac:dyDescent="0.15">
      <c r="A43" s="12">
        <f t="shared" si="0"/>
        <v>40</v>
      </c>
      <c r="B43" s="13" t="s">
        <v>63</v>
      </c>
      <c r="C43" s="14" t="s">
        <v>55</v>
      </c>
      <c r="D43" s="15">
        <v>44835</v>
      </c>
    </row>
    <row r="44" spans="1:4" s="19" customFormat="1" x14ac:dyDescent="0.15">
      <c r="A44" s="12">
        <f t="shared" si="0"/>
        <v>41</v>
      </c>
      <c r="B44" s="13" t="s">
        <v>64</v>
      </c>
      <c r="C44" s="14" t="s">
        <v>65</v>
      </c>
      <c r="D44" s="15">
        <v>44835</v>
      </c>
    </row>
    <row r="45" spans="1:4" s="19" customFormat="1" x14ac:dyDescent="0.15">
      <c r="A45" s="12">
        <f t="shared" si="0"/>
        <v>42</v>
      </c>
      <c r="B45" s="13" t="s">
        <v>66</v>
      </c>
      <c r="C45" s="14" t="s">
        <v>55</v>
      </c>
      <c r="D45" s="15">
        <v>44835</v>
      </c>
    </row>
    <row r="46" spans="1:4" s="19" customFormat="1" ht="32.25" customHeight="1" x14ac:dyDescent="0.15">
      <c r="A46" s="12">
        <f t="shared" si="0"/>
        <v>43</v>
      </c>
      <c r="B46" s="20" t="s">
        <v>67</v>
      </c>
      <c r="C46" s="14" t="s">
        <v>65</v>
      </c>
      <c r="D46" s="15">
        <v>45015</v>
      </c>
    </row>
    <row r="47" spans="1:4" s="19" customFormat="1" ht="15" customHeight="1" x14ac:dyDescent="0.15">
      <c r="A47" s="12">
        <f t="shared" si="0"/>
        <v>44</v>
      </c>
      <c r="B47" s="13" t="s">
        <v>68</v>
      </c>
      <c r="C47" s="14" t="s">
        <v>55</v>
      </c>
      <c r="D47" s="15">
        <v>45015</v>
      </c>
    </row>
    <row r="48" spans="1:4" s="19" customFormat="1" ht="15" customHeight="1" x14ac:dyDescent="0.15">
      <c r="A48" s="12">
        <f t="shared" si="0"/>
        <v>45</v>
      </c>
      <c r="B48" s="13" t="s">
        <v>69</v>
      </c>
      <c r="C48" s="14" t="s">
        <v>55</v>
      </c>
      <c r="D48" s="15">
        <v>45071</v>
      </c>
    </row>
    <row r="49" spans="1:4" s="19" customFormat="1" ht="15" customHeight="1" x14ac:dyDescent="0.15">
      <c r="A49" s="12">
        <f t="shared" si="0"/>
        <v>46</v>
      </c>
      <c r="B49" s="13" t="s">
        <v>70</v>
      </c>
      <c r="C49" s="14" t="s">
        <v>71</v>
      </c>
      <c r="D49" s="15">
        <v>45079</v>
      </c>
    </row>
    <row r="50" spans="1:4" s="19" customFormat="1" ht="15" customHeight="1" x14ac:dyDescent="0.15">
      <c r="A50" s="12">
        <f t="shared" si="0"/>
        <v>47</v>
      </c>
      <c r="B50" s="13" t="s">
        <v>72</v>
      </c>
      <c r="C50" s="14" t="s">
        <v>73</v>
      </c>
      <c r="D50" s="15">
        <v>44565</v>
      </c>
    </row>
    <row r="51" spans="1:4" s="19" customFormat="1" ht="15" customHeight="1" x14ac:dyDescent="0.15">
      <c r="A51" s="12">
        <f t="shared" si="0"/>
        <v>48</v>
      </c>
      <c r="B51" s="17" t="s">
        <v>74</v>
      </c>
      <c r="C51" s="14" t="s">
        <v>75</v>
      </c>
      <c r="D51" s="15">
        <v>44835</v>
      </c>
    </row>
    <row r="52" spans="1:4" s="19" customFormat="1" ht="15" customHeight="1" x14ac:dyDescent="0.15">
      <c r="A52" s="12">
        <f t="shared" si="0"/>
        <v>49</v>
      </c>
      <c r="B52" s="13" t="s">
        <v>76</v>
      </c>
      <c r="C52" s="21" t="s">
        <v>77</v>
      </c>
      <c r="D52" s="15"/>
    </row>
    <row r="53" spans="1:4" s="19" customFormat="1" ht="15" customHeight="1" x14ac:dyDescent="0.15">
      <c r="A53" s="12">
        <f t="shared" si="0"/>
        <v>50</v>
      </c>
      <c r="B53" s="13" t="s">
        <v>78</v>
      </c>
      <c r="C53" s="21" t="s">
        <v>79</v>
      </c>
      <c r="D53" s="15">
        <v>44841</v>
      </c>
    </row>
    <row r="54" spans="1:4" s="19" customFormat="1" ht="15" customHeight="1" x14ac:dyDescent="0.15">
      <c r="A54" s="12">
        <f t="shared" si="0"/>
        <v>51</v>
      </c>
      <c r="B54" s="13" t="s">
        <v>80</v>
      </c>
      <c r="C54" s="21" t="s">
        <v>81</v>
      </c>
      <c r="D54" s="15">
        <v>44805</v>
      </c>
    </row>
    <row r="55" spans="1:4" s="19" customFormat="1" ht="15" customHeight="1" x14ac:dyDescent="0.15">
      <c r="A55" s="12">
        <f t="shared" si="0"/>
        <v>52</v>
      </c>
      <c r="B55" s="13" t="s">
        <v>82</v>
      </c>
      <c r="C55" s="14" t="s">
        <v>83</v>
      </c>
      <c r="D55" s="15">
        <v>44805</v>
      </c>
    </row>
    <row r="56" spans="1:4" s="19" customFormat="1" ht="15" customHeight="1" x14ac:dyDescent="0.15">
      <c r="A56" s="12">
        <f t="shared" si="0"/>
        <v>53</v>
      </c>
      <c r="B56" s="13" t="s">
        <v>84</v>
      </c>
      <c r="C56" s="21" t="s">
        <v>83</v>
      </c>
      <c r="D56" s="15">
        <v>44805</v>
      </c>
    </row>
    <row r="57" spans="1:4" s="19" customFormat="1" ht="15" customHeight="1" x14ac:dyDescent="0.15">
      <c r="A57" s="12">
        <f t="shared" si="0"/>
        <v>54</v>
      </c>
      <c r="B57" s="13" t="s">
        <v>85</v>
      </c>
      <c r="C57" s="21" t="s">
        <v>83</v>
      </c>
      <c r="D57" s="15">
        <v>44473</v>
      </c>
    </row>
    <row r="58" spans="1:4" s="19" customFormat="1" ht="15" customHeight="1" x14ac:dyDescent="0.15">
      <c r="A58" s="12">
        <f t="shared" si="0"/>
        <v>55</v>
      </c>
      <c r="B58" s="13" t="s">
        <v>86</v>
      </c>
      <c r="C58" s="21" t="s">
        <v>87</v>
      </c>
      <c r="D58" s="15">
        <v>43076</v>
      </c>
    </row>
    <row r="59" spans="1:4" s="19" customFormat="1" ht="87" customHeight="1" x14ac:dyDescent="0.15">
      <c r="A59" s="12">
        <f t="shared" si="0"/>
        <v>56</v>
      </c>
      <c r="B59" s="13" t="s">
        <v>88</v>
      </c>
      <c r="C59" s="14" t="s">
        <v>89</v>
      </c>
      <c r="D59" s="22">
        <v>44979</v>
      </c>
    </row>
    <row r="60" spans="1:4" s="19" customFormat="1" x14ac:dyDescent="0.15">
      <c r="A60" s="12">
        <f t="shared" si="0"/>
        <v>57</v>
      </c>
      <c r="B60" s="13" t="s">
        <v>90</v>
      </c>
      <c r="C60" s="14" t="s">
        <v>91</v>
      </c>
      <c r="D60" s="22"/>
    </row>
    <row r="61" spans="1:4" s="19" customFormat="1" x14ac:dyDescent="0.15">
      <c r="A61" s="12">
        <f t="shared" si="0"/>
        <v>58</v>
      </c>
      <c r="B61" s="13" t="s">
        <v>92</v>
      </c>
      <c r="C61" s="14" t="s">
        <v>93</v>
      </c>
      <c r="D61" s="23">
        <v>42492</v>
      </c>
    </row>
    <row r="62" spans="1:4" x14ac:dyDescent="0.15">
      <c r="A62" s="12">
        <f t="shared" si="0"/>
        <v>59</v>
      </c>
      <c r="B62" s="13" t="s">
        <v>94</v>
      </c>
      <c r="C62" s="14" t="s">
        <v>95</v>
      </c>
      <c r="D62" s="15">
        <v>45092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61:C61 A57:C57 A58">
    <cfRule type="expression" dxfId="12" priority="45" stopIfTrue="1">
      <formula>AND(#REF!&lt;TODAY(),ISBLANK(#REF!)=FALSE)</formula>
    </cfRule>
  </conditionalFormatting>
  <conditionalFormatting sqref="A52:C52">
    <cfRule type="expression" dxfId="11" priority="46" stopIfTrue="1">
      <formula>AND(#REF!&lt;TODAY(),ISBLANK(#REF!)=FALSE)</formula>
    </cfRule>
  </conditionalFormatting>
  <conditionalFormatting sqref="A24:C24 A27:C27 A35:C35">
    <cfRule type="expression" dxfId="10" priority="48" stopIfTrue="1">
      <formula>AND(#REF!&lt;TODAY(),ISBLANK(#REF!)=FALSE)</formula>
    </cfRule>
  </conditionalFormatting>
  <conditionalFormatting sqref="A56:C56">
    <cfRule type="expression" dxfId="9" priority="49" stopIfTrue="1">
      <formula>AND(#REF!&lt;TODAY(),ISBLANK(#REF!)=FALSE)</formula>
    </cfRule>
  </conditionalFormatting>
  <conditionalFormatting sqref="A46:C46">
    <cfRule type="expression" dxfId="8" priority="50" stopIfTrue="1">
      <formula>AND(#REF!&lt;TODAY(),ISBLANK(#REF!)=FALSE)</formula>
    </cfRule>
  </conditionalFormatting>
  <conditionalFormatting sqref="A47">
    <cfRule type="expression" dxfId="7" priority="16" stopIfTrue="1">
      <formula>AND(#REF!&lt;TODAY(),ISBLANK(#REF!)=FALSE)</formula>
    </cfRule>
  </conditionalFormatting>
  <conditionalFormatting sqref="A44:C44">
    <cfRule type="expression" dxfId="6" priority="52" stopIfTrue="1">
      <formula>AND(#REF!&lt;TODAY(),ISBLANK(#REF!)=FALSE)</formula>
    </cfRule>
  </conditionalFormatting>
  <conditionalFormatting sqref="B47:C47 C17:D17 D44 A4:D16 D24 D27 D33:D35 D56:D61 A55:D55 A36:D43 D51:D54 A28:D32 D46:D47 A33:B34 A45:D45 A18:D23 A25:D26 A48:D50 A62:D62">
    <cfRule type="expression" dxfId="5" priority="55" stopIfTrue="1">
      <formula>AND(#REF!&lt;TODAY(),ISBLANK(#REF!)=FALSE)</formula>
    </cfRule>
  </conditionalFormatting>
  <conditionalFormatting sqref="A53:C53 A51:C51 A59:C60 B58:C58">
    <cfRule type="expression" dxfId="4" priority="67" stopIfTrue="1">
      <formula>AND(#REF!&lt;TODAY(),ISBLANK(#REF!)=FALSE)</formula>
    </cfRule>
  </conditionalFormatting>
  <conditionalFormatting sqref="A54:C54">
    <cfRule type="expression" dxfId="3" priority="84" stopIfTrue="1">
      <formula>AND(#REF!&lt;TODAY(),ISBLANK(#REF!)=FALSE)</formula>
    </cfRule>
  </conditionalFormatting>
  <conditionalFormatting sqref="C33">
    <cfRule type="expression" dxfId="2" priority="100" stopIfTrue="1">
      <formula>AND(#REF!&lt;TODAY(),ISBLANK(#REF!)=FALSE)</formula>
    </cfRule>
  </conditionalFormatting>
  <conditionalFormatting sqref="C34">
    <cfRule type="expression" dxfId="1" priority="106" stopIfTrue="1">
      <formula>AND(#REF!&lt;TODAY(),ISBLANK(#REF!)=FALSE)</formula>
    </cfRule>
  </conditionalFormatting>
  <conditionalFormatting sqref="A17:C17">
    <cfRule type="expression" dxfId="0" priority="110" stopIfTrue="1">
      <formula>AND(#REF!&lt;TODAY(),ISBLANK(#REF!)=FALSE)</formula>
    </cfRule>
  </conditionalFormatting>
  <dataValidations count="2">
    <dataValidation imeMode="hiragana" allowBlank="1" showInputMessage="1" showErrorMessage="1" sqref="B4:C62"/>
    <dataValidation imeMode="off" allowBlank="1" showInputMessage="1" showErrorMessage="1" sqref="D4:D62"/>
  </dataValidations>
  <pageMargins left="0.78740157480314965" right="0.78740157480314965" top="0.78740157480314965" bottom="0.78740157480314965" header="0.39370078740157483" footer="0.23622047244094491"/>
  <pageSetup paperSize="9" scale="67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R5.7.3現在</vt:lpstr>
      <vt:lpstr>'情報提供 R5.7.3現在'!Print_Area</vt:lpstr>
      <vt:lpstr>'情報提供 R5.7.3現在'!Print_Titles</vt:lpstr>
      <vt:lpstr>'情報提供 R5.7.3現在'!情報提供資料一覧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2023-07-24T07:56:09Z</cp:lastPrinted>
  <dcterms:created xsi:type="dcterms:W3CDTF">2023-07-24T07:55:49Z</dcterms:created>
  <dcterms:modified xsi:type="dcterms:W3CDTF">2023-07-24T07:56:31Z</dcterms:modified>
</cp:coreProperties>
</file>